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阿贵工作对接\城市选拔赛成绩-0914\12月成绩\12月底证书更新需求\"/>
    </mc:Choice>
  </mc:AlternateContent>
  <bookViews>
    <workbookView xWindow="0" yWindow="0" windowWidth="18816" windowHeight="6528"/>
  </bookViews>
  <sheets>
    <sheet name="小学低龄" sheetId="1" r:id="rId1"/>
    <sheet name="小学高龄" sheetId="2" r:id="rId2"/>
    <sheet name="初中" sheetId="3" r:id="rId3"/>
  </sheets>
  <externalReferences>
    <externalReference r:id="rId4"/>
  </externalReferences>
  <definedNames>
    <definedName name="_xlnm._FilterDatabase" localSheetId="0" hidden="1">小学低龄!$A$2:$L$195</definedName>
    <definedName name="_xlnm._FilterDatabase" localSheetId="1" hidden="1">小学高龄!$J$2:$J$290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89" i="2"/>
  <c r="J288" i="2"/>
  <c r="J287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<sst xmlns="http://schemas.openxmlformats.org/spreadsheetml/2006/main" count="4665" uniqueCount="1932">
  <si>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</si>
  <si>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</si>
  <si>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</si>
  <si>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</si>
  <si>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</si>
  <si>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</si>
  <si>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</si>
  <si>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</si>
  <si>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</si>
  <si>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</si>
  <si>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成绩排名</t>
  </si>
  <si>
    <t>2B8h6bqa-25-054-8N-055-1-nI9-01-bmp</t>
  </si>
  <si>
    <t>'Super AI超级轨迹虚拟机器人赛项'</t>
  </si>
  <si>
    <t>'SuperAI超级轨迹虚拟机器人竞赛'</t>
  </si>
  <si>
    <t>突击队</t>
  </si>
  <si>
    <t>中山古镇乐博乐博机器人</t>
  </si>
  <si>
    <t>区伟强</t>
  </si>
  <si>
    <t>林柏添</t>
  </si>
  <si>
    <t>一等奖</t>
  </si>
  <si>
    <t>2B8h6bq9-25-054-uO-055-1-Gby-01-M9w</t>
  </si>
  <si>
    <t>子峰</t>
  </si>
  <si>
    <t>黄晶</t>
  </si>
  <si>
    <t>区子峰</t>
  </si>
  <si>
    <t>2B8h6bq2-25-054-C9-055-1-tAg-01-eP6</t>
  </si>
  <si>
    <t>飞跃队</t>
  </si>
  <si>
    <t>周朝静</t>
  </si>
  <si>
    <t>王韬铭</t>
  </si>
  <si>
    <t>2B8h6bVy-25-054-43-055-1-54i-01-2uU</t>
  </si>
  <si>
    <t>PW</t>
  </si>
  <si>
    <t>中山市乐弘博教育</t>
  </si>
  <si>
    <t>谭理杰</t>
  </si>
  <si>
    <t>黄铄翔</t>
  </si>
  <si>
    <t>2B8h6bVb-25-054-gd-055-1-wY8-01-I2B</t>
  </si>
  <si>
    <t>PW2</t>
  </si>
  <si>
    <t>何仲贤</t>
  </si>
  <si>
    <t>黄承毅</t>
  </si>
  <si>
    <t>2B8h6bVG-25-054-cl-055-1-yfy-01-UbE</t>
  </si>
  <si>
    <t>PW3</t>
  </si>
  <si>
    <t>陈俊宇</t>
  </si>
  <si>
    <t>2B8h6bVJ-25-054-YW-055-1-AOt-01-SIq</t>
  </si>
  <si>
    <t>PW6</t>
  </si>
  <si>
    <t>罗翎瑜</t>
  </si>
  <si>
    <t>王圣哲</t>
  </si>
  <si>
    <t>2B8h6bVa-25-054-Wp-055-1-cYt-01-NMM</t>
  </si>
  <si>
    <t>PW1</t>
  </si>
  <si>
    <t>侯亚权</t>
  </si>
  <si>
    <t>2B8h6bVo-25-054-lw-055-1-5wZ-01-BCy</t>
  </si>
  <si>
    <t>PW8</t>
  </si>
  <si>
    <t>陈晓洁</t>
  </si>
  <si>
    <t>李奕勋</t>
  </si>
  <si>
    <t>2B8h6bqU-25-054-tS-055-1-DAl-01-yae</t>
  </si>
  <si>
    <t>家熙</t>
  </si>
  <si>
    <t>林许兰</t>
  </si>
  <si>
    <t>何家熙</t>
  </si>
  <si>
    <t>2B8h6bV5-25-054-OU-055-1-2PC-01-8sU</t>
  </si>
  <si>
    <t>PW4</t>
  </si>
  <si>
    <t>董涛</t>
  </si>
  <si>
    <t>桂辰恺</t>
  </si>
  <si>
    <t>2B8h6bqh-25-054-Ee-055-1-XDz-01-zOD</t>
  </si>
  <si>
    <t>Super AI超级轨迹虚拟机器人赛项'</t>
  </si>
  <si>
    <t>SuperAI超级轨迹虚拟机器人竞赛'</t>
  </si>
  <si>
    <t>蔡子仪</t>
  </si>
  <si>
    <t>惠润池</t>
  </si>
  <si>
    <t>2B8h6bqO-25-054-DX-055-1-i43-01-cLO</t>
  </si>
  <si>
    <t>熊嘉瑞</t>
  </si>
  <si>
    <t>邓浩君</t>
  </si>
  <si>
    <t>2B8h6btW-25-054-L2-055-1-guu-01-m7O</t>
  </si>
  <si>
    <t>文谦队</t>
  </si>
  <si>
    <t>乐博乐博佛山里水校区</t>
  </si>
  <si>
    <t>黄泳泉</t>
  </si>
  <si>
    <t>汤文谦</t>
  </si>
  <si>
    <t>2B8h6baP-25-054-Ht-055-1-606-01-T3u</t>
  </si>
  <si>
    <t>佳芬校区九队</t>
  </si>
  <si>
    <t>乐博乐博机器人学校佳芬分校</t>
  </si>
  <si>
    <t>郑文珍</t>
  </si>
  <si>
    <t>梁芷祎</t>
  </si>
  <si>
    <t>2B8h6bqx-25-054-Q7-055-1-QKU-01-IUj</t>
  </si>
  <si>
    <t>陶桃</t>
  </si>
  <si>
    <t>2B8h6bqg-25-054-6X-055-1-lye-01-8Xb</t>
  </si>
  <si>
    <t>达达</t>
  </si>
  <si>
    <t>王娜</t>
  </si>
  <si>
    <t>甘承达</t>
  </si>
  <si>
    <t>2B8h6bXn-25-054-Km-055-1-SAk-01-4LZ</t>
  </si>
  <si>
    <t>佳芬校区四队</t>
  </si>
  <si>
    <t>钟嘉琳</t>
  </si>
  <si>
    <t>吴谦</t>
  </si>
  <si>
    <t>2B8h6bX8-25-054-d3-055-1-iqI-01-em9</t>
  </si>
  <si>
    <t>佳芬三队</t>
  </si>
  <si>
    <t>杜艺轩</t>
  </si>
  <si>
    <t>2B8h6bq6-25-054-zg-055-1-Dp5-01-wzV</t>
  </si>
  <si>
    <t>振杰</t>
  </si>
  <si>
    <t>邓薇</t>
  </si>
  <si>
    <t>区振杰</t>
  </si>
  <si>
    <t>2B8h6bM4-25-054-yE-055-1-OOj-01-vif</t>
  </si>
  <si>
    <t>靖恬</t>
  </si>
  <si>
    <t>深圳乐博乐博百仕达学习中心分中心</t>
  </si>
  <si>
    <t>刘睿涵</t>
  </si>
  <si>
    <t>陈靖恬</t>
  </si>
  <si>
    <t>2B8h6bXd-25-054-uK-055-1-kqA-01-l8T</t>
  </si>
  <si>
    <t>佳芬校区六队</t>
  </si>
  <si>
    <t>郭小英</t>
  </si>
  <si>
    <t>李普恩</t>
  </si>
  <si>
    <t>2B8h6bO7-25-054-2R-055-1-XtR-01-SzZ</t>
  </si>
  <si>
    <t>华景9队</t>
  </si>
  <si>
    <t>广州市 天河区天府路小学</t>
  </si>
  <si>
    <t>冯玉玲</t>
  </si>
  <si>
    <t>郑立宇</t>
  </si>
  <si>
    <t>2B8h6bN6-25-054-kH-055-1-5qV-01-vBV</t>
  </si>
  <si>
    <t>番禺1队</t>
  </si>
  <si>
    <t>广州市番禺区市桥沙墟一小学</t>
  </si>
  <si>
    <t>黄烁瑜</t>
  </si>
  <si>
    <t>刘懿轩</t>
  </si>
  <si>
    <t>2B8h6bJK-25-054-d3-055-1-abO-01-VCH</t>
  </si>
  <si>
    <t>深圳科技园985-F队</t>
  </si>
  <si>
    <t>深圳乐博乐博机器人活动中心</t>
  </si>
  <si>
    <t>李炜清</t>
  </si>
  <si>
    <t>古佳铭</t>
  </si>
  <si>
    <t>2B8h6bJN-25-054-EB-055-1-CNL-01-wfs</t>
  </si>
  <si>
    <t>深圳科技园985-G队</t>
  </si>
  <si>
    <t>李伟清</t>
  </si>
  <si>
    <t>陈睿璟</t>
  </si>
  <si>
    <t>2B8h6btY-25-054-Eg-055-1-UPF-01-8wb</t>
  </si>
  <si>
    <t>泽瑞队</t>
  </si>
  <si>
    <t>李子莹</t>
  </si>
  <si>
    <t>周泽瑞</t>
  </si>
  <si>
    <t>2B8h6bMF-25-054-fw-055-1-oTA-01-ufu</t>
  </si>
  <si>
    <t>点四队</t>
  </si>
  <si>
    <t>深圳乐博乐博机器人学校（后海中心）</t>
  </si>
  <si>
    <t>崔宏涛</t>
  </si>
  <si>
    <t>陈科宇</t>
  </si>
  <si>
    <t>2B8h6btH-25-054-YA-055-1-PC5-01-cLx</t>
  </si>
  <si>
    <t>宥辰队</t>
  </si>
  <si>
    <t>汤玉坚</t>
  </si>
  <si>
    <t>刘宥辰</t>
  </si>
  <si>
    <t>2B8h6bNB-25-054-OY-055-1-jFg-01-aBu</t>
  </si>
  <si>
    <t>少先队</t>
  </si>
  <si>
    <t>广州市海珠区聚德西路小学</t>
  </si>
  <si>
    <t>吴迪磷</t>
  </si>
  <si>
    <t>胡竣淇</t>
  </si>
  <si>
    <t>2B8h6bot-25-054-2c-055-1-GDN-01-LBg</t>
  </si>
  <si>
    <t>愉园57</t>
  </si>
  <si>
    <t>乐博乐博活动中心（龙岗愉园中心）</t>
  </si>
  <si>
    <t>田如叶</t>
  </si>
  <si>
    <t>周子权</t>
  </si>
  <si>
    <t>2B8h6bfg-25-054-zc-055-1-1Ka-01-rqj</t>
  </si>
  <si>
    <t>至臻</t>
  </si>
  <si>
    <t>深圳乐博乐博学习中心百仕达分中心</t>
  </si>
  <si>
    <t>钟晓龙</t>
  </si>
  <si>
    <t>饶李荣臻</t>
  </si>
  <si>
    <t>二等奖</t>
  </si>
  <si>
    <t>2B8h6bKh-25-054-es-055-1-HNF-01-MYM</t>
  </si>
  <si>
    <t>愉园20</t>
  </si>
  <si>
    <t>苏丽娜</t>
  </si>
  <si>
    <t>李霖</t>
  </si>
  <si>
    <t>2B8h6bMg-25-054-xj-055-1-WPC-01-MYu</t>
  </si>
  <si>
    <t>D2</t>
  </si>
  <si>
    <t>罗燕群</t>
  </si>
  <si>
    <t>廖禹荀</t>
  </si>
  <si>
    <t>2B8h6bid-25-054-Lo-055-1-Plo-01-XhY</t>
  </si>
  <si>
    <t>江门4队</t>
  </si>
  <si>
    <t>乐博乐博机器人学校江门分校</t>
  </si>
  <si>
    <t>黄健棠</t>
  </si>
  <si>
    <t>陈宗泽</t>
  </si>
  <si>
    <t>2B8h6bSW-25-054-XA-055-1-vxO-01-LeU</t>
  </si>
  <si>
    <t>愉园41</t>
  </si>
  <si>
    <t>朱涵睿</t>
  </si>
  <si>
    <t>2B8h6bN3-25-054-QG-055-1-tsL-01-nbQ</t>
  </si>
  <si>
    <t>细细队</t>
  </si>
  <si>
    <t>广州市海珠区赤岗东小学</t>
  </si>
  <si>
    <t>郑恭道</t>
  </si>
  <si>
    <t>陈嘉骏</t>
  </si>
  <si>
    <t>2B8h6baU-25-054-ku-055-1-pQu-01-B09</t>
  </si>
  <si>
    <t>愉园3</t>
  </si>
  <si>
    <t>乐博乐博机器人活动中心（龙岗愉园中心）</t>
  </si>
  <si>
    <t>卢凤英</t>
  </si>
  <si>
    <t>曹紫慧</t>
  </si>
  <si>
    <t>2B8h6baj-25-054-Xa-055-1-Z4O-01-6jl</t>
  </si>
  <si>
    <t>愉园24</t>
  </si>
  <si>
    <t>廖睿轩</t>
  </si>
  <si>
    <t>2B8h6ba3-25-054-bg-055-1-XWO-01-L7N</t>
  </si>
  <si>
    <t>愉园27</t>
  </si>
  <si>
    <t>卢莫晗</t>
  </si>
  <si>
    <t>2B8h6bWm-25-054-tW-055-1-g28-01-VQE</t>
  </si>
  <si>
    <t>愉园19</t>
  </si>
  <si>
    <t>余安然</t>
  </si>
  <si>
    <t>李定浩</t>
  </si>
  <si>
    <t>2B8h6bow-25-054-kg-055-1-EUO-01-stZ</t>
  </si>
  <si>
    <t>愉园46</t>
  </si>
  <si>
    <t>谭茗洋</t>
  </si>
  <si>
    <t>2B8h6bKx-25-054-fs-055-1-MyN-01-2vf</t>
  </si>
  <si>
    <t>乐博后海8队</t>
  </si>
  <si>
    <t>深圳乐博乐博机器人学习中心（后海）</t>
  </si>
  <si>
    <t>康凯</t>
  </si>
  <si>
    <t>王梓骏</t>
  </si>
  <si>
    <t>2B8h6baz-25-054-ep-055-1-Tu5-01-PgB</t>
  </si>
  <si>
    <t>佳芬校区十队</t>
  </si>
  <si>
    <t>曾浩轩</t>
  </si>
  <si>
    <t>2B8h6bS2-25-054-Nm-055-1-KSk-01-haC</t>
  </si>
  <si>
    <t>愉园36</t>
  </si>
  <si>
    <t>杨凌宇</t>
  </si>
  <si>
    <t>2B8h6ba0-25-054-Kf-055-1-vaG-01-Q4L</t>
  </si>
  <si>
    <t>愉园9</t>
  </si>
  <si>
    <t>陈玉花</t>
  </si>
  <si>
    <t>邓泽程</t>
  </si>
  <si>
    <t>2B8h6bob-25-054-qI-055-1-ekT-01-9Hq</t>
  </si>
  <si>
    <t>愉园51</t>
  </si>
  <si>
    <t>陈梓翔</t>
  </si>
  <si>
    <t>2B8h6bax-25-054-Zt-055-1-Gxa-01-VKM</t>
  </si>
  <si>
    <t>愉园7</t>
  </si>
  <si>
    <t>乐博乐博学习中心（龙岗愉园学习中心）</t>
  </si>
  <si>
    <t>刘芳</t>
  </si>
  <si>
    <t>陈予为</t>
  </si>
  <si>
    <t>2B8h6bJJ-25-054-cy-055-1-60z-01-87G</t>
  </si>
  <si>
    <t>深圳科技园985_B队</t>
  </si>
  <si>
    <t>深圳乐博乐博机器人活动中心(科技园)</t>
  </si>
  <si>
    <t>冯慧茹</t>
  </si>
  <si>
    <t>陈宇薇</t>
  </si>
  <si>
    <t>2B8h6bST-25-054-NK-055-1-5A3-01-Wep</t>
  </si>
  <si>
    <t>愉园42</t>
  </si>
  <si>
    <t>王思琪</t>
  </si>
  <si>
    <t>2B8h6bxP-25-054-Pm-055-1-QvN-01-Wyq</t>
  </si>
  <si>
    <t>星辰一队</t>
  </si>
  <si>
    <t>罗燕玲</t>
  </si>
  <si>
    <t>雷煦蒙</t>
  </si>
  <si>
    <t>2B8h6bqY-25-054-ib-055-1-Qgj-01-glj</t>
  </si>
  <si>
    <t>林家睿</t>
  </si>
  <si>
    <t>2B8h6boP-25-054-RC-055-1-Lc1-01-UAz</t>
  </si>
  <si>
    <t>愉园44</t>
  </si>
  <si>
    <t>饶馨仪</t>
  </si>
  <si>
    <t>2B8h6bff-25-054-ae-055-1-Omk-01-iAB</t>
  </si>
  <si>
    <t>东莞市南城乐博9队</t>
  </si>
  <si>
    <t>东莞南城乐博机器人</t>
  </si>
  <si>
    <t>朱鹏灵</t>
  </si>
  <si>
    <t>孙小然</t>
  </si>
  <si>
    <t>2B8h6b9z-25-054-Cl-055-1-4rB-01-gGE</t>
  </si>
  <si>
    <t>谭一</t>
  </si>
  <si>
    <t>乐博乐博机器人学校香蜜湖活动中心</t>
  </si>
  <si>
    <t>谭娟群</t>
  </si>
  <si>
    <t>赵梓诚</t>
  </si>
  <si>
    <t>2B8h6bCP-25-054-wT-055-1-FwI-01-kCz</t>
  </si>
  <si>
    <t>机器人战队</t>
  </si>
  <si>
    <t>乐博乐博机器人学校香蜜湖考试中心</t>
  </si>
  <si>
    <t>寇文成</t>
  </si>
  <si>
    <t>孔令钊</t>
  </si>
  <si>
    <t>2B8h6baI-25-054-qc-055-1-aWt-01-1Oo</t>
  </si>
  <si>
    <t>愉园6</t>
  </si>
  <si>
    <t>李选</t>
  </si>
  <si>
    <t>陈凯熙</t>
  </si>
  <si>
    <t>2B8h6baE-25-054-t2-055-1-8Df-01-XVx</t>
  </si>
  <si>
    <t>愉园23</t>
  </si>
  <si>
    <t>梁子宸</t>
  </si>
  <si>
    <t>2B8h6b9I-25-054-UZ-055-1-G6W-01-aOd</t>
  </si>
  <si>
    <t>香蜜湖2</t>
  </si>
  <si>
    <t>深圳乐博乐博机器人中心香蜜湖考试中心</t>
  </si>
  <si>
    <t>萧远兮</t>
  </si>
  <si>
    <t>2B8h6bCJ-25-054-g7-055-1-Yop-01-9Bc</t>
  </si>
  <si>
    <t>香蜜湖09</t>
  </si>
  <si>
    <t>深圳乐博乐博香蜜湖机器人中心分校</t>
  </si>
  <si>
    <t>刘媚杏</t>
  </si>
  <si>
    <t>范元禾</t>
  </si>
  <si>
    <t>2B8h6bNH-25-054-3A-055-1-zr2-01-OVp</t>
  </si>
  <si>
    <t>华景11队</t>
  </si>
  <si>
    <t>暨南大学附属实验小学</t>
  </si>
  <si>
    <t>黄素芬</t>
  </si>
  <si>
    <t>冯梁</t>
  </si>
  <si>
    <t>2B8h6bSp-25-054-Yh-055-1-JuL-01-6OV</t>
  </si>
  <si>
    <t>愉园40</t>
  </si>
  <si>
    <t>赵星辰</t>
  </si>
  <si>
    <t>2B8h6boG-25-054-Pu-055-1-OaH-01-ybZ</t>
  </si>
  <si>
    <t>愉园52</t>
  </si>
  <si>
    <t>卓义凡</t>
  </si>
  <si>
    <t>2B8h6bMe-25-054-I9-055-1-g4V-01-4o2</t>
  </si>
  <si>
    <t>点3</t>
  </si>
  <si>
    <t>黄逸凡</t>
  </si>
  <si>
    <t>2B8h6b9u-25-054-aJ-055-1-T9q-01-izR</t>
  </si>
  <si>
    <t>香蜜湖11</t>
  </si>
  <si>
    <t>乐博乐博机器人学校香蜜湖分校中心</t>
  </si>
  <si>
    <t>徐永可</t>
  </si>
  <si>
    <t>2B8h6bKZ-25-054-jG-055-1-fK2-01-VDO</t>
  </si>
  <si>
    <t>愉园18</t>
  </si>
  <si>
    <t>苏煌伟</t>
  </si>
  <si>
    <t>李晨熙</t>
  </si>
  <si>
    <t>2B8h6bt3-25-054-2i-055-1-eDm-01-Gm5</t>
  </si>
  <si>
    <t>梓瑜队</t>
  </si>
  <si>
    <t>黄燕明</t>
  </si>
  <si>
    <t>罗梓瑜</t>
  </si>
  <si>
    <t>2B8h6baN-25-054-Pl-055-1-p0S-01-d8L</t>
  </si>
  <si>
    <t>愉园8</t>
  </si>
  <si>
    <t>戴泽准</t>
  </si>
  <si>
    <t>2B8h6bCE-25-054-2g-055-1-jpz-01-uf9</t>
  </si>
  <si>
    <t>麦地15队</t>
  </si>
  <si>
    <t>乐博机器人编程学习中心（麦地分校）</t>
  </si>
  <si>
    <t>潘建明</t>
  </si>
  <si>
    <t>韩朔</t>
  </si>
  <si>
    <t>2B8h6bCw-25-054-A3-055-1-Uky-01-7wi</t>
  </si>
  <si>
    <t>香蜜湖02</t>
  </si>
  <si>
    <t>深圳市乐博乐博香蜜湖机器人学习中心</t>
  </si>
  <si>
    <t>李浩辰</t>
  </si>
  <si>
    <t>2B8h6bNE-25-054-Kb-055-1-gTA-01-EM8</t>
  </si>
  <si>
    <t>羊城一队</t>
  </si>
  <si>
    <t>广州市铁路第一小学</t>
  </si>
  <si>
    <t>全旭宇</t>
  </si>
  <si>
    <t>邝彦泽</t>
  </si>
  <si>
    <t>2B8h6b97-25-054-LF-055-1-494-01-13k</t>
  </si>
  <si>
    <t>雷霆战队</t>
  </si>
  <si>
    <t>乐博乐博机器人学校香蜜湖分校</t>
  </si>
  <si>
    <t>侯文洋</t>
  </si>
  <si>
    <t>赵景云</t>
  </si>
  <si>
    <t>2B8h6b9U-25-054-Km-055-1-fKG-01-Ztq</t>
  </si>
  <si>
    <t>冲冲冲</t>
  </si>
  <si>
    <t>乐博乐博机器人中心香蜜湖分中心</t>
  </si>
  <si>
    <t>杨锦丹</t>
  </si>
  <si>
    <t>张恩泽</t>
  </si>
  <si>
    <t>2B8h6bt1-25-054-Ft-055-1-Uwe-01-NAC</t>
  </si>
  <si>
    <t>俊谦队</t>
  </si>
  <si>
    <t>乐博乐博里水中心</t>
  </si>
  <si>
    <t>陈丽清</t>
  </si>
  <si>
    <t>蔡俊谦</t>
  </si>
  <si>
    <t>2B8h6bos-25-054-O0-055-1-gAb-01-c7n</t>
  </si>
  <si>
    <t>愉园21</t>
  </si>
  <si>
    <t>李嘉鑫</t>
  </si>
  <si>
    <t>李润衡</t>
  </si>
  <si>
    <t>2B8h6bIt-25-054-xe-055-1-SrH-01-6tH</t>
  </si>
  <si>
    <t>宇宙无敌</t>
  </si>
  <si>
    <t>张雄</t>
  </si>
  <si>
    <t>詹钧淏</t>
  </si>
  <si>
    <t>2B8h6b90-25-054-5d-055-1-XCd-01-S1B</t>
  </si>
  <si>
    <t>香蜜湖7</t>
  </si>
  <si>
    <t>深圳市乐博机器人学校香蜜湖分校</t>
  </si>
  <si>
    <t>邓永艳</t>
  </si>
  <si>
    <t>彭梓曦</t>
  </si>
  <si>
    <t>2B8h6bS3-25-054-Ts-055-1-LVw-01-O07</t>
  </si>
  <si>
    <t>愉园45</t>
  </si>
  <si>
    <t>刘乙卉</t>
  </si>
  <si>
    <t>2B8h6bMd-25-054-L9-055-1-89I-01-7rl</t>
  </si>
  <si>
    <t>D1</t>
  </si>
  <si>
    <t>彭正和</t>
  </si>
  <si>
    <t>2B8h6b99-25-054-1D-055-1-3lZ-01-jkL</t>
  </si>
  <si>
    <t>香蜜湖6</t>
  </si>
  <si>
    <t>叶惠玲</t>
  </si>
  <si>
    <t>周连恒</t>
  </si>
  <si>
    <t>2B8h6bxw-25-054-HG-055-1-HqN-01-arB</t>
  </si>
  <si>
    <t>星辰二队</t>
  </si>
  <si>
    <t>乐博乐博机器人学习中心（后海中心）</t>
  </si>
  <si>
    <t>程小芮</t>
  </si>
  <si>
    <t>郝文芃</t>
  </si>
  <si>
    <t>2B8h6b9q-25-054-lZ-055-1-WnD-01-1Bi</t>
  </si>
  <si>
    <t>大黄蜂</t>
  </si>
  <si>
    <t>乐博乐博机器人中心香蜜湖考试中心</t>
  </si>
  <si>
    <t>戴振科</t>
  </si>
  <si>
    <t>郑连娜</t>
  </si>
  <si>
    <t>2B8h6bf1-25-054-pn-055-1-11F-01-hFx</t>
  </si>
  <si>
    <t>王阚大队</t>
  </si>
  <si>
    <t>李清</t>
  </si>
  <si>
    <t>王阚</t>
  </si>
  <si>
    <t>2B8h6btn-25-054-Eu-055-1-fuO-01-272</t>
  </si>
  <si>
    <t>觉阶队</t>
  </si>
  <si>
    <t>谢肖斐</t>
  </si>
  <si>
    <t>刘觉阶</t>
  </si>
  <si>
    <t>2B8h6bCv-25-054-97-055-1-vZ3-01-cM1</t>
  </si>
  <si>
    <t>开心超人队</t>
  </si>
  <si>
    <t>乐博乐博机器人学校香蜜湖中心</t>
  </si>
  <si>
    <t>张路</t>
  </si>
  <si>
    <t>邹宜帆</t>
  </si>
  <si>
    <t>2B8h6bis-25-054-pA-055-1-X8E-01-t17</t>
  </si>
  <si>
    <t>江门6队</t>
  </si>
  <si>
    <t>张申</t>
  </si>
  <si>
    <t>2B8h6btF-25-054-0b-055-1-NPD-01-OnG</t>
  </si>
  <si>
    <t>全铤队</t>
  </si>
  <si>
    <t>袁敏华</t>
  </si>
  <si>
    <t>蔡全铤</t>
  </si>
  <si>
    <t>2B8h6btd-25-054-SQ-055-1-giT-01-mBg</t>
  </si>
  <si>
    <t>铭卓队</t>
  </si>
  <si>
    <t>邓铭卓</t>
  </si>
  <si>
    <t>2B8h6bfs-25-054-tZ-055-1-mAc-01-qCV</t>
  </si>
  <si>
    <t>家泰大队</t>
  </si>
  <si>
    <t>龚家泰</t>
  </si>
  <si>
    <t>2B8h6bWO-25-054-Be-055-1-gyk-01-I5y</t>
  </si>
  <si>
    <t>香蜜湖3</t>
  </si>
  <si>
    <t>深圳乐博乐博机器人学校香蜜湖分校</t>
  </si>
  <si>
    <t>谢逸麟</t>
  </si>
  <si>
    <t>2B8h6b98-25-054-W4-055-1-m2i-01-hMN</t>
  </si>
  <si>
    <t>香蜜湖10</t>
  </si>
  <si>
    <t>深圳乐博机器人中心香蜜湖分中心</t>
  </si>
  <si>
    <t>李易茁</t>
  </si>
  <si>
    <t>2B8h6bMC-25-054-fc-055-1-Dxe-01-dAL</t>
  </si>
  <si>
    <t>林博裕</t>
  </si>
  <si>
    <t>林振鹏</t>
  </si>
  <si>
    <t>2B8h6bI5-25-054-Ya-055-1-y2i-01-p6Q</t>
  </si>
  <si>
    <t>张峻嘉</t>
  </si>
  <si>
    <t>深圳乐博乐博机器人学校</t>
  </si>
  <si>
    <t>朱万茂</t>
  </si>
  <si>
    <t>2B8h6bfB-25-054-C8-055-1-bpn-01-mZ9</t>
  </si>
  <si>
    <t>www</t>
  </si>
  <si>
    <t>刘志成</t>
  </si>
  <si>
    <t>陈绰余</t>
  </si>
  <si>
    <t>2B8h6btm-25-054-dm-055-1-Dnc-01-qje</t>
  </si>
  <si>
    <t>岳昊队</t>
  </si>
  <si>
    <t>肖洪清</t>
  </si>
  <si>
    <t>郑岳昊</t>
  </si>
  <si>
    <t>2B8h6bJG-25-054-Ka-055-1-nyt-01-YJ9</t>
  </si>
  <si>
    <t>深圳科技园666队</t>
  </si>
  <si>
    <t>乐博乐博机器人活动分中心（科技园中心）</t>
  </si>
  <si>
    <t>陶炳成</t>
  </si>
  <si>
    <t>郑舒润</t>
  </si>
  <si>
    <t>2B8h6bSX-25-054-OU-055-1-GFr-01-bNc</t>
  </si>
  <si>
    <t>愉园30</t>
  </si>
  <si>
    <t>庄锦航</t>
  </si>
  <si>
    <t>2B8h6bMa-25-054-p9-055-1-RwC-01-QDg</t>
  </si>
  <si>
    <t>泊宁</t>
  </si>
  <si>
    <t>张泓知</t>
  </si>
  <si>
    <t>王泊宁</t>
  </si>
  <si>
    <t>2B8h6bcg-25-054-Te-055-1-sDG-01-Arh</t>
  </si>
  <si>
    <t>旻聪队</t>
  </si>
  <si>
    <t>佛山博盛教育科技</t>
  </si>
  <si>
    <t>陈嘉浩</t>
  </si>
  <si>
    <t>杨旻聪</t>
  </si>
  <si>
    <t>2B8h6bJX-25-054-sd-055-1-LGS-01-aEJ</t>
  </si>
  <si>
    <t>深圳科技园985-E队</t>
  </si>
  <si>
    <t>夏梵天</t>
  </si>
  <si>
    <t>2B8h6b9w-25-054-cB-055-1-BIU-01-ZAv</t>
  </si>
  <si>
    <t>无敌队</t>
  </si>
  <si>
    <t>宫景行</t>
  </si>
  <si>
    <t>2B8h6bXx-25-054-cN-055-1-TWg-01-iGB</t>
  </si>
  <si>
    <t>麦地9队</t>
  </si>
  <si>
    <t>黄俊豪</t>
  </si>
  <si>
    <t>2B8h6bIF-25-054-8S-055-1-N5e-01-8Xl</t>
  </si>
  <si>
    <t>咕咕鸡</t>
  </si>
  <si>
    <t>深圳乐博乐博百仕达学习中心</t>
  </si>
  <si>
    <t>张东谷</t>
  </si>
  <si>
    <t>张艺馨</t>
  </si>
  <si>
    <t>三等奖</t>
  </si>
  <si>
    <t>2B8h6bXD-25-054-EB-055-1-ZNq-01-gjy</t>
  </si>
  <si>
    <t>佳芬校区七队</t>
  </si>
  <si>
    <t>陈木汉</t>
  </si>
  <si>
    <t>李墨</t>
  </si>
  <si>
    <t>2B8h6bIi-25-054-bj-055-1-9Kq-01-b0O</t>
  </si>
  <si>
    <t>张东古</t>
  </si>
  <si>
    <t>柯吉美</t>
  </si>
  <si>
    <t>2B8h6bcP-25-054-07-055-1-bUX-01-aOG</t>
  </si>
  <si>
    <t>艺轩队</t>
  </si>
  <si>
    <t>李德山</t>
  </si>
  <si>
    <t>赖艺轩</t>
  </si>
  <si>
    <t>2B8h6bIH-25-054-OF-055-1-ZJh-01-5V1</t>
  </si>
  <si>
    <t>无敌3队</t>
  </si>
  <si>
    <t>深圳乐博乐博中心百仕达分中心</t>
  </si>
  <si>
    <t>郭坤洋</t>
  </si>
  <si>
    <t>蔡景浠</t>
  </si>
  <si>
    <t>2B8h6bVN-25-054-Sr-055-1-u4X-01-Agp</t>
  </si>
  <si>
    <t>东莞市南城乐博6队</t>
  </si>
  <si>
    <t>罗昊</t>
  </si>
  <si>
    <t>吴卓逸</t>
  </si>
  <si>
    <t>2B8h6bXZ-25-054-Fm-055-1-di1-01-NQG</t>
  </si>
  <si>
    <t>麦地6队</t>
  </si>
  <si>
    <t>钟燕如</t>
  </si>
  <si>
    <t>黄浩宸</t>
  </si>
  <si>
    <t>2B8h6boI-25-054-JO-055-1-4nO-01-Vw3</t>
  </si>
  <si>
    <t>愉园69</t>
  </si>
  <si>
    <t>胡锡龙</t>
  </si>
  <si>
    <t>2B8h6bIS-25-054-S3-055-1-D6R-01-y7a</t>
  </si>
  <si>
    <t>徐浩淳</t>
  </si>
  <si>
    <t>王宝玲</t>
  </si>
  <si>
    <t>2B8h6bNx-25-054-69-055-1-yMG-01-KRv</t>
  </si>
  <si>
    <t>煜烯队</t>
  </si>
  <si>
    <t>乐博乐博机器人编程学习中心</t>
  </si>
  <si>
    <t>张德娴</t>
  </si>
  <si>
    <t>王煜烯</t>
  </si>
  <si>
    <t>2B8h6bMO-25-054-nP-055-1-Oxa-01-MeT</t>
  </si>
  <si>
    <t>无敌七队</t>
  </si>
  <si>
    <t>张天翼</t>
  </si>
  <si>
    <t>2B8h6bNo-25-054-G3-055-1-jT7-01-lD9</t>
  </si>
  <si>
    <t>飞翔六队</t>
  </si>
  <si>
    <t>广州市白云区实验外语学校</t>
  </si>
  <si>
    <t>袁青青</t>
  </si>
  <si>
    <t>彭炫凯</t>
  </si>
  <si>
    <t>2B8h6bCW-25-054-gS-055-1-0Lt-01-79O</t>
  </si>
  <si>
    <t>麦地11队</t>
  </si>
  <si>
    <t>李晟誉</t>
  </si>
  <si>
    <t>2B8h6bcA-25-054-6R-055-1-DZ0-01-cNH</t>
  </si>
  <si>
    <t>则澄队</t>
  </si>
  <si>
    <t>李则澄</t>
  </si>
  <si>
    <t>2B8h6bCH-25-054-Ae-055-1-gkD-01-64w</t>
  </si>
  <si>
    <t>麦地12队</t>
  </si>
  <si>
    <t>盛冠宇</t>
  </si>
  <si>
    <t>2B8h6bIw-25-054-Va-055-1-ri5-01-Ovr</t>
  </si>
  <si>
    <t>无敌1队</t>
  </si>
  <si>
    <t>王兴</t>
  </si>
  <si>
    <t>龙嘉瑞</t>
  </si>
  <si>
    <t>2B8h6bMJ-25-054-OI-055-1-m4z-01-ppt</t>
  </si>
  <si>
    <t>振睿</t>
  </si>
  <si>
    <t>许振睿</t>
  </si>
  <si>
    <t>2B8h6b6e-25-054-0z-055-1-oRz-01-eKO</t>
  </si>
  <si>
    <t>麦地2队</t>
  </si>
  <si>
    <t>李思安</t>
  </si>
  <si>
    <t>2B8h6bfD-25-054-sp-055-1-wLe-01-d9I</t>
  </si>
  <si>
    <t>无敌</t>
  </si>
  <si>
    <t>乔子琛</t>
  </si>
  <si>
    <t>2B8h6bc2-25-054-xH-055-1-flm-01-ygO</t>
  </si>
  <si>
    <t>何睿队</t>
  </si>
  <si>
    <t>邓晓欣</t>
  </si>
  <si>
    <t>何睿</t>
  </si>
  <si>
    <t>2B8h6bC9-25-054-dt-055-1-Tll-01-cnl</t>
  </si>
  <si>
    <t>孙子熙</t>
  </si>
  <si>
    <t>李利贞</t>
  </si>
  <si>
    <t>孙梓熙</t>
  </si>
  <si>
    <t>2B8h6bNG-25-054-El-055-1-RLQ-01-FGC</t>
  </si>
  <si>
    <t>盛倚第一</t>
  </si>
  <si>
    <t>徐子轩</t>
  </si>
  <si>
    <t>曾盛倚</t>
  </si>
  <si>
    <t>2B8h6b69-25-054-Sc-055-1-uoQ-01-lM7</t>
  </si>
  <si>
    <t>麦地3队</t>
  </si>
  <si>
    <t>乐博机器人编程学习中心</t>
  </si>
  <si>
    <t>刘子铭</t>
  </si>
  <si>
    <t>2B8h6bCF-25-054-HN-055-1-m7v-01-CO0</t>
  </si>
  <si>
    <t>麦地7队</t>
  </si>
  <si>
    <t>李晟睿</t>
  </si>
  <si>
    <t>危奕昕</t>
  </si>
  <si>
    <t>2B8h6bXb-25-054-fg-055-1-3vA-01-mbW</t>
  </si>
  <si>
    <t>2队</t>
  </si>
  <si>
    <t>李晓莉</t>
  </si>
  <si>
    <t>曾腾皓</t>
  </si>
  <si>
    <t>2B8h6bJf-25-054-lo-055-1-JF4-01-yoz</t>
  </si>
  <si>
    <t>深圳科技园999队</t>
  </si>
  <si>
    <t>方舒乐</t>
  </si>
  <si>
    <t>2B8h6bMP-25-054-Se-055-1-Qpo-01-fRn</t>
  </si>
  <si>
    <t>无敌5队</t>
  </si>
  <si>
    <t>李熙哲</t>
  </si>
  <si>
    <t>王骁泽</t>
  </si>
  <si>
    <t>2B8h6b6n-25-054-lu-055-1-DPj-01-WJk</t>
  </si>
  <si>
    <t>娇娇</t>
  </si>
  <si>
    <t>乐博乐博麦地学习中心</t>
  </si>
  <si>
    <t>王嘉茵</t>
  </si>
  <si>
    <t>王晨娇</t>
  </si>
  <si>
    <t>2B8h6b62-25-054-7g-055-1-ml1-01-8JC</t>
  </si>
  <si>
    <t>第一名</t>
  </si>
  <si>
    <t>王军带</t>
  </si>
  <si>
    <t>廖芮琰</t>
  </si>
  <si>
    <t>2B8h6bcO-25-054-0r-055-1-gUd-01-AX8</t>
  </si>
  <si>
    <t>佛山乐博2队</t>
  </si>
  <si>
    <t>佛山乐博桂江校区</t>
  </si>
  <si>
    <t>曾灿权</t>
  </si>
  <si>
    <t>余悦诚</t>
  </si>
  <si>
    <t>2B8h6bcs-25-054-nd-055-1-Gx4-01-uJN</t>
  </si>
  <si>
    <t>文琸队</t>
  </si>
  <si>
    <t>黄文琸</t>
  </si>
  <si>
    <t>2B8h6bXI-25-054-g0-055-1-RPN-01-sOX</t>
  </si>
  <si>
    <t>臻荣第一队</t>
  </si>
  <si>
    <t>林臻荣</t>
  </si>
  <si>
    <t>2B8h6bcB-25-054-P8-055-1-NbL-01-Nal</t>
  </si>
  <si>
    <t>佛山乐博8队</t>
  </si>
  <si>
    <t>梁俭炜</t>
  </si>
  <si>
    <t>潘荣燊</t>
  </si>
  <si>
    <t>2B8h6bcC-25-054-s2-055-1-Icq-01-qOw</t>
  </si>
  <si>
    <t>佛山乐博机器人1队</t>
  </si>
  <si>
    <t>佛山乐博机器人桂江校区</t>
  </si>
  <si>
    <t>李毅辉</t>
  </si>
  <si>
    <t>余紫睿</t>
  </si>
  <si>
    <t>2B8h6bNa-25-054-k4-055-1-aLX-01-anT</t>
  </si>
  <si>
    <t>飞翔香成队</t>
  </si>
  <si>
    <t>广州市白云区景泰小学</t>
  </si>
  <si>
    <t>何蔷</t>
  </si>
  <si>
    <t>李煜成</t>
  </si>
  <si>
    <t>2B8h6bcm-25-054-f0-055-1-w8F-01-Oda</t>
  </si>
  <si>
    <t>佛山乐博7队</t>
  </si>
  <si>
    <t>张瑞恒</t>
  </si>
  <si>
    <t>2B8h6bNA-25-054-KH-055-1-d2T-01-um4</t>
  </si>
  <si>
    <t>璁璁</t>
  </si>
  <si>
    <t>陈政宇</t>
  </si>
  <si>
    <t>王誉璁</t>
  </si>
  <si>
    <t>2B8h6bNZ-25-054-Jb-055-1-2GY-01-0Jv</t>
  </si>
  <si>
    <t>俊豪1</t>
  </si>
  <si>
    <t>吴俊豪</t>
  </si>
  <si>
    <t>2B8h6bXO-25-054-XV-055-1-GCi-01-1dP</t>
  </si>
  <si>
    <t>熊俊晟</t>
  </si>
  <si>
    <t>熊浚盛</t>
  </si>
  <si>
    <t>2B8h6bCd-25-054-xH-055-1-r3p-01-Q4f</t>
  </si>
  <si>
    <t>麦地17队</t>
  </si>
  <si>
    <t>何一涵</t>
  </si>
  <si>
    <t>2B8h6bCS-25-054-sl-055-1-gD7-01-rIQ</t>
  </si>
  <si>
    <t>刘骅墨</t>
  </si>
  <si>
    <t>2B8h6bXt-25-054-fs-055-1-QeB-01-XvI</t>
  </si>
  <si>
    <t>4队</t>
  </si>
  <si>
    <t>乐博机器人编程学习中心（麦地校区）</t>
  </si>
  <si>
    <t>涂秀秀</t>
  </si>
  <si>
    <t>林浩宇</t>
  </si>
  <si>
    <t>2B8h6b6s-25-054-Gw-055-1-yWD-01-a4g</t>
  </si>
  <si>
    <t>麦地4队</t>
  </si>
  <si>
    <t>吴云峰</t>
  </si>
  <si>
    <t>2B8h6bCQ-25-054-bb-055-1-gS9-01-Qoe</t>
  </si>
  <si>
    <t>郭洪涛</t>
  </si>
  <si>
    <t>2B8h6bXv-25-054-0E-055-1-2iN-01-89n</t>
  </si>
  <si>
    <t>麦地5队</t>
  </si>
  <si>
    <t>陈奕融</t>
  </si>
  <si>
    <t>2B8h6bXX-25-054-12-055-1-pdT-01-8pa</t>
  </si>
  <si>
    <t>麦地10队</t>
  </si>
  <si>
    <t>赖政远</t>
  </si>
  <si>
    <t>2B8h6bCu-25-054-Rc-055-1-MJU-01-Xex</t>
  </si>
  <si>
    <t>麦地16队</t>
  </si>
  <si>
    <t>晏宏达</t>
  </si>
  <si>
    <t>2B8h6bKb-25-054-gP-055-1-yGi-01-yqD</t>
  </si>
  <si>
    <t>愉园16</t>
  </si>
  <si>
    <t>阙晓贞</t>
  </si>
  <si>
    <t>黄泽华</t>
  </si>
  <si>
    <t>2B8h6bc8-25-054-Vm-055-1-dWp-01-cti</t>
  </si>
  <si>
    <t>佛山乐博4队</t>
  </si>
  <si>
    <t>余庭钊</t>
  </si>
  <si>
    <t>潘本皓</t>
  </si>
  <si>
    <t>2B8h6bok-25-054-sz-055-1-nPw-01-hgn</t>
  </si>
  <si>
    <t>愉园22</t>
  </si>
  <si>
    <t>梁瀚文</t>
  </si>
  <si>
    <t>2B8h6biG-25-054-NH-055-1-EPi-01-gY8</t>
  </si>
  <si>
    <t>甘俊颖</t>
  </si>
  <si>
    <t>乐博乐博机器人学校江门分校区</t>
  </si>
  <si>
    <t>张东</t>
  </si>
  <si>
    <t>2B8h6b9d-25-054-2P-055-1-c4J-01-URQ</t>
  </si>
  <si>
    <t>香蜜湖12</t>
  </si>
  <si>
    <t>乐博乐博机器人中心香蜜湖分校中心</t>
  </si>
  <si>
    <t>史恩可津</t>
  </si>
  <si>
    <t>2B8h6b9g-25-054-wx-055-1-7qp-01-lLN</t>
  </si>
  <si>
    <t>香蜜湖13</t>
  </si>
  <si>
    <t>深圳乐博机器人学校香蜜湖分校中心</t>
  </si>
  <si>
    <t>杨家峻</t>
  </si>
  <si>
    <t>2B8h6boL-25-054-3P-055-1-z4p-01-7JS</t>
  </si>
  <si>
    <t>愉园50</t>
  </si>
  <si>
    <t>彭善驿</t>
  </si>
  <si>
    <t>2B8h6bo9-25-054-t8-055-1-DeM-01-8oP</t>
  </si>
  <si>
    <t>愉园58</t>
  </si>
  <si>
    <t>卓家辰</t>
  </si>
  <si>
    <t>2B8h6biP-25-054-FD-055-1-Pn9-01-knA</t>
  </si>
  <si>
    <t>刘弈鸣</t>
  </si>
  <si>
    <t>乐博乐博机器人学校江门东湖分校</t>
  </si>
  <si>
    <t>2B8h6b65-25-054-L6-055-1-U8G-01-FzW</t>
  </si>
  <si>
    <t>我就是第一</t>
  </si>
  <si>
    <t>张翔元</t>
  </si>
  <si>
    <t>2B8h6bab-25-054-KM-055-1-dtO-01-ZPF</t>
  </si>
  <si>
    <t>愉园4</t>
  </si>
  <si>
    <t>曾御轩</t>
  </si>
  <si>
    <t>2B8h6bVr-25-054-9R-055-1-nVv-01-ZW4</t>
  </si>
  <si>
    <t>东莞南城乐博13队</t>
  </si>
  <si>
    <t>刘老师</t>
  </si>
  <si>
    <t>童钰轩</t>
  </si>
  <si>
    <t>2B8h6baT-25-054-jO-055-1-DMH-01-E96</t>
  </si>
  <si>
    <t>愉园26</t>
  </si>
  <si>
    <t>田如飞</t>
  </si>
  <si>
    <t>凌启文</t>
  </si>
  <si>
    <t>2B8h6bSE-25-054-B9-055-1-QPE-01-0AO</t>
  </si>
  <si>
    <t>愉园43</t>
  </si>
  <si>
    <t>殷茗宇</t>
  </si>
  <si>
    <t>2B8h6bal-25-054-ie-055-1-lLO-01-2Ol</t>
  </si>
  <si>
    <t>愉园10</t>
  </si>
  <si>
    <t>丁梓恒</t>
  </si>
  <si>
    <t>2B8h6bif-25-054-UV-055-1-Br1-01-vIi</t>
  </si>
  <si>
    <t>刘圩轩</t>
  </si>
  <si>
    <t>2B8h6b5o-25-054-OK-055-1-iyL-01-Mvw</t>
  </si>
  <si>
    <t>骏航队</t>
  </si>
  <si>
    <t>李海彦</t>
  </si>
  <si>
    <t>董骏航</t>
  </si>
  <si>
    <t>2B8h6bSA-25-054-N8-055-1-nUD-01-YO9</t>
  </si>
  <si>
    <t>愉园35</t>
  </si>
  <si>
    <t>王易凡</t>
  </si>
  <si>
    <t>2B8h6bSb-25-054-HL-055-1-gwP-01-R0P</t>
  </si>
  <si>
    <t>愉园37</t>
  </si>
  <si>
    <t>谢昊</t>
  </si>
  <si>
    <t>2B8h6bih-25-054-fb-055-1-5Vk-01-3LA</t>
  </si>
  <si>
    <t>米亮</t>
  </si>
  <si>
    <t>张东1</t>
  </si>
  <si>
    <t>米博亮</t>
  </si>
  <si>
    <t>2B8h6bID-25-054-37-055-1-iTq-01-keX</t>
  </si>
  <si>
    <t>无敌4队</t>
  </si>
  <si>
    <t>王学弈</t>
  </si>
  <si>
    <t>2B8h6bKc-25-054-9n-055-1-6fd-01-rXd</t>
  </si>
  <si>
    <t>愉园15</t>
  </si>
  <si>
    <t>黄康锐</t>
  </si>
  <si>
    <t>2B8h6bKy-25-054-hb-055-1-k2M-01-1MC</t>
  </si>
  <si>
    <t>愉园17</t>
  </si>
  <si>
    <t>郎纪民</t>
  </si>
  <si>
    <t>2B8h6bc7-25-054-Pv-055-1-U7f-01-vgY</t>
  </si>
  <si>
    <t>涂画队</t>
  </si>
  <si>
    <t>涂画</t>
  </si>
  <si>
    <t>2B8h6bcL-25-054-MK-055-1-8JN-01-D0T</t>
  </si>
  <si>
    <t>子迅队</t>
  </si>
  <si>
    <t>邹子迅</t>
  </si>
  <si>
    <t>2B8h6bxz-25-054-uV-055-1-IQc-01-wz0</t>
  </si>
  <si>
    <t>后海3队</t>
  </si>
  <si>
    <t>深圳乐博乐博机器人学校（后海分校）</t>
  </si>
  <si>
    <t>罗毅伦</t>
  </si>
  <si>
    <t>2B8h6bMY-25-054-2n-055-1-GgM-01-rOj</t>
  </si>
  <si>
    <t>后海2队</t>
  </si>
  <si>
    <t>肖文彬</t>
  </si>
  <si>
    <t>张恩培</t>
  </si>
  <si>
    <t>2B8h6bib-25-054-Fh-055-1-kdk-01-DzH</t>
  </si>
  <si>
    <t>苏锦鹏</t>
  </si>
  <si>
    <t>2B8h6biV-25-054-K3-055-1-EPF-01-OfN</t>
  </si>
  <si>
    <t>邓舜珹</t>
  </si>
  <si>
    <t>乐博乐博机器人学校 江门分校</t>
  </si>
  <si>
    <t>2B8h6bV3-25-054-JU-055-1-DgK-01-g3K</t>
  </si>
  <si>
    <t>东莞市南城乐博8队</t>
  </si>
  <si>
    <t>郭俊宇</t>
  </si>
  <si>
    <t>2B8h6bVR-25-054-bK-055-1-EGh-01-Yrk</t>
  </si>
  <si>
    <t>东莞南城乐博14队</t>
  </si>
  <si>
    <t>张婵</t>
  </si>
  <si>
    <t>钟海涛</t>
  </si>
  <si>
    <t>2B8h6bIB-25-054-i4-055-1-KO5-01-BQA</t>
  </si>
  <si>
    <t>疯狂的石头</t>
  </si>
  <si>
    <t>刘灏</t>
  </si>
  <si>
    <t>2B8h6b9P-25-054-Tk-055-1-o5C-01-8Z0</t>
  </si>
  <si>
    <t>所战披靡</t>
  </si>
  <si>
    <t>黄峙</t>
  </si>
  <si>
    <t>2B8h6baC-25-054-uN-055-1-6zL-01-ldw</t>
  </si>
  <si>
    <t>愉园14</t>
  </si>
  <si>
    <t>黄宇浩</t>
  </si>
  <si>
    <t>胡一乐</t>
  </si>
  <si>
    <t>2B8h6bKX-25-054-ML-055-1-h74-01-iNu</t>
  </si>
  <si>
    <t>乐博后海9队</t>
  </si>
  <si>
    <t>王梓桐</t>
  </si>
  <si>
    <t>2B8h6bC5-25-054-rp-055-1-sr1-01-ln7</t>
  </si>
  <si>
    <t>香蜜湖05</t>
  </si>
  <si>
    <t>深圳乐博乐博香蜜湖机器人分校</t>
  </si>
  <si>
    <t>陈俊荣</t>
  </si>
  <si>
    <t>2B8h6bfj-25-054-X9-055-1-uj8-01-Frw</t>
  </si>
  <si>
    <t>乐博石湾校区</t>
  </si>
  <si>
    <t>乐博乐博机器人编程石湾校区</t>
  </si>
  <si>
    <t>肖榕嵘</t>
  </si>
  <si>
    <t>熊仁可</t>
  </si>
  <si>
    <t>2B8h6bSK-25-054-Ku-055-1-etS-01-Uui</t>
  </si>
  <si>
    <t>愉园32</t>
  </si>
  <si>
    <t>邹晨洋</t>
  </si>
  <si>
    <t>2B8h6bXS-25-054-uG-055-1-ib5-01-IrB</t>
  </si>
  <si>
    <t>赫宁1</t>
  </si>
  <si>
    <t>宋赫宁</t>
  </si>
  <si>
    <t>2B8h6bW8-25-054-Yc-055-1-Gow-01-7EH</t>
  </si>
  <si>
    <t>江门7队</t>
  </si>
  <si>
    <t>乐博乐博机器人江门分校</t>
  </si>
  <si>
    <t>唐骁</t>
  </si>
  <si>
    <t>2B8h6bxq-25-054-0J-055-1-lRN-01-psi</t>
  </si>
  <si>
    <t>乐博后海5队</t>
  </si>
  <si>
    <t>郭哲铭</t>
  </si>
  <si>
    <t>2B8h6bXq-25-054-Wu-055-1-n7S-01-7To</t>
  </si>
  <si>
    <t>3队</t>
  </si>
  <si>
    <t>魏春华</t>
  </si>
  <si>
    <t>陈毅俊</t>
  </si>
  <si>
    <t>2B8h6bJw-25-054-tO-055-1-6wb-01-Wua</t>
  </si>
  <si>
    <t>麦地1队</t>
  </si>
  <si>
    <t>惠州乐博乐博机器人学习中心（麦地分校）</t>
  </si>
  <si>
    <t>丘华正</t>
  </si>
  <si>
    <t>2B8h6biR-25-054-3H-055-1-Wok-01-X24</t>
  </si>
  <si>
    <t>江门队</t>
  </si>
  <si>
    <t>2B8h6bJQ-25-054-fC-055-1-GUE-01-KjL</t>
  </si>
  <si>
    <t>桃园001</t>
  </si>
  <si>
    <t>乐博乐博机器人桃园校区</t>
  </si>
  <si>
    <t>聂沛</t>
  </si>
  <si>
    <t>朱炳旭</t>
  </si>
  <si>
    <t>2B8h6bNk-25-054-rW-055-1-skb-01-fVp</t>
  </si>
  <si>
    <t>番禺4队</t>
  </si>
  <si>
    <t>广州市番禺区市桥北城小学</t>
  </si>
  <si>
    <t>刘婧</t>
  </si>
  <si>
    <t>黎觐铭</t>
  </si>
  <si>
    <t>2B8h6bOO-25-054-0j-055-1-gmc-01-8X0</t>
  </si>
  <si>
    <t>羊城八队</t>
  </si>
  <si>
    <t>广州市 天河区五一小学</t>
  </si>
  <si>
    <t>黄佳棠</t>
  </si>
  <si>
    <t>胡东平</t>
  </si>
  <si>
    <t>2B8h6bGd-25-054-XT-055-1-ywm-01-KPc</t>
  </si>
  <si>
    <t>勇往直前</t>
  </si>
  <si>
    <t>广州市实验外语学校</t>
  </si>
  <si>
    <t>陈雅娴</t>
  </si>
  <si>
    <t>黄裕添</t>
  </si>
  <si>
    <t>2B8h6bY4-25-054-DU-055-1-uAX-01-44h</t>
  </si>
  <si>
    <t>中山市精英12队</t>
  </si>
  <si>
    <t>中山市乐佳博教育</t>
  </si>
  <si>
    <t>郑文杰</t>
  </si>
  <si>
    <t>刘昕蕾</t>
  </si>
  <si>
    <t>2B8h6bYy-25-054-xT-055-1-idf-01-kVi</t>
  </si>
  <si>
    <t>中山精英11队</t>
  </si>
  <si>
    <t>黄梓岚</t>
  </si>
  <si>
    <t>2B8h6bGk-25-054-91-055-1-mXR-01-Sn1</t>
  </si>
  <si>
    <t>乐博特2队</t>
  </si>
  <si>
    <t>广东顺德德胜学校小学部</t>
  </si>
  <si>
    <t>黄一栗</t>
  </si>
  <si>
    <t>梁逸翔</t>
  </si>
  <si>
    <t>2B8h6bqb-25-054-TO-055-1-tjx-01-4uv</t>
  </si>
  <si>
    <t>奕鸣</t>
  </si>
  <si>
    <t>蔡奕鸣</t>
  </si>
  <si>
    <t>2B8h6bW9-25-054-CV-055-1-CeH-01-TQe</t>
  </si>
  <si>
    <t>中山精英3队</t>
  </si>
  <si>
    <t>李炜杰</t>
  </si>
  <si>
    <t>黎嘉怡</t>
  </si>
  <si>
    <t>2B8h6bqc-25-054-7L-055-1-zNC-01-4p3</t>
  </si>
  <si>
    <t>浩林</t>
  </si>
  <si>
    <t>陶浩林</t>
  </si>
  <si>
    <t>2B8h6bOt-25-054-0T-055-1-4Jy-01-XX1</t>
  </si>
  <si>
    <t>飞虎队</t>
  </si>
  <si>
    <t>广州乐习博</t>
  </si>
  <si>
    <t>徐秋荣</t>
  </si>
  <si>
    <t>周咏喆</t>
  </si>
  <si>
    <t>2B8h6bWJ-25-054-wD-055-1-OuS-01-rcn</t>
  </si>
  <si>
    <t>中山精英队1</t>
  </si>
  <si>
    <t>何惠敏</t>
  </si>
  <si>
    <t>司徒澤希</t>
  </si>
  <si>
    <t>2B8h6bWa-25-054-22-055-1-hOd-01-b3w</t>
  </si>
  <si>
    <t>中山精英2队</t>
  </si>
  <si>
    <t>钟欣颐</t>
  </si>
  <si>
    <t>2B8h6b0q-25-054-fW-055-1-L1O-01-fFh</t>
  </si>
  <si>
    <t>海悦15队</t>
  </si>
  <si>
    <t>广州市海珠区海富小学</t>
  </si>
  <si>
    <t>黄晓娟</t>
  </si>
  <si>
    <t>曾珞恩</t>
  </si>
  <si>
    <t>2B8h6bY7-25-054-NW-055-1-NiY-01-JTT</t>
  </si>
  <si>
    <t>中山精英8队</t>
  </si>
  <si>
    <t>何翠芬</t>
  </si>
  <si>
    <t>黄韦棋</t>
  </si>
  <si>
    <t>2B8h6bGg-25-054-vW-055-1-t8Y-01-mYy</t>
  </si>
  <si>
    <t>乐博特1队</t>
  </si>
  <si>
    <t>佛山市顺德区环城小学</t>
  </si>
  <si>
    <t>冯予琪</t>
  </si>
  <si>
    <t>2B8h6bqr-25-054-Wg-055-1-GZj-01-cbF</t>
  </si>
  <si>
    <t>希望队</t>
  </si>
  <si>
    <t>区佳尧</t>
  </si>
  <si>
    <t>2B8h6bO4-25-054-Ny-055-1-9u7-01-aQj</t>
  </si>
  <si>
    <t>雷神队</t>
  </si>
  <si>
    <t>广州市天河区龙口西小学</t>
  </si>
  <si>
    <t>吴演熙</t>
  </si>
  <si>
    <t>雷彧</t>
  </si>
  <si>
    <t>2B8h6bpk-25-054-OX-055-1-IQK-01-939</t>
  </si>
  <si>
    <t>康王4队</t>
  </si>
  <si>
    <t>广州市越秀区朝天小学</t>
  </si>
  <si>
    <t>陈浩彬</t>
  </si>
  <si>
    <t>李昊权</t>
  </si>
  <si>
    <t>2B8h6bqm-25-054-g7-055-1-hzH-01-6Wl</t>
  </si>
  <si>
    <t>禹铭</t>
  </si>
  <si>
    <t>王腾辉</t>
  </si>
  <si>
    <t>邱禹铭</t>
  </si>
  <si>
    <t>2B8h6bWC-25-054-0w-055-1-X61-01-ugV</t>
  </si>
  <si>
    <t>中山精英4队</t>
  </si>
  <si>
    <t>梁喜玥</t>
  </si>
  <si>
    <t>2B8h6bp7-25-054-Fq-055-1-zLU-01-LBb</t>
  </si>
  <si>
    <t>番禺6队</t>
  </si>
  <si>
    <t>市桥南阳里小学</t>
  </si>
  <si>
    <t>聂俊</t>
  </si>
  <si>
    <t>邓国藩</t>
  </si>
  <si>
    <t>2B8h6bjF-25-054-nn-055-1-nSh-01-HqX</t>
  </si>
  <si>
    <t>中山精英6队</t>
  </si>
  <si>
    <t>陈宝源</t>
  </si>
  <si>
    <t>岳涵宇</t>
  </si>
  <si>
    <t>2B8h6bYz-25-054-3N-055-1-y4o-01-qQx</t>
  </si>
  <si>
    <t>中山精英9队</t>
  </si>
  <si>
    <t>黄楚明</t>
  </si>
  <si>
    <t>李嘉豪</t>
  </si>
  <si>
    <t>2B8h6b0y-25-054-qd-055-1-z3s-01-WaN</t>
  </si>
  <si>
    <t>康王8队</t>
  </si>
  <si>
    <t>广州西关外国语学校小学部</t>
  </si>
  <si>
    <t>梁杏桃</t>
  </si>
  <si>
    <t>伍遨骞</t>
  </si>
  <si>
    <t>2B8h6bJd-25-054-QZ-055-1-DR5-01-UnD</t>
  </si>
  <si>
    <t>桃园006</t>
  </si>
  <si>
    <t>梁俊泓</t>
  </si>
  <si>
    <t>张照东</t>
  </si>
  <si>
    <t>2B8h6bpF-25-054-pX-055-1-Dn3-01-EJ6</t>
  </si>
  <si>
    <t>康王5队</t>
  </si>
  <si>
    <t>蒋光鼐纪念小学</t>
  </si>
  <si>
    <t>罗丽萍</t>
  </si>
  <si>
    <t>罗璟轩</t>
  </si>
  <si>
    <t>2B8h6bOd-25-054-2Z-055-1-fmr-01-gki</t>
  </si>
  <si>
    <t>羊城十四队</t>
  </si>
  <si>
    <t>广州市越秀区大沙头小学</t>
  </si>
  <si>
    <t>杜泽伟</t>
  </si>
  <si>
    <t>王鸿铭</t>
  </si>
  <si>
    <t>2B8h6baw-25-054-CQ-055-1-PGg-01-Gv9</t>
  </si>
  <si>
    <t>佳芬校区十一队</t>
  </si>
  <si>
    <t>梁淇棕</t>
  </si>
  <si>
    <t>黎子谦</t>
  </si>
  <si>
    <t>2B8h6bVV-25-054-QX-055-1-BaO-01-2Nu</t>
  </si>
  <si>
    <t>PW5</t>
  </si>
  <si>
    <t>虢睿毅</t>
  </si>
  <si>
    <t>2B8h6bJk-25-054-r7-055-1-ivB-01-4xY</t>
  </si>
  <si>
    <t>桃园008</t>
  </si>
  <si>
    <t>李新洋</t>
  </si>
  <si>
    <t>李穗宾</t>
  </si>
  <si>
    <t>2B8h6bjs-25-054-b4-055-1-OiB-01-dql</t>
  </si>
  <si>
    <t>中山精英7队</t>
  </si>
  <si>
    <t>周鹤年</t>
  </si>
  <si>
    <t>2B8h6b07-25-054-4z-055-1-mT4-01-RtU</t>
  </si>
  <si>
    <t>康王6队</t>
  </si>
  <si>
    <t>西关培正小学</t>
  </si>
  <si>
    <t>吴韦佳</t>
  </si>
  <si>
    <t>张发瑞</t>
  </si>
  <si>
    <t>2B8h6b02-25-054-am-055-1-RuQ-01-9vI</t>
  </si>
  <si>
    <t>康王7队</t>
  </si>
  <si>
    <t>越秀区朝天小学</t>
  </si>
  <si>
    <t>刘郁楠</t>
  </si>
  <si>
    <t>卢宸浠</t>
  </si>
  <si>
    <t>2B8h6bOF-25-054-Bg-055-1-Ahk-01-ShN</t>
  </si>
  <si>
    <t>珠江新城一队</t>
  </si>
  <si>
    <t>广州市天河第一小学</t>
  </si>
  <si>
    <t>陈煜远</t>
  </si>
  <si>
    <t>钟佳洋</t>
  </si>
  <si>
    <t>2B8h6bpj-25-054-uO-055-1-uIX-01-z0K</t>
  </si>
  <si>
    <t>炫彩队</t>
  </si>
  <si>
    <t>黄莉雅</t>
  </si>
  <si>
    <t>2B8h6bJm-25-054-Ow-055-1-B1y-01-PxJ</t>
  </si>
  <si>
    <t>桃园003</t>
  </si>
  <si>
    <t>高景行</t>
  </si>
  <si>
    <t>2B8h6bqR-25-054-t5-055-1-Rz1-01-0KZ</t>
  </si>
  <si>
    <t>禹铤</t>
  </si>
  <si>
    <t>邱禹铤</t>
  </si>
  <si>
    <t>2B8h6bWx-25-054-uh-055-1-eVx-01-F1o</t>
  </si>
  <si>
    <t>俊宇队</t>
  </si>
  <si>
    <t>广州市海珠区赤岗小学</t>
  </si>
  <si>
    <t>陈德江</t>
  </si>
  <si>
    <t>罗俊宇</t>
  </si>
  <si>
    <t>2B8h6b0B-25-054-Yp-055-1-TjV-01-Tvw</t>
  </si>
  <si>
    <t>华景5队</t>
  </si>
  <si>
    <t>广州市 华景小学</t>
  </si>
  <si>
    <t>张凤如</t>
  </si>
  <si>
    <t>王昊研</t>
  </si>
  <si>
    <t>2B8h6bX3-25-054-Qt-055-1-SsE-01-oRT</t>
  </si>
  <si>
    <t>佳芬校区五队</t>
  </si>
  <si>
    <t>邱蔡金恩</t>
  </si>
  <si>
    <t>2B8h6bOh-25-054-6W-055-1-opY-01-WnN</t>
  </si>
  <si>
    <t>华景4队</t>
  </si>
  <si>
    <t>广州市天河区天府路小学</t>
  </si>
  <si>
    <t>洪浩彬</t>
  </si>
  <si>
    <t>张岳琳</t>
  </si>
  <si>
    <t>2B8h6bav-25-054-Ef-055-1-7kI-01-YpH</t>
  </si>
  <si>
    <t>佳芬校区八队</t>
  </si>
  <si>
    <t>廖立哲</t>
  </si>
  <si>
    <t>2B8h6bJL-25-054-sY-055-1-3PO-01-OKw</t>
  </si>
  <si>
    <t>深圳科技园一队</t>
  </si>
  <si>
    <t>乐博乐博机器人学习中心（科技园中心）</t>
  </si>
  <si>
    <t>杜泽波</t>
  </si>
  <si>
    <t>张曦月</t>
  </si>
  <si>
    <t>2B8h6bI0-25-054-Mu-055-1-E7t-01-ThZ</t>
  </si>
  <si>
    <t>陈信涵</t>
  </si>
  <si>
    <t>深圳乐博乐博机器人中心</t>
  </si>
  <si>
    <t>梁政</t>
  </si>
  <si>
    <t>2B8h6bXW-25-054-ad-055-1-2Oz-01-LJN</t>
  </si>
  <si>
    <t>佳芬校区一队</t>
  </si>
  <si>
    <t>成涛</t>
  </si>
  <si>
    <t>张展瑞</t>
  </si>
  <si>
    <t>2B8h6bO1-25-054-sl-055-1-bO7-01-2Xv</t>
  </si>
  <si>
    <t>羊城十队</t>
  </si>
  <si>
    <t>广州市越秀区环市路小学</t>
  </si>
  <si>
    <t>白运深</t>
  </si>
  <si>
    <t>罗建森</t>
  </si>
  <si>
    <t>2B8h6bOn-25-054-MO-055-1-OVj-01-x9d</t>
  </si>
  <si>
    <t>羊城十二队</t>
  </si>
  <si>
    <t>执信南路小学</t>
  </si>
  <si>
    <t>李润昌</t>
  </si>
  <si>
    <t>陈玥颖</t>
  </si>
  <si>
    <t>2B8h6bOP-25-054-gR-055-1-4iY-01-Rw6</t>
  </si>
  <si>
    <t>华景8队</t>
  </si>
  <si>
    <t>董周灏</t>
  </si>
  <si>
    <t>2B8h6bOJ-25-054-dI-055-1-I4Z-01-XNG</t>
  </si>
  <si>
    <t>羊城四队</t>
  </si>
  <si>
    <t>广州市越秀区小北路小学</t>
  </si>
  <si>
    <t>甘子康</t>
  </si>
  <si>
    <t>肖尧</t>
  </si>
  <si>
    <t>2B8h6bOT-25-054-Y0-055-1-ic7-01-zPY</t>
  </si>
  <si>
    <t>羊城九队</t>
  </si>
  <si>
    <t>苏子超</t>
  </si>
  <si>
    <t>2B8h6bt6-25-054-26-055-1-ABK-01-IIV</t>
  </si>
  <si>
    <t>效添队</t>
  </si>
  <si>
    <t>黄雪婷</t>
  </si>
  <si>
    <t>欧阳效添</t>
  </si>
  <si>
    <t>2B8h6bq5-25-054-Nq-055-1-6YB-01-Dwk</t>
  </si>
  <si>
    <t>俊宇</t>
  </si>
  <si>
    <t>蔡俊宇</t>
  </si>
  <si>
    <t>2B8h6bp5-25-054-1v-055-1-BzH-01-IWU</t>
  </si>
  <si>
    <t>飘飘逸朗</t>
  </si>
  <si>
    <t>广州市白云区华师附中实验小学</t>
  </si>
  <si>
    <t>苏启森</t>
  </si>
  <si>
    <t>梁逸朗</t>
  </si>
  <si>
    <t>2B8h6bqZ-25-054-ZH-055-1-iVm-01-ZzG</t>
  </si>
  <si>
    <t>张粤队</t>
  </si>
  <si>
    <t>张粤</t>
  </si>
  <si>
    <t>2B8h6btU-25-054-nI-055-1-Lez-01-uEp</t>
  </si>
  <si>
    <t>亦周队</t>
  </si>
  <si>
    <t>周曼</t>
  </si>
  <si>
    <t>汪亦周</t>
  </si>
  <si>
    <t>2B8h6bxd-25-054-Sw-055-1-OcC-01-Hpl</t>
  </si>
  <si>
    <t>后海14队</t>
  </si>
  <si>
    <t>深圳乐博机器人（后海）</t>
  </si>
  <si>
    <t>王程</t>
  </si>
  <si>
    <t>申哲旭</t>
  </si>
  <si>
    <t>2B8h6bIn-25-054-Ew-055-1-dWz-01-Ct9</t>
  </si>
  <si>
    <t>尖叫</t>
  </si>
  <si>
    <t>饶李昕悦</t>
  </si>
  <si>
    <t>2B8h6bIf-25-054-oa-055-1-UBs-01-tK4</t>
  </si>
  <si>
    <t>陈思思</t>
  </si>
  <si>
    <t>2B8h6bxF-25-054-T8-055-1-hba-01-jpS</t>
  </si>
  <si>
    <t>后海11队</t>
  </si>
  <si>
    <t>蒋雯杰</t>
  </si>
  <si>
    <t>白翊可</t>
  </si>
  <si>
    <t>2B8h6bJ7-25-054-B8-055-1-6yT-01-4wJ</t>
  </si>
  <si>
    <t>后海轩轩队</t>
  </si>
  <si>
    <t>吴兆轩</t>
  </si>
  <si>
    <t>2B8h6bxi-25-054-Ls-055-1-lwH-01-4AN</t>
  </si>
  <si>
    <t>后海22队</t>
  </si>
  <si>
    <t>深圳乐博机器人中心（后海分区）</t>
  </si>
  <si>
    <t>曾泽棽</t>
  </si>
  <si>
    <t>2B8h6bOL-25-054-lF-055-1-8HF-01-nMC</t>
  </si>
  <si>
    <t>黑马</t>
  </si>
  <si>
    <t>华南理工附属大学附属实验学校</t>
  </si>
  <si>
    <t>郑勇杰</t>
  </si>
  <si>
    <t>叶尊</t>
  </si>
  <si>
    <t>2B8h6bIC-25-054-kw-055-1-oIh-01-HSC</t>
  </si>
  <si>
    <t>沙漠之丘</t>
  </si>
  <si>
    <t>深圳乐博乐博百仕达学校</t>
  </si>
  <si>
    <t>黄修鹏</t>
  </si>
  <si>
    <t>邱昊然</t>
  </si>
  <si>
    <t>2B8h6bXT-25-054-2G-055-1-tmD-01-zxM</t>
  </si>
  <si>
    <t>佳芬校区二队</t>
  </si>
  <si>
    <t>张庭瑞</t>
  </si>
  <si>
    <t>2B8h6ba6-25-054-OE-055-1-aAH-01-oWT</t>
  </si>
  <si>
    <t>愉园12</t>
  </si>
  <si>
    <t>关钰成</t>
  </si>
  <si>
    <t>2B8h6bI9-25-054-u8-055-1-BLG-01-pJt</t>
  </si>
  <si>
    <t>北极星</t>
  </si>
  <si>
    <t>李北</t>
  </si>
  <si>
    <t>2B8h6b92-25-054-Fo-055-1-s3A-01-HhX</t>
  </si>
  <si>
    <t>一一队</t>
  </si>
  <si>
    <t>王博</t>
  </si>
  <si>
    <t>王成志</t>
  </si>
  <si>
    <t>2B8h6bxS-25-054-bz-055-1-cfn-01-m96</t>
  </si>
  <si>
    <t>后海21队</t>
  </si>
  <si>
    <t>深圳乐博机器人学校（后海）</t>
  </si>
  <si>
    <t>刘涛</t>
  </si>
  <si>
    <t>宋嘉宸</t>
  </si>
  <si>
    <t>2B8h6bWL-25-054-Mr-055-1-hw5-01-lqO</t>
  </si>
  <si>
    <t>孔智仁队</t>
  </si>
  <si>
    <t>广州市祈福英语实验小学</t>
  </si>
  <si>
    <t>马捷敏</t>
  </si>
  <si>
    <t>孔智仁</t>
  </si>
  <si>
    <t>2B8h6bNj-25-054-c5-055-1-TK7-01-QDL</t>
  </si>
  <si>
    <t>华景3队</t>
  </si>
  <si>
    <t>林隽逸</t>
  </si>
  <si>
    <t>2B8h6bp1-25-054-SZ-055-1-1E7-01-tQJ</t>
  </si>
  <si>
    <t>康王2队</t>
  </si>
  <si>
    <t>何香凝纪念学校</t>
  </si>
  <si>
    <t>蔡广生</t>
  </si>
  <si>
    <t>何梓健</t>
  </si>
  <si>
    <t>2B8h6bpz-25-054-Nz-055-1-zms-01-QJq</t>
  </si>
  <si>
    <t>番禺2队</t>
  </si>
  <si>
    <t>市桥中心小学</t>
  </si>
  <si>
    <t>胡婕</t>
  </si>
  <si>
    <t>杨梓宸</t>
  </si>
  <si>
    <t>2B8h6bVY-25-054-sL-055-1-nfW-01-tDO</t>
  </si>
  <si>
    <t>东莞南城乐博10队</t>
  </si>
  <si>
    <t>杜家伟</t>
  </si>
  <si>
    <t>刘键滨</t>
  </si>
  <si>
    <t>2B8h6bNK-25-054-WT-055-1-YdK-01-aII</t>
  </si>
  <si>
    <t>原子战队</t>
  </si>
  <si>
    <t>黄边小学</t>
  </si>
  <si>
    <t>陈桂红</t>
  </si>
  <si>
    <t>刘原熙</t>
  </si>
  <si>
    <t>2B8h6b0O-25-054-nH-055-1-pKZ-01-M6d</t>
  </si>
  <si>
    <t>海悦7队</t>
  </si>
  <si>
    <t>广州市海珠区客村小学</t>
  </si>
  <si>
    <t>谢志旭</t>
  </si>
  <si>
    <t>伍俊烨</t>
  </si>
  <si>
    <t>2B8h6b0D-25-054-D0-055-1-J3r-01-W05</t>
  </si>
  <si>
    <t>华景2队</t>
  </si>
  <si>
    <t>广州市天河区华景小学</t>
  </si>
  <si>
    <t>叶翠楹</t>
  </si>
  <si>
    <t>李咏晴</t>
  </si>
  <si>
    <t>2B8h6bfu-25-054-Ph-055-1-sZk-01-wIq</t>
  </si>
  <si>
    <t>彦博大队</t>
  </si>
  <si>
    <t>郑佛勇</t>
  </si>
  <si>
    <t>刘彦博</t>
  </si>
  <si>
    <t>2B8h6btw-25-054-hI-055-1-Omg-01-vRo</t>
  </si>
  <si>
    <t>天皓队</t>
  </si>
  <si>
    <t>洪天皓</t>
  </si>
  <si>
    <t>2B8h6btx-25-054-r5-055-1-RmC-01-jrN</t>
  </si>
  <si>
    <t>黄梓轩队</t>
  </si>
  <si>
    <t>谭绮华</t>
  </si>
  <si>
    <t>黄梓轩</t>
  </si>
  <si>
    <t>2B8h6bWc-25-054-UP-055-1-USH-01-3YW</t>
  </si>
  <si>
    <t>书浩队</t>
  </si>
  <si>
    <t>张书浩</t>
  </si>
  <si>
    <t>2B8h6bpl-25-054-YX-055-1-nuk-01-63l</t>
  </si>
  <si>
    <t>飞翔八队</t>
  </si>
  <si>
    <t>广州华美英语实验学校</t>
  </si>
  <si>
    <t>何子成</t>
  </si>
  <si>
    <t>乔瑞泽</t>
  </si>
  <si>
    <t>2B8h6b9D-25-054-C5-055-1-j0K-01-wBH</t>
  </si>
  <si>
    <t>香蜜湖15</t>
  </si>
  <si>
    <t>林奕晨</t>
  </si>
  <si>
    <t>2B8h6btG-25-054-np-055-1-L58-01-zCM</t>
  </si>
  <si>
    <t>以晴队</t>
  </si>
  <si>
    <t>李奕生</t>
  </si>
  <si>
    <t>陈以晴</t>
  </si>
  <si>
    <t>2B8h6bpC-25-054-iC-055-1-f2J-01-O69</t>
  </si>
  <si>
    <t>飞翔香橙队</t>
  </si>
  <si>
    <t>广州市白云区民航学校</t>
  </si>
  <si>
    <t>李彩霞</t>
  </si>
  <si>
    <t>张煜宸</t>
  </si>
  <si>
    <t>2B8h6bxV-25-054-eZ-055-1-fJV-01-dsj</t>
  </si>
  <si>
    <t>乐博后海6队</t>
  </si>
  <si>
    <t>郭梦缘</t>
  </si>
  <si>
    <t>郭鸿宇</t>
  </si>
  <si>
    <t>2B8h6b9W-25-054-7E-055-1-8kN-01-Pbo</t>
  </si>
  <si>
    <t>香蜜湖8</t>
  </si>
  <si>
    <t>李鑫源</t>
  </si>
  <si>
    <t>2B8h6btc-25-054-E9-055-1-4Dj-01-iYG</t>
  </si>
  <si>
    <t>子皓队</t>
  </si>
  <si>
    <t>卢子皓</t>
  </si>
  <si>
    <t>2B8h6bxO-25-054-Hj-055-1-vsu-01-Z9b</t>
  </si>
  <si>
    <t>后海17队</t>
  </si>
  <si>
    <t>深圳乐博机器人中心（后海）</t>
  </si>
  <si>
    <t>刘杏娴</t>
  </si>
  <si>
    <t>牟骏喆</t>
  </si>
  <si>
    <t>2B8h6bWq-25-054-94-055-1-cDZ-01-lja</t>
  </si>
  <si>
    <t>刘峥队</t>
  </si>
  <si>
    <t>刘峥</t>
  </si>
  <si>
    <t>2B8h6biE-25-054-fI-055-1-r1R-01-gkf</t>
  </si>
  <si>
    <t>江门1队</t>
  </si>
  <si>
    <t>卢梓琪</t>
  </si>
  <si>
    <t>2B8h6bpL-25-054-Ke-055-1-YMu-01-ldA</t>
  </si>
  <si>
    <t>番禺5队</t>
  </si>
  <si>
    <t>番禺区市桥富豪山庄小学</t>
  </si>
  <si>
    <t>罗兆凯</t>
  </si>
  <si>
    <t>蔡允浩</t>
  </si>
  <si>
    <t>2B8h6bJj-25-054-Ok-055-1-9Nd-01-jnf</t>
  </si>
  <si>
    <t>桃园002</t>
  </si>
  <si>
    <t>姚睿</t>
  </si>
  <si>
    <t>2B8h6bI4-25-054-6C-055-1-jHY-01-T8Z</t>
  </si>
  <si>
    <t>张莨睿</t>
  </si>
  <si>
    <t>钟振梁</t>
  </si>
  <si>
    <t>2B8h6b5x-25-054-2m-055-1-UqC-01-Okh</t>
  </si>
  <si>
    <t>煜轩队</t>
  </si>
  <si>
    <t>杨煜轩</t>
  </si>
  <si>
    <t>2B8h6bW1-25-054-SJ-055-1-B42-01-Tmt</t>
  </si>
  <si>
    <t>愉园70</t>
  </si>
  <si>
    <t>陈泽熙</t>
  </si>
  <si>
    <t>2B8h6baL-25-054-ic-055-1-0z0-01-7C4</t>
  </si>
  <si>
    <t>愉园1</t>
  </si>
  <si>
    <t>李轩恺</t>
  </si>
  <si>
    <t>2B8h6bM2-25-054-X3-055-1-mUj-01-prX</t>
  </si>
  <si>
    <t>昕悦</t>
  </si>
  <si>
    <t>2B8h6bVv-25-054-QN-055-1-7Se-01-OjP</t>
  </si>
  <si>
    <t>中亮组</t>
  </si>
  <si>
    <t>程焱垚</t>
  </si>
  <si>
    <t>符中亮</t>
  </si>
  <si>
    <t>2B8h6bJI-25-054-Uy-055-1-OGT-01-iRm</t>
  </si>
  <si>
    <t>深圳科技园985A队</t>
  </si>
  <si>
    <t>胡思辰</t>
  </si>
  <si>
    <t>2B8h6bO6-25-054-vE-055-1-4rE-01-Vr0</t>
  </si>
  <si>
    <t>羊城五队</t>
  </si>
  <si>
    <t>华侨外国语学校</t>
  </si>
  <si>
    <t>张炯翘</t>
  </si>
  <si>
    <t>黄子谦</t>
  </si>
  <si>
    <t>2B8h6b5s-25-054-as-055-1-jSI-01-OFY</t>
  </si>
  <si>
    <t>荫轩队</t>
  </si>
  <si>
    <t>陈结玲</t>
  </si>
  <si>
    <t>丁荫轩</t>
  </si>
  <si>
    <t>2B8h6bpp-25-054-qL-055-1-eMO-01-Tsu</t>
  </si>
  <si>
    <t>浩浩荡荡</t>
  </si>
  <si>
    <t>广州市白云区江夏小学</t>
  </si>
  <si>
    <t>刘淑名</t>
  </si>
  <si>
    <t>梁宇浩</t>
  </si>
  <si>
    <t>2B8h6b0U-25-054-s6-055-1-OY1-01-YDe</t>
  </si>
  <si>
    <t>康王9队</t>
  </si>
  <si>
    <t>广州市越秀区东风西路小学</t>
  </si>
  <si>
    <t>陈宝妍</t>
  </si>
  <si>
    <t>邓一一</t>
  </si>
  <si>
    <t>2B8h6b0a-25-054-kB-055-1-by5-01-Qne</t>
  </si>
  <si>
    <t>海悦4队</t>
  </si>
  <si>
    <t>广东省广州市越秀区东川路小学</t>
  </si>
  <si>
    <t>黎婷</t>
  </si>
  <si>
    <t>张中智</t>
  </si>
  <si>
    <t>2B8h6bMv-25-054-Uo-055-1-pi7-01-UvG</t>
  </si>
  <si>
    <t>子墨</t>
  </si>
  <si>
    <t>成子墨</t>
  </si>
  <si>
    <t>2B8h6bKD-25-054-XR-055-1-kJV-01-nsO</t>
  </si>
  <si>
    <t>霹雳队</t>
  </si>
  <si>
    <t>潘宥霖</t>
  </si>
  <si>
    <t>2B8h6bM7-25-054-vo-055-1-B5Q-01-m6w</t>
  </si>
  <si>
    <t>灏天</t>
  </si>
  <si>
    <t>陈灏天</t>
  </si>
  <si>
    <t>2B8h6bWh-25-054-ay-055-1-Mio-01-D6d</t>
  </si>
  <si>
    <t>晨刚队</t>
  </si>
  <si>
    <t>吴智豪</t>
  </si>
  <si>
    <t>罗晨刚</t>
  </si>
  <si>
    <t>2B8h6bWR-25-054-gC-055-1-4C3-01-nS3</t>
  </si>
  <si>
    <t>愉园55</t>
  </si>
  <si>
    <t>卿熙</t>
  </si>
  <si>
    <t>2B8h6bxR-25-054-VJ-055-1-Mfo-01-HFo</t>
  </si>
  <si>
    <t>后海16队</t>
  </si>
  <si>
    <t>翁莹丽</t>
  </si>
  <si>
    <t>杨宏彬</t>
  </si>
  <si>
    <t>2B8h6bog-25-054-fX-055-1-CTc-01-JDa</t>
  </si>
  <si>
    <t>愉园54</t>
  </si>
  <si>
    <t>黄嘉馨</t>
  </si>
  <si>
    <t>2B8h6b0o-25-054-Jm-055-1-oXJ-01-DNd</t>
  </si>
  <si>
    <t>海悦5队</t>
  </si>
  <si>
    <t>广州市海珠区金碧第一小学</t>
  </si>
  <si>
    <t>沈维</t>
  </si>
  <si>
    <t>2B8h6bIK-25-054-nf-055-1-JbU-01-aWr</t>
  </si>
  <si>
    <t>2B8h6bC7-25-054-3g-055-1-WSN-01-S6Z</t>
  </si>
  <si>
    <t>A1</t>
  </si>
  <si>
    <t>谭楚涵</t>
  </si>
  <si>
    <t>2B8h6b0m-25-054-7H-055-1-jZp-01-mCo</t>
  </si>
  <si>
    <t>华景7队</t>
  </si>
  <si>
    <t>天河区 天府路小学</t>
  </si>
  <si>
    <t>朱贵淳</t>
  </si>
  <si>
    <t>张逸航</t>
  </si>
  <si>
    <t>2B8h6bJi-25-054-D6-055-1-VmO-01-Dpn</t>
  </si>
  <si>
    <t>深圳科技园985-C队</t>
  </si>
  <si>
    <t>刘波</t>
  </si>
  <si>
    <t>姚迪</t>
  </si>
  <si>
    <t>2B8h6bWz-25-054-Hz-055-1-5Xu-01-OQN</t>
  </si>
  <si>
    <t>梁天佑队</t>
  </si>
  <si>
    <t>梁天佑</t>
  </si>
  <si>
    <t>2B8h6bJy-25-054-r4-055-1-W9s-01-XPP</t>
  </si>
  <si>
    <t>科技园二队</t>
  </si>
  <si>
    <t>乐博乐博机器人活动中心（南山科技园中心）</t>
  </si>
  <si>
    <t>皮学文</t>
  </si>
  <si>
    <t>谭明远</t>
  </si>
  <si>
    <t>2B8h6bto-25-054-Cg-055-1-8pM-01-m06</t>
  </si>
  <si>
    <t>光华队</t>
  </si>
  <si>
    <t>王光华</t>
  </si>
  <si>
    <t>2B8h6bf8-25-054-11-055-1-bYB-01-eHd</t>
  </si>
  <si>
    <t>睿涵大队</t>
  </si>
  <si>
    <t>2B8h6bpi-25-054-XX-055-1-JgO-01-BzO</t>
  </si>
  <si>
    <t>飞翔工程队</t>
  </si>
  <si>
    <t>东风东路小学</t>
  </si>
  <si>
    <t>黄远</t>
  </si>
  <si>
    <t>高明峻</t>
  </si>
  <si>
    <t>2B8h6bOx-25-054-sD-055-1-Zzx-01-vHb</t>
  </si>
  <si>
    <t>羊城三队</t>
  </si>
  <si>
    <t>广州协和学校</t>
  </si>
  <si>
    <t>邵小珍</t>
  </si>
  <si>
    <t>黄泽天</t>
  </si>
  <si>
    <t>2B8h6bC4-25-054-fY-055-1-Dz8-01-eOg</t>
  </si>
  <si>
    <t>香蜜湖04</t>
  </si>
  <si>
    <t>深圳乐博乐博香蜜湖机器人中心</t>
  </si>
  <si>
    <t>王俞权</t>
  </si>
  <si>
    <t>2B8h6btp-25-054-Ei-055-1-lQY-01-V9a</t>
  </si>
  <si>
    <t>永衡队</t>
  </si>
  <si>
    <t>黄艺敏</t>
  </si>
  <si>
    <t>徐永衡</t>
  </si>
  <si>
    <t>2B8h6bMR-25-054-UF-055-1-QAR-01-I4X</t>
  </si>
  <si>
    <t>后海1队</t>
  </si>
  <si>
    <t>罗树骏</t>
  </si>
  <si>
    <t>2B8h6b9a-25-054-Wx-055-1-ctN-01-0L5</t>
  </si>
  <si>
    <t>香蜜湖5</t>
  </si>
  <si>
    <t>郭炜烨</t>
  </si>
  <si>
    <t>2B8h6bIp-25-054-LT-055-1-tp9-01-siD</t>
  </si>
  <si>
    <t>林逸晨</t>
  </si>
  <si>
    <t>2B8h6b0Q-25-054-Jj-055-1-V1t-01-HiY</t>
  </si>
  <si>
    <t>华景6队</t>
  </si>
  <si>
    <t>陈依琳</t>
  </si>
  <si>
    <t>陈楷文</t>
  </si>
  <si>
    <t>2B8h6bIJ-25-054-rT-055-1-gS1-01-yHq</t>
  </si>
  <si>
    <t>2B8h6bxD-25-054-Q3-055-1-1aa-01-vK7</t>
  </si>
  <si>
    <t>后海12队</t>
  </si>
  <si>
    <t>苏祺轩</t>
  </si>
  <si>
    <t>2B8h6bJD-25-054-GB-055-1-f80-01-jnc</t>
  </si>
  <si>
    <t>桃园007</t>
  </si>
  <si>
    <t>熊静怡</t>
  </si>
  <si>
    <t>2B8h6bIz-25-054-Pp-055-1-V40-01-tje</t>
  </si>
  <si>
    <t>对不队</t>
  </si>
  <si>
    <t>2B8h6bxY-25-054-7j-055-1-cSP-01-UYe</t>
  </si>
  <si>
    <t>后海必胜1队</t>
  </si>
  <si>
    <t>李宇恒</t>
  </si>
  <si>
    <t>2B8h6bMU-25-054-Ti-055-1-GA0-01-k1a</t>
  </si>
  <si>
    <t>无敌六队</t>
  </si>
  <si>
    <t>张楚桐</t>
  </si>
  <si>
    <t>2B8h6bM9-25-054-kW-055-1-FJL-01-KxQ</t>
  </si>
  <si>
    <t>泓知</t>
  </si>
  <si>
    <t>2B8h6bp9-25-054-4D-055-1-xyL-01-kKD</t>
  </si>
  <si>
    <t>森林队</t>
  </si>
  <si>
    <t>林炜晋</t>
  </si>
  <si>
    <t>2B8h6b0T-25-054-JM-055-1-0Sd-01-tla</t>
  </si>
  <si>
    <t>海悦1队</t>
  </si>
  <si>
    <t>广州宝玉直实验小学</t>
  </si>
  <si>
    <t>毛振轩</t>
  </si>
  <si>
    <t>赵鼎成</t>
  </si>
  <si>
    <t>2B8h6b0C-25-054-CR-055-1-N4E-01-ixT</t>
  </si>
  <si>
    <t>海悦6队</t>
  </si>
  <si>
    <t>广州市荔湾区坑口小学</t>
  </si>
  <si>
    <t>简镇培</t>
  </si>
  <si>
    <t>张嘉琦</t>
  </si>
  <si>
    <t>2B8h6bil-25-054-eD-055-1-L52-01-MvE</t>
  </si>
  <si>
    <t>邓乔之</t>
  </si>
  <si>
    <t>深圳乐博乐博机器人学校江门分校</t>
  </si>
  <si>
    <t>吴镇锋</t>
  </si>
  <si>
    <t>2B8h6bMM-25-054-WP-055-1-zBc-01-aOJ</t>
  </si>
  <si>
    <t>俊昌</t>
  </si>
  <si>
    <t>朱俊昌</t>
  </si>
  <si>
    <t>2B8h6bpG-25-054-qN-055-1-uaU-01-BIj</t>
  </si>
  <si>
    <t>飞翔001队</t>
  </si>
  <si>
    <t>广东第二师范学院实验小学</t>
  </si>
  <si>
    <t>陈丽婷</t>
  </si>
  <si>
    <t>张昊轩</t>
  </si>
  <si>
    <t>2B8h6bCI-25-054-hB-055-1-Xsg-01-XjO</t>
  </si>
  <si>
    <t>香蜜湖06</t>
  </si>
  <si>
    <t>张煜泽</t>
  </si>
  <si>
    <t>2B8h6bMt-25-054-6Q-055-1-u1Y-01-aDC</t>
  </si>
  <si>
    <t>子宸</t>
  </si>
  <si>
    <t>罗子宸</t>
  </si>
  <si>
    <t>2B8h6bKg-25-054-5R-055-1-1wT-01-9tC</t>
  </si>
  <si>
    <t>曹逸韬</t>
  </si>
  <si>
    <t>2B8h6b5Q-25-054-xl-055-1-J35-01-BFd</t>
  </si>
  <si>
    <t>谨纶队</t>
  </si>
  <si>
    <t>汤谨纶</t>
  </si>
  <si>
    <t>2B8h6bIY-25-054-gR-055-1-mEB-01-U0Y</t>
  </si>
  <si>
    <t>鄂泽楷</t>
  </si>
  <si>
    <t>罗湖区东乐花园乐怡楼B楼316</t>
  </si>
  <si>
    <t>2B8h6bCU-25-054-NJ-055-1-Kf0-01-2nv</t>
  </si>
  <si>
    <t>香蜜湖03</t>
  </si>
  <si>
    <t>水怡晨</t>
  </si>
  <si>
    <t>2B8h6biC-25-054-KD-055-1-lg4-01-7RZ</t>
  </si>
  <si>
    <t>张梓潼</t>
  </si>
  <si>
    <t>2B8h6bSM-25-054-0F-055-1-kvh-01-Olu</t>
  </si>
  <si>
    <t>愉园48</t>
  </si>
  <si>
    <t>谌御源</t>
  </si>
  <si>
    <t>2B8h6bIy-25-054-M1-055-1-FGb-01-bRw</t>
  </si>
  <si>
    <t>王浩宇</t>
  </si>
  <si>
    <t>2B8h6biY-25-054-pQ-055-1-pgO-01-iDJ</t>
  </si>
  <si>
    <t>陈律衡</t>
  </si>
  <si>
    <t>2B8h6bi3-25-054-Ai-055-1-AIP-01-k2k</t>
  </si>
  <si>
    <t>江门3队</t>
  </si>
  <si>
    <t>魏灵</t>
  </si>
  <si>
    <t>2B8h6bt2-25-054-zG-055-1-UbA-01-M4O</t>
  </si>
  <si>
    <t>双羽队</t>
  </si>
  <si>
    <t>袁桂玲</t>
  </si>
  <si>
    <t>杨双羽</t>
  </si>
  <si>
    <t>2B8h6b0V-25-054-A5-055-1-xwf-01-Rus</t>
  </si>
  <si>
    <t>海悦3队</t>
  </si>
  <si>
    <t>梁翔晖</t>
  </si>
  <si>
    <t>2B8h6boN-25-054-Ij-055-1-Yhe-01-rsF</t>
  </si>
  <si>
    <t>愉园63</t>
  </si>
  <si>
    <t>曾士煊</t>
  </si>
  <si>
    <t>2B8h6bWl-25-054-JQ-055-1-s2n-01-EhP</t>
  </si>
  <si>
    <t>2B8h6bVj-25-054-oa-055-1-932-01-DWQ</t>
  </si>
  <si>
    <t>东莞南城乐博7队</t>
  </si>
  <si>
    <t>王雄辉</t>
  </si>
  <si>
    <t>彭宇鑫</t>
  </si>
  <si>
    <t>2B8h6b5W-25-054-pC-055-1-PLv-01-Qcm</t>
  </si>
  <si>
    <t>泽辰队</t>
  </si>
  <si>
    <t>张海敏</t>
  </si>
  <si>
    <t>吕泽辰</t>
  </si>
  <si>
    <t>2B8h6bCN-25-054-eP-055-1-4ha-01-zCD</t>
  </si>
  <si>
    <t>郑宇韩</t>
  </si>
  <si>
    <t>郑宇瀚</t>
  </si>
  <si>
    <t>2B8h6b67-25-054-Nh-055-1-hcX-01-Fyc</t>
  </si>
  <si>
    <t>程靖曦</t>
  </si>
  <si>
    <t>深圳乐博乐博机器人学校江门东湖分校</t>
  </si>
  <si>
    <t>冯小聪</t>
  </si>
  <si>
    <t>2B8h6b0d-25-054-Ka-055-1-NEW-01-2VZ</t>
  </si>
  <si>
    <t>华景12队</t>
  </si>
  <si>
    <t>广州市天河区华实学校</t>
  </si>
  <si>
    <t>张冰丽</t>
  </si>
  <si>
    <t>郭彦良</t>
  </si>
  <si>
    <t>2B8h6b95-25-054-d3-055-1-ZNZ-01-yx3</t>
  </si>
  <si>
    <t>香蜜湖1</t>
  </si>
  <si>
    <t>吴谢钰骁</t>
  </si>
  <si>
    <t>2B8h6b5c-25-054-qU-055-1-T6O-01-GET</t>
  </si>
  <si>
    <t>熠轩队</t>
  </si>
  <si>
    <t>孔杰鹏</t>
  </si>
  <si>
    <t>李熠轩</t>
  </si>
  <si>
    <t>2B8h6biJ-25-054-uC-055-1-eFa-01-GAD</t>
  </si>
  <si>
    <t>袁梓烨</t>
  </si>
  <si>
    <t>乐博乐博机器人科技教育学校 江门分校</t>
  </si>
  <si>
    <t>2B8h6b9i-25-054-mQ-055-1-9Is-01-gie</t>
  </si>
  <si>
    <t>香蜜湖4</t>
  </si>
  <si>
    <t>曾睿艨</t>
  </si>
  <si>
    <t>2B8h6bft-25-054-cf-055-1-waU-01-i3s</t>
  </si>
  <si>
    <t>东莞南城乐博15队</t>
  </si>
  <si>
    <t>王奕涵</t>
  </si>
  <si>
    <t>2B8h6bcn-25-054-ty-055-1-Amr-01-jsb</t>
  </si>
  <si>
    <t>佛山乐博6队</t>
  </si>
  <si>
    <t>唐熙悦</t>
  </si>
  <si>
    <t>2B8h6bJW-25-054-SE-055-1-K5T-01-EGS</t>
  </si>
  <si>
    <t>桃园005</t>
  </si>
  <si>
    <t>乐博乐博机器人学校桃园校区</t>
  </si>
  <si>
    <t>杨文</t>
  </si>
  <si>
    <t>郭峻希</t>
  </si>
  <si>
    <t>2B8h6bOZ-25-054-x4-055-1-R1g-01-ED7</t>
  </si>
  <si>
    <t>华景1队</t>
  </si>
  <si>
    <t>荔湾区广雅小学</t>
  </si>
  <si>
    <t>刘炯锋</t>
  </si>
  <si>
    <t>黄皓廉</t>
  </si>
  <si>
    <t>2B8h6bcT-25-054-KJ-055-1-kTA-01-w8G</t>
  </si>
  <si>
    <t>佛山乐博3队</t>
  </si>
  <si>
    <t>区海洋</t>
  </si>
  <si>
    <t>2B8h6b0x-25-054-YK-055-1-OOJ-01-4Nf</t>
  </si>
  <si>
    <t>海悦2队</t>
  </si>
  <si>
    <t>广州市海珠区实验小学</t>
  </si>
  <si>
    <t>彭鸿智</t>
  </si>
  <si>
    <t>王涵宇</t>
  </si>
  <si>
    <t>2B8h6bp8-25-054-78-055-1-YNl-01-qBH</t>
  </si>
  <si>
    <t>飞翔零一队</t>
  </si>
  <si>
    <t>广州市桂花岗小学</t>
  </si>
  <si>
    <t>柳晓静</t>
  </si>
  <si>
    <t>林家万</t>
  </si>
  <si>
    <t>2B8h6bx3-25-054-Uk-055-1-xtA-01-86g</t>
  </si>
  <si>
    <t>后海15队</t>
  </si>
  <si>
    <t>方腾毅</t>
  </si>
  <si>
    <t>2B8h6bqk-25-054-nV-055-1-gr6-01-oiQ</t>
  </si>
  <si>
    <t>天佑队</t>
  </si>
  <si>
    <t>植成辉</t>
  </si>
  <si>
    <t>杨天佑</t>
  </si>
  <si>
    <t>2B8h6bJt-25-054-vQ-055-1-lzM-01-qLi</t>
  </si>
  <si>
    <t>科技园战队</t>
  </si>
  <si>
    <t>乐博乐博机器人活动中心(科技园中心)</t>
  </si>
  <si>
    <t>刘骥翔</t>
  </si>
  <si>
    <t>许嘉言</t>
  </si>
  <si>
    <t>2B8h6bfU-25-054-NO-055-1-NKi-01-ROm</t>
  </si>
  <si>
    <t>刘冰涛</t>
  </si>
  <si>
    <t>王瀚泽</t>
  </si>
  <si>
    <t>2B8h6b5a-25-054-j5-055-1-t9j-01-s49</t>
  </si>
  <si>
    <t>梓豪队</t>
  </si>
  <si>
    <t>汤梓豪</t>
  </si>
  <si>
    <t>2B8h6b6H-25-054-OV-055-1-Zr3-01-8eC</t>
  </si>
  <si>
    <t>什么是天下第一</t>
  </si>
  <si>
    <t>机器人乐博学习中心</t>
  </si>
  <si>
    <t>李建英</t>
  </si>
  <si>
    <t>宋子熙</t>
  </si>
  <si>
    <t>2B8h6bfb-25-054-vX-055-1-BQn-01-2KO</t>
  </si>
  <si>
    <t>东莞南城乐博12队</t>
  </si>
  <si>
    <t>彭周奕</t>
  </si>
  <si>
    <t>2B8h6bX2-25-054-aU-055-1-uTs-01-Cx3</t>
  </si>
  <si>
    <t>1队</t>
  </si>
  <si>
    <t>韩宇辰</t>
  </si>
  <si>
    <t>2B8h6bVW-25-054-Fd-055-1-brm-01-s8c</t>
  </si>
  <si>
    <t>东莞市南城乐博7队</t>
  </si>
  <si>
    <t>彭语桐</t>
  </si>
  <si>
    <t>2B8h6bfy-25-054-g9-055-1-rte-01-0Uc</t>
  </si>
  <si>
    <t>东莞南城乐博机器人2队</t>
  </si>
  <si>
    <t>阙志朗</t>
  </si>
  <si>
    <t>2B8h6biw-25-054-aO-055-1-j1y-01-BTZ</t>
  </si>
  <si>
    <t>吴浚韬</t>
  </si>
  <si>
    <t>2B8h6bOa-25-054-xi-055-1-jjm-01-IGm</t>
  </si>
  <si>
    <t>羊城六队</t>
  </si>
  <si>
    <t>清水濠小学</t>
  </si>
  <si>
    <t>王星语</t>
  </si>
  <si>
    <t>李嘉焜</t>
  </si>
  <si>
    <t>2B8h6b5k-25-054-L2-055-1-7Q8-01-duo</t>
  </si>
  <si>
    <t>兆轩队</t>
  </si>
  <si>
    <t>胡清梅</t>
  </si>
  <si>
    <t>陈兆轩</t>
  </si>
  <si>
    <t>2B8h6blx-25-054-ei-055-1-UxS-01-zKs</t>
  </si>
  <si>
    <t>愉园71</t>
  </si>
  <si>
    <t>邱奕滔</t>
  </si>
  <si>
    <t>2B8h6bV7-25-054-F1-055-1-AOy-01-057</t>
  </si>
  <si>
    <t>怀熙队</t>
  </si>
  <si>
    <t>孙怀熙</t>
  </si>
  <si>
    <t>2B8h6b5E-25-054-py-055-1-f0n-01-Fup</t>
  </si>
  <si>
    <t>子畅队</t>
  </si>
  <si>
    <t>翁子畅</t>
  </si>
  <si>
    <t>2B8h6bO5-25-054-kk-055-1-KmU-01-zcW</t>
  </si>
  <si>
    <t>华晟1队</t>
  </si>
  <si>
    <t>广州天河华阳小学</t>
  </si>
  <si>
    <t>刘相伶</t>
  </si>
  <si>
    <t>麦博恩</t>
  </si>
  <si>
    <t>2B8h6bie-25-054-SD-055-1-sVm-01-U68</t>
  </si>
  <si>
    <t>江门5队</t>
  </si>
  <si>
    <t>辛沛鸿</t>
  </si>
  <si>
    <t>2B8h6biN-25-054-t2-055-1-Bgf-01-X1l</t>
  </si>
  <si>
    <t>黄梓浩</t>
  </si>
  <si>
    <t>2B8h6b6x-25-054-GG-055-1-1Mz-01-MYX</t>
  </si>
  <si>
    <t>就是第一</t>
  </si>
  <si>
    <t>肖凤周</t>
  </si>
  <si>
    <t>刘修齐</t>
  </si>
  <si>
    <t>2B8h6b5p-25-054-ND-055-1-PkB-01-UjG</t>
  </si>
  <si>
    <t>宏轩队</t>
  </si>
  <si>
    <t>李宏轩</t>
  </si>
  <si>
    <t>2B8h6bpI-25-054-8n-055-1-PsJ-01-67P</t>
  </si>
  <si>
    <t>翱翔战队</t>
  </si>
  <si>
    <t>陈馨逸</t>
  </si>
  <si>
    <t>王翔</t>
  </si>
  <si>
    <t>2B8h6bVA-25-054-pT-055-1-4DF-01-dss</t>
  </si>
  <si>
    <t>梓皓队</t>
  </si>
  <si>
    <t>陈嘉警</t>
  </si>
  <si>
    <t>梁梓皓</t>
  </si>
  <si>
    <t>2B8h6bou-25-054-Bw-055-1-8UO-01-Jsz</t>
  </si>
  <si>
    <t>愉园60</t>
  </si>
  <si>
    <t>李昕</t>
  </si>
  <si>
    <t>2B8h6boO-25-054-Xv-055-1-t2T-01-mj0</t>
  </si>
  <si>
    <t>愉园65</t>
  </si>
  <si>
    <t>宋梓诚</t>
  </si>
  <si>
    <t>2B8h6bX9-25-054-7y-055-1-xZI-01-Ihc</t>
  </si>
  <si>
    <t>全换成1</t>
  </si>
  <si>
    <t>全焕成</t>
  </si>
  <si>
    <t>2B8h6bae-25-054-UH-055-1-NAK-01-xjz</t>
  </si>
  <si>
    <t>愉园25</t>
  </si>
  <si>
    <t>林汀</t>
  </si>
  <si>
    <t>2B8h6bNh-25-054-Bs-055-1-k4U-01-obs</t>
  </si>
  <si>
    <t>一楷1</t>
  </si>
  <si>
    <t>何知辛</t>
  </si>
  <si>
    <t>田一楷</t>
  </si>
  <si>
    <t>2B8h6b6O-25-054-2k-055-1-lRR-01-JfO</t>
  </si>
  <si>
    <t>麦地4</t>
  </si>
  <si>
    <t>2B8h6b6a-25-054-QK-055-1-1qd-01-9Te</t>
  </si>
  <si>
    <t>地球第一</t>
  </si>
  <si>
    <t>周裕淳</t>
  </si>
  <si>
    <t>2B8h6bpa-25-054-PW-055-1-VKt-01-7Up</t>
  </si>
  <si>
    <t>变形金刚队</t>
  </si>
  <si>
    <t>广州市花都区黄广牛剑小学</t>
  </si>
  <si>
    <t>欧艺志</t>
  </si>
  <si>
    <t>褚梓桓</t>
  </si>
  <si>
    <t>2B8h6bWy-25-054-0V-055-1-lTZ-01-CGe</t>
  </si>
  <si>
    <t>嘻嘻队</t>
  </si>
  <si>
    <t>广州市海珠区华怡小学</t>
  </si>
  <si>
    <t>梁静怡</t>
  </si>
  <si>
    <t>张浚曦</t>
  </si>
  <si>
    <t>2B8h6bqF-25-054-Ca-055-1-i9a-01-l7O</t>
  </si>
  <si>
    <t>晋善队</t>
  </si>
  <si>
    <t>吕晋善</t>
  </si>
  <si>
    <t>2B8h6bi9-25-054-sX-055-1-jYu-01-WWj</t>
  </si>
  <si>
    <t>黄皓琛</t>
  </si>
  <si>
    <t>2B8h6bNV-25-054-3v-055-1-Zjq-01-WrM</t>
  </si>
  <si>
    <t>第一牛牛牛</t>
  </si>
  <si>
    <t>辜智睿</t>
  </si>
  <si>
    <t>2B8h6bor-25-054-EQ-055-1-9iX-01-35R</t>
  </si>
  <si>
    <t>愉园61</t>
  </si>
  <si>
    <t>2B8h6baQ-25-054-gq-055-1-hFw-01-3bC</t>
  </si>
  <si>
    <t>愉园2</t>
  </si>
  <si>
    <t>周林睿</t>
  </si>
  <si>
    <t>2B8h6bat-25-054-jD-055-1-CHk-01-aqW</t>
  </si>
  <si>
    <t>愉园5</t>
  </si>
  <si>
    <t>陈峻宇</t>
  </si>
  <si>
    <t>2B8h6b6Y-25-054-PE-055-1-prW-01-5RI</t>
  </si>
  <si>
    <t>冲出宇宙</t>
  </si>
  <si>
    <t>惠州乐博机器人编程中心</t>
  </si>
  <si>
    <t>赵丹</t>
  </si>
  <si>
    <t>刘昕昊</t>
  </si>
  <si>
    <t>2B8h6b6I-25-054-PP-055-1-ZNQ-01-jsa</t>
  </si>
  <si>
    <t>第一第一</t>
  </si>
  <si>
    <t>梁文汶</t>
  </si>
  <si>
    <t>彭麟凯</t>
  </si>
  <si>
    <t>2B8h6b52-25-054-l4-055-1-CKn-01-Aqk</t>
  </si>
  <si>
    <t>智恒队</t>
  </si>
  <si>
    <t>江智恒</t>
  </si>
  <si>
    <t>2B8h6b5v-25-054-5i-055-1-NJR-01-Cov</t>
  </si>
  <si>
    <t>裕熙队</t>
  </si>
  <si>
    <t>梁柱忠</t>
  </si>
  <si>
    <t>袁裕熙</t>
  </si>
  <si>
    <t>2B8h6b5j-25-054-z2-055-1-v5X-01-6ZS</t>
  </si>
  <si>
    <t>子炜队</t>
  </si>
  <si>
    <t>黄子炜</t>
  </si>
  <si>
    <t>2B8h6bJB-25-054-xZ-055-1-yOy-01-1lH</t>
  </si>
  <si>
    <t>桃园004</t>
  </si>
  <si>
    <t>彭晨轩</t>
  </si>
  <si>
    <t>2B8h6bxp-25-054-Rb-055-1-qBh-01-qlt</t>
  </si>
  <si>
    <t>后海18队</t>
  </si>
  <si>
    <t>熊霁阳</t>
  </si>
  <si>
    <t>2B8h6bOU-25-054-ck-055-1-DIF-01-ogN</t>
  </si>
  <si>
    <t>飞鸟队</t>
  </si>
  <si>
    <t>华南理工大学附属实验小学</t>
  </si>
  <si>
    <t>廖穗佳</t>
  </si>
  <si>
    <t>朱喆</t>
  </si>
  <si>
    <t>2B8h6bpg-25-054-l2-055-1-8Hp-01-IDI</t>
  </si>
  <si>
    <t>康王3队</t>
  </si>
  <si>
    <t>广州市八一希望学校</t>
  </si>
  <si>
    <t>白星星</t>
  </si>
  <si>
    <t>黎晋鸣</t>
  </si>
  <si>
    <t>2B8h6b5Z-25-054-A6-055-1-czT-01-TI6</t>
  </si>
  <si>
    <t>浚轩队</t>
  </si>
  <si>
    <t>黄浚轩</t>
  </si>
  <si>
    <t>2B8h6b5X-25-054-4i-055-1-f1c-01-Say</t>
  </si>
  <si>
    <t>中泉队</t>
  </si>
  <si>
    <t>梁中泉</t>
  </si>
  <si>
    <t>2B8h6boE-25-054-ir-055-1-TEF-01-KZw</t>
  </si>
  <si>
    <t>愉园68</t>
  </si>
  <si>
    <t>江金明</t>
  </si>
  <si>
    <t>2B8h6boa-25-054-cV-055-1-MOy-01-7tO</t>
  </si>
  <si>
    <t>愉园56</t>
  </si>
  <si>
    <t>杨海骅</t>
  </si>
  <si>
    <t>2B8h6box-25-054-Rn-055-1-JbP-01-3GS</t>
  </si>
  <si>
    <t>愉园59</t>
  </si>
  <si>
    <t>彭钦辉</t>
  </si>
  <si>
    <t>2B8h6boc-25-054-cS-055-1-0nE-01-Yfp</t>
  </si>
  <si>
    <t>愉园53</t>
  </si>
  <si>
    <t>吴昊谦</t>
  </si>
  <si>
    <t>2B8h6bSx-25-054-mf-055-1-sB7-01-tDn</t>
  </si>
  <si>
    <t>愉园49</t>
  </si>
  <si>
    <t>曾翰涛</t>
  </si>
  <si>
    <t>2B8h6bSf-25-054-fs-055-1-A8b-01-OOM</t>
  </si>
  <si>
    <t>愉园47</t>
  </si>
  <si>
    <t>冯文博</t>
  </si>
  <si>
    <t>2B8h6bSc-25-054-lI-055-1-Stp-01-oYu</t>
  </si>
  <si>
    <t>愉园39</t>
  </si>
  <si>
    <t>严晨熹</t>
  </si>
  <si>
    <t>2B8h6bSG-25-054-Qg-055-1-K2O-01-t71</t>
  </si>
  <si>
    <t>愉园38</t>
  </si>
  <si>
    <t>周葛子轩</t>
  </si>
  <si>
    <t>2B8h6bS7-25-054-NQ-055-1-AnQ-01-JXk</t>
  </si>
  <si>
    <t>愉园34</t>
  </si>
  <si>
    <t>唐浚珈</t>
  </si>
  <si>
    <t>2B8h6bas-25-054-uf-055-1-XSX-01-1RS</t>
  </si>
  <si>
    <t>愉园31</t>
  </si>
  <si>
    <t>周宇煌</t>
  </si>
  <si>
    <t>2B8h6bar-25-054-zF-055-1-c3t-01-Mwz</t>
  </si>
  <si>
    <t>愉园28</t>
  </si>
  <si>
    <t>刘鸿颖</t>
  </si>
  <si>
    <t>2B8h6bCM-25-054-cD-055-1-r5H-01-qIU</t>
  </si>
  <si>
    <t>香蜜湖07</t>
  </si>
  <si>
    <t>杨昊泽</t>
  </si>
  <si>
    <t>2B8h6biU-25-054-EY-055-1-OmR-01-SVL</t>
  </si>
  <si>
    <t>黄页尊</t>
  </si>
  <si>
    <t>2B8h6b9G-25-054-pk-055-1-FWp-01-GPO</t>
  </si>
  <si>
    <t>飞翔队</t>
  </si>
  <si>
    <t>钟兴锋</t>
  </si>
  <si>
    <t>刘梓晟</t>
  </si>
  <si>
    <t>2B8h6bx9-25-054-29-055-1-OWA-01-okg</t>
  </si>
  <si>
    <t>后海19队</t>
  </si>
  <si>
    <t>丁庆鹏</t>
  </si>
  <si>
    <t>2B8h6bfa-25-054-Fo-055-1-EWO-01-Qhn</t>
  </si>
  <si>
    <t>石湾乐博乐博</t>
  </si>
  <si>
    <t>杜娜</t>
  </si>
  <si>
    <t>赖翌航</t>
  </si>
  <si>
    <t>2B8h6bJb-25-054-uN-055-1-UyG-01-9nR</t>
  </si>
  <si>
    <t>科技园四队</t>
  </si>
  <si>
    <t>黄煦景</t>
  </si>
  <si>
    <t>2B8h6bNr-25-054-Pt-055-1-3Ku-01-TUt</t>
  </si>
  <si>
    <t>番禺3队</t>
  </si>
  <si>
    <t>番禺区东湖洲小学</t>
  </si>
  <si>
    <t>元志伟</t>
  </si>
  <si>
    <t>周煣然</t>
  </si>
  <si>
    <t>2B8h6bVk-25-054-p3-055-1-Bap-01-UhV</t>
  </si>
  <si>
    <t>东莞南城乐博5队</t>
  </si>
  <si>
    <t>曾逸臣</t>
  </si>
  <si>
    <t>2B8h6bO2-25-054-0Q-055-1-Wn2-01-Vhn</t>
  </si>
  <si>
    <t>白马</t>
  </si>
  <si>
    <t>广州市天河区华融小学</t>
  </si>
  <si>
    <t>张思婷</t>
  </si>
  <si>
    <t>凌晨曦</t>
  </si>
  <si>
    <t>2B8h6biI-25-054-V7-055-1-2Zc-01-dZF</t>
  </si>
  <si>
    <t>唐梓轩</t>
  </si>
  <si>
    <t>乐博乐博机器人教育学校江门分校</t>
  </si>
  <si>
    <t>2B8h6b5i-25-054-05-055-1-W64-01-0KH</t>
  </si>
  <si>
    <t>汤梓轩队</t>
  </si>
  <si>
    <t>汤梓轩</t>
  </si>
  <si>
    <t>2B8h6b5f-25-054-l7-055-1-XSX-01-w3h</t>
  </si>
  <si>
    <t>高烨队</t>
  </si>
  <si>
    <t>陈瑞明</t>
  </si>
  <si>
    <t>高烨</t>
  </si>
  <si>
    <t>2B8h6b53-25-054-g7-055-1-i4E-01-Avl</t>
  </si>
  <si>
    <t>宜轩队</t>
  </si>
  <si>
    <t>邹宜轩</t>
  </si>
  <si>
    <t>2B8h6bWY-25-054-cF-055-1-ZPG-01-0xd</t>
  </si>
  <si>
    <t>宋悦萱</t>
  </si>
  <si>
    <t>乐博乐博机器人学校江门校区</t>
  </si>
  <si>
    <t>2B8h6bxk-25-054-AA-055-1-kUy-01-FeC</t>
  </si>
  <si>
    <t>后海9队</t>
  </si>
  <si>
    <t>深圳乐博机器人（后海分校）</t>
  </si>
  <si>
    <t>刘洋</t>
  </si>
  <si>
    <t>吴睿阳</t>
  </si>
  <si>
    <t>2B8h6btz-25-054-Yd-055-1-wui-01-OvG</t>
  </si>
  <si>
    <t>浚睿队</t>
  </si>
  <si>
    <t>罗浚睿</t>
  </si>
  <si>
    <t>2B8h6b0e-25-054-TQ-055-1-hcs-01-OBS</t>
  </si>
  <si>
    <t>华景10队</t>
  </si>
  <si>
    <t>天河区昌乐小学</t>
  </si>
  <si>
    <t>彭子强</t>
  </si>
  <si>
    <t>蔡钟隽</t>
  </si>
  <si>
    <t>2B8h6bJ4-25-054-j9-055-1-CXm-01-FYU</t>
  </si>
  <si>
    <t>科技园三队</t>
  </si>
  <si>
    <t>翟晞榛</t>
  </si>
  <si>
    <t>2B8h6bVX-25-054-7r-055-1-pi0-01-6NC</t>
  </si>
  <si>
    <t>PW7</t>
  </si>
  <si>
    <t>林奕辰</t>
  </si>
  <si>
    <t>2B8h6bOf-25-054-qG-055-1-A7r-01-wfF</t>
  </si>
  <si>
    <t>羊城二队</t>
  </si>
  <si>
    <t>建设六马路小学</t>
  </si>
  <si>
    <t>陈琪韫</t>
  </si>
  <si>
    <t>2B8h6b5b-25-054-lu-055-1-tK3-01-IDP</t>
  </si>
  <si>
    <t>子爔队</t>
  </si>
  <si>
    <t>蒋子爔</t>
  </si>
  <si>
    <t>2B8h6b6v-25-054-qx-055-1-T2m-01-mzk</t>
  </si>
  <si>
    <t>江门2队</t>
  </si>
  <si>
    <t>左宇轩</t>
  </si>
  <si>
    <t>2B8h6bad-25-054-do-055-1-gHf-01-R0G</t>
  </si>
  <si>
    <t>愉园29</t>
  </si>
  <si>
    <t>应煜轩</t>
  </si>
  <si>
    <t>2B8h6biX-25-054-6p-055-1-DBp-01-CWL</t>
  </si>
  <si>
    <t>梁家珲</t>
  </si>
  <si>
    <t>2B8h6b5d-25-054-Ta-055-1-D7o-01-ehW</t>
  </si>
  <si>
    <t>子烨队</t>
  </si>
  <si>
    <t>邹子烨</t>
  </si>
  <si>
    <t>2B8h6b6U-25-054-qR-055-1-OOE-01-6CW</t>
  </si>
  <si>
    <t>全国第一</t>
  </si>
  <si>
    <t>沈子轩</t>
  </si>
  <si>
    <t>2B8h6bpE-25-054-YV-055-1-sMX-01-9Yy</t>
  </si>
  <si>
    <t>祥瑞战队</t>
  </si>
  <si>
    <t>回民小学</t>
  </si>
  <si>
    <t>邓娇</t>
  </si>
  <si>
    <t>沙芳瑞</t>
  </si>
  <si>
    <t>2B8h6bfc-25-054-rc-055-1-yTE-01-eOX</t>
  </si>
  <si>
    <t>东莞市南城乐博11队</t>
  </si>
  <si>
    <t>郝峻祥</t>
  </si>
  <si>
    <t>2B8h6bOH-25-054-cg-055-1-AeT-01-waz</t>
  </si>
  <si>
    <t>羊城十一队</t>
  </si>
  <si>
    <t>朱彦行</t>
  </si>
  <si>
    <t>2B8h6b61-25-054-1Z-055-1-96I-01-PM9</t>
  </si>
  <si>
    <t>一然</t>
  </si>
  <si>
    <t>孙一然</t>
  </si>
  <si>
    <t>2B8h6bN0-25-054-jE-055-1-xdy-01-VTQ</t>
  </si>
  <si>
    <t>康王1队</t>
  </si>
  <si>
    <t>朝天小学</t>
  </si>
  <si>
    <t>张洁璇</t>
  </si>
  <si>
    <t>刘恒榛</t>
  </si>
  <si>
    <t>2B8h6bfA-25-054-oL-055-1-aPj-01-uyC</t>
  </si>
  <si>
    <t>东莞市南城乐博3队</t>
  </si>
  <si>
    <t>王睿泽</t>
  </si>
  <si>
    <t>2B8h6bfM-25-054-Sm-055-1-reV-01-GnI</t>
  </si>
  <si>
    <t>彭雪婷</t>
  </si>
  <si>
    <t>雷钧翔</t>
  </si>
  <si>
    <t>2B8h6bf0-25-054-pj-055-1-yw9-01-C2Q</t>
  </si>
  <si>
    <t>石湾乐博乐博校区</t>
  </si>
  <si>
    <t>任广阳</t>
  </si>
  <si>
    <t>2B8h6bO9-25-054-gl-055-1-SaA-01-5N3</t>
  </si>
  <si>
    <t>羊城七队</t>
  </si>
  <si>
    <t>越秀区东川路小学</t>
  </si>
  <si>
    <t>李雅兰</t>
  </si>
  <si>
    <t>谢春扬</t>
  </si>
  <si>
    <t>2B8h6bfh-25-054-us-055-1-Rxw-01-vjS</t>
  </si>
  <si>
    <t>东莞南城乐博4队</t>
  </si>
  <si>
    <t>朱芊语</t>
  </si>
  <si>
    <t>2B8h6bfX-25-054-N0-055-1-xSv-01-2vC</t>
  </si>
  <si>
    <t>石湾乐博乐博机器人编程</t>
  </si>
  <si>
    <t>乐博乐博惠州石湾校区</t>
  </si>
  <si>
    <t>杜青</t>
  </si>
  <si>
    <t>向浩楠</t>
  </si>
  <si>
    <t>2B8h6bxe-25-054-5g-055-1-Dne-01-hbB</t>
  </si>
  <si>
    <t>后海13队</t>
  </si>
  <si>
    <t>丰旭</t>
  </si>
  <si>
    <t>李和易</t>
  </si>
  <si>
    <t>石湾乐博</t>
  </si>
  <si>
    <t>蔡智宸</t>
  </si>
  <si>
    <t>2B8h6bfK-25-054-4n-055-1-ZAr-01-Kaz</t>
  </si>
  <si>
    <t>乐博乐博石湾校区</t>
  </si>
  <si>
    <t>郑海逸</t>
  </si>
  <si>
    <t>2B8h6boH-25-054-IG-055-1-YsJ-01-GyC</t>
  </si>
  <si>
    <t>愉园67</t>
  </si>
  <si>
    <t>李康诚</t>
  </si>
  <si>
    <t>2B8h6bol-25-054-rB-055-1-n5i-01-mea</t>
  </si>
  <si>
    <t>愉园66</t>
  </si>
  <si>
    <t>李子轩</t>
  </si>
  <si>
    <t>2B8h6bSh-25-054-m6-055-1-104-01-E1n</t>
  </si>
  <si>
    <t>愉园33</t>
  </si>
  <si>
    <t>罗昊鹏</t>
  </si>
  <si>
    <t>2B8h6bNy-25-054-Xk-055-1-HEp-01-zNs</t>
  </si>
  <si>
    <t>永航第一</t>
  </si>
  <si>
    <t>周永航</t>
  </si>
  <si>
    <t>2B8h6bN5-25-054-AS-055-1-yRH-01-J6H</t>
  </si>
  <si>
    <t>鹭洋第一</t>
  </si>
  <si>
    <t>文鹭洋</t>
  </si>
  <si>
    <t>2B8h6b9j-25-054-8q-055-1-au4-01-zrX</t>
  </si>
  <si>
    <t>香蜜湖9</t>
  </si>
  <si>
    <t>深圳市乐博机器人中心香蜜湖考试中心</t>
  </si>
  <si>
    <t>潘沣麟</t>
  </si>
  <si>
    <t>2B8h6bNt-25-054-ko-055-1-1gI-01-lD0</t>
  </si>
  <si>
    <t>牛拉第一</t>
  </si>
  <si>
    <t>丁建越</t>
  </si>
  <si>
    <t>2B8h6biT-25-054-va-055-1-Ewe-01-EOG</t>
  </si>
  <si>
    <t>宋悦宣</t>
  </si>
  <si>
    <t>2B8h6bao-25-054-zU-055-1-u1I-01-OYT</t>
  </si>
  <si>
    <t>愉园13</t>
  </si>
  <si>
    <t>2B8h6bIR-25-054-gy-055-1-JTo-01-47y</t>
  </si>
  <si>
    <t>贝克汉姆</t>
  </si>
  <si>
    <t>贝承骏</t>
  </si>
  <si>
    <t>2B8h6bxI-25-054-DS-055-1-V9c-01-Z20</t>
  </si>
  <si>
    <t>乐博后海7队</t>
  </si>
  <si>
    <t>徐铭阳</t>
  </si>
  <si>
    <t>2B8h6b5O-25-054-LO-055-1-AkN-01-lEz</t>
  </si>
  <si>
    <t>子诚队</t>
  </si>
  <si>
    <t>孙子诚</t>
  </si>
  <si>
    <t>2B8h6bNF-25-054-Qy-055-1-Nbk-01-ieN</t>
  </si>
  <si>
    <t>番禺7队</t>
  </si>
  <si>
    <t>广东省佛山市三水区实验小学</t>
  </si>
  <si>
    <t>林维杰</t>
  </si>
  <si>
    <t>郑雅元</t>
  </si>
  <si>
    <t>2B8h6bpo-25-054-W6-055-1-hGG-01-GF9</t>
  </si>
  <si>
    <t>飞翔赛车队</t>
  </si>
  <si>
    <t>杨箕小学</t>
  </si>
  <si>
    <t>岑家宜</t>
  </si>
  <si>
    <t>吴昊霖</t>
  </si>
  <si>
    <t>2B8h6b9b-25-054-pU-055-1-rr0-01-z66</t>
  </si>
  <si>
    <t>耶耶耶</t>
  </si>
  <si>
    <t>李想</t>
  </si>
  <si>
    <t>2B8h6buz-25-054-Ai-055-1-RZx-02-2NK</t>
  </si>
  <si>
    <t>初中组</t>
  </si>
  <si>
    <t>康王10队</t>
  </si>
  <si>
    <t>荔湾区西关广雅实验学校</t>
  </si>
  <si>
    <t>张银璇</t>
  </si>
  <si>
    <t>施恒钊</t>
  </si>
  <si>
    <t>2B8h6bu9-25-054-eL-055-1-TXm-02-tCL</t>
  </si>
  <si>
    <t>梓予队</t>
  </si>
  <si>
    <t>白云珠江实验学校</t>
  </si>
  <si>
    <t>马洽颖</t>
  </si>
  <si>
    <t>陈梓予</t>
  </si>
  <si>
    <t>2B8h6bmm-25-054-ZI-055-1-nGC-02-kvk</t>
  </si>
  <si>
    <t>卧虎藏龙队</t>
  </si>
  <si>
    <t>谭彦博</t>
  </si>
  <si>
    <t>2B8h6b3M-25-054-Sc-055-1-qm0-02-JDx</t>
  </si>
  <si>
    <t>中山市精英13队</t>
  </si>
  <si>
    <t>杨煊</t>
  </si>
  <si>
    <t>梁睿航</t>
  </si>
  <si>
    <t>2B8h6buM-25-054-zG-055-1-QwO-02-OvS</t>
  </si>
  <si>
    <t>羊城十五队</t>
  </si>
  <si>
    <t>南海实验中学(映月校区）</t>
  </si>
  <si>
    <t>陈逸铭</t>
  </si>
  <si>
    <t>赵子淇</t>
  </si>
  <si>
    <t>2B8h6buS-25-054-pO-055-1-ck7-02-JOu</t>
  </si>
  <si>
    <t>羊城十三队</t>
  </si>
  <si>
    <t>华外同文外国语学校</t>
  </si>
  <si>
    <t>关键</t>
  </si>
  <si>
    <t>邱铭勋</t>
  </si>
  <si>
    <t>2B8h6bmr-25-054-yT-055-1-OMN-02-ddl</t>
  </si>
  <si>
    <t>笑嘻嘻队</t>
  </si>
  <si>
    <t>郑泽顼</t>
  </si>
  <si>
    <t>2B8h6bmR-25-054-nZ-055-1-pMS-02-v1L</t>
  </si>
  <si>
    <t>猩星队</t>
  </si>
  <si>
    <t>罗宇辰</t>
  </si>
  <si>
    <t>2B8h6buK-25-054-bF-055-1-UJ5-02-eG9</t>
  </si>
  <si>
    <t>羊城十八队</t>
  </si>
  <si>
    <t>广州市八一实验学校</t>
  </si>
  <si>
    <t>申洪昊</t>
  </si>
  <si>
    <t>曹家铭</t>
  </si>
  <si>
    <t>2B8h6bu5-25-054-w2-055-1-0yO-02-XID</t>
  </si>
  <si>
    <t>海悦12队</t>
  </si>
  <si>
    <t>广州市江南外国语学校</t>
  </si>
  <si>
    <t>关光鹏</t>
  </si>
  <si>
    <t>李卓彦</t>
  </si>
  <si>
    <t>2B8h6buG-25-054-Rk-055-1-0V5-02-OgP</t>
  </si>
  <si>
    <t>海悦10队</t>
  </si>
  <si>
    <t>古卓然</t>
  </si>
  <si>
    <t>2B8h6buL-25-054-5Y-055-1-75J-02-0sZ</t>
  </si>
  <si>
    <t>康王12队</t>
  </si>
  <si>
    <t>广州市知用学校</t>
  </si>
  <si>
    <t>何海晴</t>
  </si>
  <si>
    <t>毛国烽</t>
  </si>
  <si>
    <t>2B8h6bn3-25-054-9O-055-1-8x3-02-9kU</t>
  </si>
  <si>
    <t>愉园64</t>
  </si>
  <si>
    <t>毛颢哲</t>
  </si>
  <si>
    <t>2B8h6bnr-25-054-XU-055-1-13q-02-oHE</t>
  </si>
  <si>
    <t>愉园62</t>
  </si>
  <si>
    <t>朴俊青</t>
  </si>
  <si>
    <t>2B8h6bnx-25-054-RX-055-1-lFS-02-CO0</t>
  </si>
  <si>
    <t>飞龙队</t>
  </si>
  <si>
    <t>王彤绮</t>
  </si>
  <si>
    <t>2B8h6bui-25-054-5W-055-1-zpP-02-gqC</t>
  </si>
  <si>
    <t>羊城十六队</t>
  </si>
  <si>
    <t>广州市第十六中学实验学校</t>
  </si>
  <si>
    <t>郭文英</t>
  </si>
  <si>
    <t>杨子霖</t>
  </si>
  <si>
    <t>2B8h6buA-25-054-1f-055-1-4IC-02-arr</t>
  </si>
  <si>
    <t>康王11队</t>
  </si>
  <si>
    <t>广州市协和中学</t>
  </si>
  <si>
    <t>张洁娜</t>
  </si>
  <si>
    <t>关仲轩</t>
  </si>
  <si>
    <t>2B8h6bnt-25-054-t3-055-1-3Ro-02-rfa</t>
  </si>
  <si>
    <t>浩彬</t>
  </si>
  <si>
    <t>周真</t>
  </si>
  <si>
    <t>苏浩彬</t>
  </si>
  <si>
    <t>2B8h6buI-25-054-ay-055-1-Hlg-02-h77</t>
  </si>
  <si>
    <t>海悦8队</t>
  </si>
  <si>
    <t>中山大学附属中学</t>
  </si>
  <si>
    <t>谢俊毅</t>
  </si>
  <si>
    <t>庄浩腾</t>
  </si>
  <si>
    <t>2B8h6bnp-25-054-BX-055-1-pwZ-02-Otv</t>
  </si>
  <si>
    <t>伯乐博学</t>
  </si>
  <si>
    <t>博学博乐机器人学习中心</t>
  </si>
  <si>
    <t>李利源</t>
  </si>
  <si>
    <t>2B8h6bnN-25-054-Mr-055-1-pO9-02-5cR</t>
  </si>
  <si>
    <t>第一牛</t>
  </si>
  <si>
    <t>曾普斯</t>
  </si>
  <si>
    <t>2B8h6buX-25-054-R5-055-1-hHE-02-MOA</t>
  </si>
  <si>
    <t>羊城十七队</t>
  </si>
  <si>
    <t>广州市第十六中东华实验学校</t>
  </si>
  <si>
    <t>傅佳和</t>
  </si>
  <si>
    <t>石诚仁</t>
  </si>
  <si>
    <t>2B8h6bnc-25-054-qD-055-1-EAU-02-a9I</t>
  </si>
  <si>
    <t>子健</t>
  </si>
  <si>
    <t>邓子健</t>
  </si>
  <si>
    <t>2B8h6bni-25-054-C1-055-1-RWr-02-JVZ</t>
  </si>
  <si>
    <t>田野队</t>
  </si>
  <si>
    <t>蔡田野</t>
  </si>
  <si>
    <t>2B8h6bnW-25-054-iP-055-1-yNe-02-OSM</t>
  </si>
  <si>
    <t>5队</t>
  </si>
  <si>
    <t>陈怡</t>
  </si>
  <si>
    <t>陈子航</t>
  </si>
  <si>
    <t>2B8h6bnR-25-054-H3-055-1-dvs-02-48c</t>
  </si>
  <si>
    <t>7队</t>
  </si>
  <si>
    <t>2B8h6bnK-25-054-7w-055-1-y73-02-GcR</t>
  </si>
  <si>
    <t>第一无敌</t>
  </si>
  <si>
    <t>古程坤</t>
  </si>
  <si>
    <t>2B8h6buy-25-054-ui-055-1-sb9-02-R5c</t>
  </si>
  <si>
    <t>海悦9队</t>
  </si>
  <si>
    <t>广州市南武中学</t>
  </si>
  <si>
    <t>韩双晨</t>
  </si>
  <si>
    <t>钟昊语</t>
  </si>
  <si>
    <t>2B8h6bmg-25-054-SD-055-1-4Bm-02-FD3</t>
  </si>
  <si>
    <t>8队</t>
  </si>
  <si>
    <t>乐博机器编程学习中心（麦地分校）</t>
  </si>
  <si>
    <t>张卓恒</t>
  </si>
  <si>
    <t>钟冠超</t>
  </si>
  <si>
    <t>2B8h6bms-25-054-Kq-055-1-rcs-02-noj</t>
  </si>
  <si>
    <t>天震战队</t>
  </si>
  <si>
    <t>天健学校</t>
  </si>
  <si>
    <t>王默涵</t>
  </si>
  <si>
    <t>陈震</t>
  </si>
  <si>
    <t>2B8h6bnY-25-054-dR-055-1-Tbr-02-j6c</t>
  </si>
  <si>
    <t>6队</t>
  </si>
  <si>
    <t>2B8h6bna-25-054-QZ-055-1-ojc-02-Ug2</t>
  </si>
  <si>
    <t>深圳科技园985-D队</t>
  </si>
  <si>
    <t>李彦锟</t>
  </si>
  <si>
    <t>2B8h6b3t-25-054-Hv-055-1-SIp-02-Rje</t>
  </si>
  <si>
    <t>中山精英5队</t>
  </si>
  <si>
    <t>唐翌宸</t>
  </si>
  <si>
    <t>奖项</t>
    <phoneticPr fontId="1" type="noConversion"/>
  </si>
  <si>
    <t>小学低龄</t>
    <phoneticPr fontId="1" type="noConversion"/>
  </si>
  <si>
    <t>Super AI超级轨迹虚拟机器人赛项'</t>
    <phoneticPr fontId="1" type="noConversion"/>
  </si>
  <si>
    <t>奖项</t>
    <phoneticPr fontId="1" type="noConversion"/>
  </si>
  <si>
    <t>2B8h6bfY-25-054-b7-055-1-9wF-01-qPu</t>
    <phoneticPr fontId="1" type="noConversion"/>
  </si>
  <si>
    <t>Super AI超级轨迹虚拟机器人赛项'</t>
    <phoneticPr fontId="1" type="noConversion"/>
  </si>
  <si>
    <t>小学高龄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</si>
  <si>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</si>
  <si>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</si>
  <si>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</si>
  <si>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</si>
  <si>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</si>
  <si>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二等奖</t>
    <phoneticPr fontId="1" type="noConversion"/>
  </si>
  <si>
    <t>三等奖</t>
    <phoneticPr fontId="1" type="noConversion"/>
  </si>
  <si>
    <t>二等奖</t>
    <phoneticPr fontId="1" type="noConversion"/>
  </si>
  <si>
    <r>
      <t>2022世界机器人大赛深圳城市选拔赛-Super AI超级轨迹虚拟机器人赛项</t>
    </r>
    <r>
      <rPr>
        <b/>
        <sz val="16"/>
        <color rgb="FFFF0000"/>
        <rFont val="宋体"/>
        <family val="3"/>
        <charset val="134"/>
        <scheme val="minor"/>
      </rPr>
      <t>小学低龄组</t>
    </r>
    <r>
      <rPr>
        <b/>
        <sz val="16"/>
        <color theme="1"/>
        <rFont val="宋体"/>
        <family val="3"/>
        <charset val="134"/>
        <scheme val="minor"/>
      </rPr>
      <t>成绩表</t>
    </r>
    <phoneticPr fontId="1" type="noConversion"/>
  </si>
  <si>
    <r>
      <t>2022世界机器人大赛深圳城市选拔赛-Super AI超级轨迹虚拟机器人赛项</t>
    </r>
    <r>
      <rPr>
        <b/>
        <sz val="16"/>
        <color rgb="FFFF0000"/>
        <rFont val="宋体"/>
        <family val="3"/>
        <charset val="134"/>
        <scheme val="minor"/>
      </rPr>
      <t>小学高龄组</t>
    </r>
    <r>
      <rPr>
        <b/>
        <sz val="16"/>
        <color theme="1"/>
        <rFont val="宋体"/>
        <family val="3"/>
        <charset val="134"/>
        <scheme val="minor"/>
      </rPr>
      <t>成绩表</t>
    </r>
    <phoneticPr fontId="1" type="noConversion"/>
  </si>
  <si>
    <r>
      <t>2022世界机器人大赛深圳城市选拔赛-Super AI超级轨迹虚拟机器人赛项</t>
    </r>
    <r>
      <rPr>
        <b/>
        <sz val="16"/>
        <color rgb="FFFF0000"/>
        <rFont val="宋体"/>
        <family val="3"/>
        <charset val="134"/>
        <scheme val="minor"/>
      </rPr>
      <t>初中组</t>
    </r>
    <r>
      <rPr>
        <b/>
        <sz val="16"/>
        <color theme="1"/>
        <rFont val="宋体"/>
        <family val="3"/>
        <charset val="134"/>
        <scheme val="minor"/>
      </rPr>
      <t>成绩表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</si>
</sst>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63;&#36149;&#24037;&#20316;&#23545;&#25509;/&#22478;&#24066;&#36873;&#25300;&#36187;&#25104;&#32489;-0914/12&#26376;&#25104;&#32489;/2022&#19990;&#30028;&#26426;&#22120;&#20154;&#22823;&#36187;&#28145;&#22323;&#22478;&#24066;&#36187;&#8212;&#8212;Super%20AI&#36229;&#32423;&#36712;&#36857;&#34394;&#25311;&#26426;&#22120;&#20154;&#65288;&#32447;&#19978;&#36187;&#65289;-&#27491;&#24335;&#36187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高段组"/>
      <sheetName val="小学低段组"/>
      <sheetName val="初中组"/>
    </sheetNames>
    <sheetDataSet>
      <sheetData sheetId="0">
        <row r="2">
          <cell r="B2" t="str">
            <v>朱炳旭</v>
          </cell>
          <cell r="C2" t="str">
            <v>440322010117@rs.zmrobo.com</v>
          </cell>
          <cell r="D2">
            <v>123.92</v>
          </cell>
        </row>
        <row r="3">
          <cell r="B3" t="str">
            <v>黎觐铭</v>
          </cell>
          <cell r="C3" t="str">
            <v>440322010007@rs.zmrobo.com</v>
          </cell>
          <cell r="D3">
            <v>123.9</v>
          </cell>
        </row>
        <row r="4">
          <cell r="B4" t="str">
            <v>胡东平</v>
          </cell>
          <cell r="C4" t="str">
            <v>440322010083@rs.zmrobo.com</v>
          </cell>
          <cell r="D4">
            <v>123.845</v>
          </cell>
        </row>
        <row r="5">
          <cell r="B5" t="str">
            <v>黄裕添</v>
          </cell>
          <cell r="C5" t="str">
            <v>440322020139@rs.zmrobo.com</v>
          </cell>
          <cell r="D5">
            <v>123.83</v>
          </cell>
        </row>
        <row r="6">
          <cell r="B6" t="str">
            <v>刘昕蕾</v>
          </cell>
          <cell r="C6" t="str">
            <v>440322020059@rs.zmrobo.com</v>
          </cell>
          <cell r="D6">
            <v>122.655</v>
          </cell>
        </row>
        <row r="7">
          <cell r="B7" t="str">
            <v>黄梓岚</v>
          </cell>
          <cell r="C7" t="str">
            <v>440322020058@rs.zmrobo.com</v>
          </cell>
          <cell r="D7">
            <v>122.11</v>
          </cell>
        </row>
        <row r="8">
          <cell r="B8" t="str">
            <v>梁逸翔</v>
          </cell>
          <cell r="C8" t="str">
            <v>440322020141@rs.zmrobo.com</v>
          </cell>
          <cell r="D8">
            <v>121.95</v>
          </cell>
        </row>
        <row r="9">
          <cell r="B9" t="str">
            <v>蔡奕鸣</v>
          </cell>
          <cell r="C9" t="str">
            <v>440322020105@rs.zmrobo.com</v>
          </cell>
          <cell r="D9">
            <v>121.30500000000001</v>
          </cell>
        </row>
        <row r="10">
          <cell r="B10" t="str">
            <v>黎嘉怡</v>
          </cell>
          <cell r="C10" t="str">
            <v>440322020083@rs.zmrobo.com</v>
          </cell>
          <cell r="D10">
            <v>121.215</v>
          </cell>
        </row>
        <row r="11">
          <cell r="B11" t="str">
            <v>陶浩林</v>
          </cell>
          <cell r="C11" t="str">
            <v>440322020115@rs.zmrobo.com</v>
          </cell>
          <cell r="D11">
            <v>120.89</v>
          </cell>
        </row>
        <row r="12">
          <cell r="B12" t="str">
            <v>周咏喆</v>
          </cell>
          <cell r="C12" t="str">
            <v>440322010075@rs.zmrobo.com</v>
          </cell>
          <cell r="D12">
            <v>120.875</v>
          </cell>
        </row>
        <row r="13">
          <cell r="B13" t="str">
            <v>司徒澤希</v>
          </cell>
          <cell r="C13" t="str">
            <v>440322020079@rs.zmrobo.com</v>
          </cell>
          <cell r="D13">
            <v>120.79</v>
          </cell>
        </row>
        <row r="14">
          <cell r="B14" t="str">
            <v>钟欣颐</v>
          </cell>
          <cell r="C14" t="str">
            <v>440322020080@rs.zmrobo.com</v>
          </cell>
          <cell r="D14">
            <v>120.645</v>
          </cell>
        </row>
        <row r="15">
          <cell r="B15" t="str">
            <v>曾珞恩</v>
          </cell>
          <cell r="C15" t="str">
            <v>440322010050@rs.zmrobo.com</v>
          </cell>
          <cell r="D15">
            <v>120.58</v>
          </cell>
        </row>
        <row r="16">
          <cell r="B16" t="str">
            <v>黄韦棋</v>
          </cell>
          <cell r="C16" t="str">
            <v>440322020055@rs.zmrobo.com</v>
          </cell>
          <cell r="D16">
            <v>120.51</v>
          </cell>
        </row>
        <row r="17">
          <cell r="B17" t="str">
            <v>冯予琪</v>
          </cell>
          <cell r="C17" t="str">
            <v>440322020140@rs.zmrobo.com</v>
          </cell>
          <cell r="D17">
            <v>120.33499999999999</v>
          </cell>
        </row>
        <row r="18">
          <cell r="B18" t="str">
            <v>区佳尧</v>
          </cell>
          <cell r="C18" t="str">
            <v>440322020104@rs.zmrobo.com</v>
          </cell>
          <cell r="D18">
            <v>120.16</v>
          </cell>
        </row>
        <row r="19">
          <cell r="B19" t="str">
            <v>雷彧</v>
          </cell>
          <cell r="C19" t="str">
            <v>440322010070@rs.zmrobo.com</v>
          </cell>
          <cell r="D19">
            <v>120.125</v>
          </cell>
        </row>
        <row r="20">
          <cell r="B20" t="str">
            <v>李昊权</v>
          </cell>
          <cell r="C20" t="str">
            <v>440322010047@rs.zmrobo.com</v>
          </cell>
          <cell r="D20">
            <v>120</v>
          </cell>
        </row>
        <row r="21">
          <cell r="B21" t="str">
            <v>邱禹铭</v>
          </cell>
          <cell r="C21" t="str">
            <v>440322020075@rs.zmrobo.com</v>
          </cell>
          <cell r="D21">
            <v>119.745</v>
          </cell>
        </row>
        <row r="22">
          <cell r="B22" t="str">
            <v>梁喜玥</v>
          </cell>
          <cell r="C22" t="str">
            <v>440322020085@rs.zmrobo.com</v>
          </cell>
          <cell r="D22">
            <v>119.715</v>
          </cell>
        </row>
        <row r="23">
          <cell r="B23" t="str">
            <v>邓国藩</v>
          </cell>
          <cell r="C23" t="str">
            <v>440322010012@rs.zmrobo.com</v>
          </cell>
          <cell r="D23">
            <v>119.66500000000001</v>
          </cell>
        </row>
        <row r="24">
          <cell r="B24" t="str">
            <v>岳涵宇</v>
          </cell>
          <cell r="C24" t="str">
            <v>440322020053@rs.zmrobo.com</v>
          </cell>
          <cell r="D24">
            <v>119.63500000000001</v>
          </cell>
        </row>
        <row r="25">
          <cell r="B25" t="str">
            <v>李嘉豪</v>
          </cell>
          <cell r="C25" t="str">
            <v>440322020056@rs.zmrobo.com</v>
          </cell>
          <cell r="D25">
            <v>119.605</v>
          </cell>
        </row>
        <row r="26">
          <cell r="B26" t="str">
            <v>伍遨骞</v>
          </cell>
          <cell r="C26" t="str">
            <v>440322010056@rs.zmrobo.com</v>
          </cell>
          <cell r="D26">
            <v>119.43</v>
          </cell>
        </row>
        <row r="27">
          <cell r="B27" t="str">
            <v>张照东</v>
          </cell>
          <cell r="C27" t="str">
            <v>440322010123@rs.zmrobo.com</v>
          </cell>
          <cell r="D27">
            <v>119.015</v>
          </cell>
        </row>
        <row r="28">
          <cell r="B28" t="str">
            <v>罗璟轩</v>
          </cell>
          <cell r="C28" t="str">
            <v>440322010048@rs.zmrobo.com</v>
          </cell>
          <cell r="D28">
            <v>118.99</v>
          </cell>
        </row>
        <row r="29">
          <cell r="B29" t="str">
            <v>王鸿铭</v>
          </cell>
          <cell r="C29" t="str">
            <v>440322010091@rs.zmrobo.com</v>
          </cell>
          <cell r="D29">
            <v>118.83499999999999</v>
          </cell>
        </row>
        <row r="30">
          <cell r="B30" t="str">
            <v>黎子谦</v>
          </cell>
          <cell r="C30" t="str">
            <v>440322010103@rs.zmrobo.com</v>
          </cell>
          <cell r="D30">
            <v>118.82</v>
          </cell>
        </row>
        <row r="31">
          <cell r="B31" t="str">
            <v>虢睿毅</v>
          </cell>
          <cell r="C31" t="str">
            <v>440322020121@rs.zmrobo.com</v>
          </cell>
          <cell r="D31">
            <v>118.77</v>
          </cell>
        </row>
        <row r="32">
          <cell r="B32" t="str">
            <v>李穗宾</v>
          </cell>
          <cell r="C32" t="str">
            <v>440322020009@rs.zmrobo.com</v>
          </cell>
          <cell r="D32">
            <v>118.74</v>
          </cell>
        </row>
        <row r="33">
          <cell r="B33" t="str">
            <v>周鹤年</v>
          </cell>
          <cell r="C33" t="str">
            <v>440322020054@rs.zmrobo.com</v>
          </cell>
          <cell r="D33">
            <v>118.71</v>
          </cell>
        </row>
        <row r="34">
          <cell r="B34" t="str">
            <v>张发瑞</v>
          </cell>
          <cell r="C34" t="str">
            <v>440322010049@rs.zmrobo.com</v>
          </cell>
          <cell r="D34">
            <v>118.69499999999999</v>
          </cell>
        </row>
        <row r="35">
          <cell r="B35" t="str">
            <v>卢宸浠</v>
          </cell>
          <cell r="C35" t="str">
            <v>440322010052@rs.zmrobo.com</v>
          </cell>
          <cell r="D35">
            <v>118.69</v>
          </cell>
        </row>
        <row r="36">
          <cell r="B36" t="str">
            <v>钟佳洋</v>
          </cell>
          <cell r="C36" t="str">
            <v>440322010039@rs.zmrobo.com</v>
          </cell>
          <cell r="D36">
            <v>118.68</v>
          </cell>
        </row>
        <row r="37">
          <cell r="B37" t="str">
            <v>黄莉雅</v>
          </cell>
          <cell r="C37" t="str">
            <v>440322010017@rs.zmrobo.com</v>
          </cell>
          <cell r="D37">
            <v>118.595</v>
          </cell>
        </row>
        <row r="38">
          <cell r="B38" t="str">
            <v>高景行</v>
          </cell>
          <cell r="C38" t="str">
            <v>440322010118@rs.zmrobo.com</v>
          </cell>
          <cell r="D38">
            <v>118.58</v>
          </cell>
        </row>
        <row r="39">
          <cell r="B39" t="str">
            <v>邱禹铤</v>
          </cell>
          <cell r="C39" t="str">
            <v>440322020072@rs.zmrobo.com</v>
          </cell>
          <cell r="D39">
            <v>118.52</v>
          </cell>
        </row>
        <row r="40">
          <cell r="B40" t="str">
            <v>罗俊宇</v>
          </cell>
          <cell r="C40" t="str">
            <v>440322010036@rs.zmrobo.com</v>
          </cell>
          <cell r="D40">
            <v>118.4</v>
          </cell>
        </row>
        <row r="41">
          <cell r="B41" t="str">
            <v>王昊研</v>
          </cell>
          <cell r="C41" t="str">
            <v>440322010025@rs.zmrobo.com</v>
          </cell>
          <cell r="D41">
            <v>118.33</v>
          </cell>
        </row>
        <row r="42">
          <cell r="B42" t="str">
            <v>邱蔡金恩</v>
          </cell>
          <cell r="C42" t="str">
            <v>440322010193@rs.zmrobo.com</v>
          </cell>
          <cell r="D42">
            <v>118.325</v>
          </cell>
        </row>
        <row r="43">
          <cell r="B43" t="str">
            <v>张岳琳</v>
          </cell>
          <cell r="C43" t="str">
            <v>440322010001@rs.zmrobo.com</v>
          </cell>
          <cell r="D43">
            <v>118.315</v>
          </cell>
        </row>
        <row r="44">
          <cell r="B44" t="str">
            <v>廖立哲</v>
          </cell>
          <cell r="C44" t="str">
            <v>440322010098@rs.zmrobo.com</v>
          </cell>
          <cell r="D44">
            <v>118.25</v>
          </cell>
        </row>
        <row r="45">
          <cell r="B45" t="str">
            <v>张曦月</v>
          </cell>
          <cell r="C45" t="str">
            <v>440322010202@rs.zmrobo.com</v>
          </cell>
          <cell r="D45">
            <v>118.2</v>
          </cell>
        </row>
        <row r="46">
          <cell r="B46" t="str">
            <v>陈信涵</v>
          </cell>
          <cell r="C46" t="str">
            <v>440322010125@rs.zmrobo.com</v>
          </cell>
          <cell r="D46">
            <v>118.16</v>
          </cell>
        </row>
        <row r="47">
          <cell r="B47" t="str">
            <v>张展瑞</v>
          </cell>
          <cell r="C47" t="str">
            <v>440322010188@rs.zmrobo.com</v>
          </cell>
          <cell r="D47">
            <v>118.11</v>
          </cell>
        </row>
        <row r="48">
          <cell r="B48" t="str">
            <v>罗建森</v>
          </cell>
          <cell r="C48" t="str">
            <v>440322010086@rs.zmrobo.com</v>
          </cell>
          <cell r="D48">
            <v>118.065</v>
          </cell>
        </row>
        <row r="49">
          <cell r="B49" t="str">
            <v>陈玥颖</v>
          </cell>
          <cell r="C49" t="str">
            <v>440322010089@rs.zmrobo.com</v>
          </cell>
          <cell r="D49">
            <v>118.02500000000001</v>
          </cell>
        </row>
        <row r="50">
          <cell r="B50" t="str">
            <v>董周灏</v>
          </cell>
          <cell r="C50" t="str">
            <v>440322010010@rs.zmrobo.com</v>
          </cell>
          <cell r="D50">
            <v>118.02</v>
          </cell>
        </row>
        <row r="51">
          <cell r="B51" t="str">
            <v>肖尧</v>
          </cell>
          <cell r="C51" t="str">
            <v>440322010080@rs.zmrobo.com</v>
          </cell>
          <cell r="D51">
            <v>117.99</v>
          </cell>
        </row>
        <row r="52">
          <cell r="B52" t="str">
            <v>苏子超</v>
          </cell>
          <cell r="C52" t="str">
            <v>440322010085@rs.zmrobo.com</v>
          </cell>
          <cell r="D52">
            <v>117.95</v>
          </cell>
        </row>
        <row r="53">
          <cell r="B53" t="str">
            <v>欧阳效添</v>
          </cell>
          <cell r="C53" t="str">
            <v>440322020158@rs.zmrobo.com</v>
          </cell>
          <cell r="D53">
            <v>117.9</v>
          </cell>
        </row>
        <row r="54">
          <cell r="B54" t="str">
            <v>蔡俊宇</v>
          </cell>
          <cell r="C54" t="str">
            <v>440322020150@rs.zmrobo.com</v>
          </cell>
          <cell r="D54">
            <v>117.895</v>
          </cell>
        </row>
        <row r="55">
          <cell r="B55" t="str">
            <v>梁逸朗</v>
          </cell>
          <cell r="C55" t="str">
            <v>440322010054@rs.zmrobo.com</v>
          </cell>
          <cell r="D55">
            <v>117.88500000000001</v>
          </cell>
        </row>
        <row r="56">
          <cell r="B56" t="str">
            <v>张粤</v>
          </cell>
          <cell r="C56" t="str">
            <v>440322020149@rs.zmrobo.com</v>
          </cell>
          <cell r="D56">
            <v>117.495</v>
          </cell>
        </row>
        <row r="57">
          <cell r="B57" t="str">
            <v>汪亦周</v>
          </cell>
          <cell r="C57" t="str">
            <v>440322020171@rs.zmrobo.com</v>
          </cell>
          <cell r="D57">
            <v>117.46</v>
          </cell>
        </row>
        <row r="58">
          <cell r="B58" t="str">
            <v>申哲旭</v>
          </cell>
          <cell r="C58" t="str">
            <v>440322010097@rs.zmrobo.com</v>
          </cell>
          <cell r="D58">
            <v>117.325</v>
          </cell>
        </row>
        <row r="59">
          <cell r="B59" t="str">
            <v>梁政</v>
          </cell>
          <cell r="C59" t="str">
            <v>440322010132@rs.zmrobo.com</v>
          </cell>
          <cell r="D59">
            <v>117.315</v>
          </cell>
        </row>
        <row r="60">
          <cell r="B60" t="str">
            <v>陈思思</v>
          </cell>
          <cell r="C60" t="str">
            <v>440322010223@rs.zmrobo.com</v>
          </cell>
          <cell r="D60">
            <v>117.31</v>
          </cell>
        </row>
        <row r="61">
          <cell r="B61" t="str">
            <v>白翊可</v>
          </cell>
          <cell r="C61" t="str">
            <v>440322010196@rs.zmrobo.com</v>
          </cell>
          <cell r="D61">
            <v>117.145</v>
          </cell>
        </row>
        <row r="62">
          <cell r="B62" t="str">
            <v>吴兆轩</v>
          </cell>
          <cell r="C62" t="str">
            <v>440322010218@rs.zmrobo.com</v>
          </cell>
          <cell r="D62">
            <v>117.11</v>
          </cell>
        </row>
        <row r="63">
          <cell r="B63" t="str">
            <v>曾泽棽</v>
          </cell>
          <cell r="C63" t="str">
            <v>440322010116@rs.zmrobo.com</v>
          </cell>
          <cell r="D63">
            <v>116.83499999999999</v>
          </cell>
        </row>
        <row r="64">
          <cell r="B64" t="str">
            <v>叶尊</v>
          </cell>
          <cell r="C64" t="str">
            <v>440322010073@rs.zmrobo.com</v>
          </cell>
          <cell r="D64">
            <v>116.79</v>
          </cell>
        </row>
        <row r="65">
          <cell r="B65" t="str">
            <v>邱昊然</v>
          </cell>
          <cell r="C65" t="str">
            <v>440322010182@rs.zmrobo.com</v>
          </cell>
          <cell r="D65">
            <v>116.69</v>
          </cell>
        </row>
        <row r="66">
          <cell r="B66" t="str">
            <v>张庭瑞</v>
          </cell>
          <cell r="C66" t="str">
            <v>440322010190@rs.zmrobo.com</v>
          </cell>
          <cell r="D66">
            <v>116.61499999999999</v>
          </cell>
        </row>
        <row r="67">
          <cell r="B67" t="str">
            <v>关钰成</v>
          </cell>
          <cell r="C67" t="str">
            <v>440322010128@rs.zmrobo.com</v>
          </cell>
          <cell r="D67">
            <v>116.6</v>
          </cell>
        </row>
        <row r="68">
          <cell r="B68" t="str">
            <v>李北</v>
          </cell>
          <cell r="C68" t="str">
            <v>440322010181@rs.zmrobo.com</v>
          </cell>
          <cell r="D68">
            <v>116.535</v>
          </cell>
        </row>
        <row r="69">
          <cell r="B69" t="str">
            <v>王成志</v>
          </cell>
          <cell r="C69" t="str">
            <v>440322010171@rs.zmrobo.com</v>
          </cell>
          <cell r="D69">
            <v>116.465</v>
          </cell>
        </row>
        <row r="70">
          <cell r="B70" t="str">
            <v>宋嘉宸</v>
          </cell>
          <cell r="C70" t="str">
            <v>440322010115@rs.zmrobo.com</v>
          </cell>
          <cell r="D70">
            <v>116.405</v>
          </cell>
        </row>
        <row r="71">
          <cell r="B71" t="str">
            <v>孔智仁</v>
          </cell>
          <cell r="C71" t="str">
            <v>440322010002@rs.zmrobo.com</v>
          </cell>
          <cell r="D71">
            <v>116.395</v>
          </cell>
        </row>
        <row r="72">
          <cell r="B72" t="str">
            <v>林隽逸</v>
          </cell>
          <cell r="C72" t="str">
            <v>440322010063@rs.zmrobo.com</v>
          </cell>
          <cell r="D72">
            <v>116.36499999999999</v>
          </cell>
        </row>
        <row r="73">
          <cell r="B73" t="str">
            <v>何梓健</v>
          </cell>
          <cell r="C73" t="str">
            <v>440322010034@rs.zmrobo.com</v>
          </cell>
          <cell r="D73">
            <v>116.35</v>
          </cell>
        </row>
        <row r="74">
          <cell r="B74" t="str">
            <v>杨梓宸</v>
          </cell>
          <cell r="C74" t="str">
            <v>440322010037@rs.zmrobo.com</v>
          </cell>
          <cell r="D74">
            <v>116.26</v>
          </cell>
        </row>
        <row r="75">
          <cell r="B75" t="str">
            <v>刘键滨</v>
          </cell>
          <cell r="C75" t="str">
            <v>440322020114@rs.zmrobo.com</v>
          </cell>
          <cell r="D75">
            <v>116.25</v>
          </cell>
        </row>
        <row r="76">
          <cell r="B76" t="str">
            <v>刘原熙</v>
          </cell>
          <cell r="C76" t="str">
            <v>440322010020@rs.zmrobo.com</v>
          </cell>
          <cell r="D76">
            <v>116.16500000000001</v>
          </cell>
        </row>
        <row r="77">
          <cell r="B77" t="str">
            <v>伍俊烨</v>
          </cell>
          <cell r="C77" t="str">
            <v>440322010069@rs.zmrobo.com</v>
          </cell>
          <cell r="D77">
            <v>116.145</v>
          </cell>
        </row>
        <row r="78">
          <cell r="B78" t="str">
            <v>李咏晴</v>
          </cell>
          <cell r="C78" t="str">
            <v>440322010053@rs.zmrobo.com</v>
          </cell>
          <cell r="D78">
            <v>116.13500000000001</v>
          </cell>
        </row>
        <row r="79">
          <cell r="B79" t="str">
            <v>刘彦博</v>
          </cell>
          <cell r="C79" t="str">
            <v>440322010203@rs.zmrobo.com</v>
          </cell>
          <cell r="D79">
            <v>116.1</v>
          </cell>
        </row>
        <row r="80">
          <cell r="B80" t="str">
            <v>洪天皓</v>
          </cell>
          <cell r="C80" t="str">
            <v>440322020063@rs.zmrobo.com</v>
          </cell>
          <cell r="D80">
            <v>116.03</v>
          </cell>
        </row>
        <row r="81">
          <cell r="B81" t="str">
            <v>黄梓轩</v>
          </cell>
          <cell r="C81" t="str">
            <v>440322020159@rs.zmrobo.com</v>
          </cell>
          <cell r="D81">
            <v>116.02500000000001</v>
          </cell>
        </row>
        <row r="82">
          <cell r="B82" t="str">
            <v>张书浩</v>
          </cell>
          <cell r="C82" t="str">
            <v>440322010068@rs.zmrobo.com</v>
          </cell>
          <cell r="D82">
            <v>115.9</v>
          </cell>
        </row>
        <row r="83">
          <cell r="B83" t="str">
            <v>乔瑞泽</v>
          </cell>
          <cell r="C83" t="str">
            <v>440322010014@rs.zmrobo.com</v>
          </cell>
          <cell r="D83">
            <v>115.86499999999999</v>
          </cell>
        </row>
        <row r="84">
          <cell r="B84" t="str">
            <v>林奕晨</v>
          </cell>
          <cell r="C84" t="str">
            <v>440322020038@rs.zmrobo.com</v>
          </cell>
          <cell r="D84">
            <v>115.86</v>
          </cell>
        </row>
        <row r="85">
          <cell r="B85" t="str">
            <v>陈以晴</v>
          </cell>
          <cell r="C85" t="str">
            <v>440322020132@rs.zmrobo.com</v>
          </cell>
          <cell r="D85">
            <v>115.855</v>
          </cell>
        </row>
        <row r="86">
          <cell r="B86" t="str">
            <v>张煜宸</v>
          </cell>
          <cell r="C86" t="str">
            <v>440322010051@rs.zmrobo.com</v>
          </cell>
          <cell r="D86">
            <v>115.83499999999999</v>
          </cell>
        </row>
        <row r="87">
          <cell r="B87" t="str">
            <v>郭鸿宇</v>
          </cell>
          <cell r="C87" t="str">
            <v>440322030083@rs.zmrobo.com</v>
          </cell>
          <cell r="D87">
            <v>115.705</v>
          </cell>
        </row>
        <row r="88">
          <cell r="B88" t="str">
            <v>李鑫源</v>
          </cell>
          <cell r="C88" t="str">
            <v>440322020024@rs.zmrobo.com</v>
          </cell>
          <cell r="D88">
            <v>115.7</v>
          </cell>
        </row>
        <row r="89">
          <cell r="B89" t="str">
            <v>卢子皓</v>
          </cell>
          <cell r="C89" t="str">
            <v>440322020125@rs.zmrobo.com</v>
          </cell>
          <cell r="D89">
            <v>115.54</v>
          </cell>
        </row>
        <row r="90">
          <cell r="B90" t="str">
            <v>牟骏喆</v>
          </cell>
          <cell r="C90" t="str">
            <v>440322010111@rs.zmrobo.com</v>
          </cell>
          <cell r="D90">
            <v>115.44499999999999</v>
          </cell>
        </row>
        <row r="91">
          <cell r="B91" t="str">
            <v>刘峥</v>
          </cell>
          <cell r="C91" t="str">
            <v>440322010040@rs.zmrobo.com</v>
          </cell>
          <cell r="D91">
            <v>115.425</v>
          </cell>
        </row>
        <row r="92">
          <cell r="B92" t="str">
            <v>卢梓琪</v>
          </cell>
          <cell r="C92" t="str">
            <v>440322020001@rs.zmrobo.com</v>
          </cell>
          <cell r="D92">
            <v>115.39</v>
          </cell>
        </row>
        <row r="93">
          <cell r="B93" t="str">
            <v>蔡允浩</v>
          </cell>
          <cell r="C93" t="str">
            <v>440322010011@rs.zmrobo.com</v>
          </cell>
          <cell r="D93">
            <v>115.25</v>
          </cell>
        </row>
        <row r="94">
          <cell r="B94" t="str">
            <v>姚睿</v>
          </cell>
          <cell r="C94" t="str">
            <v>440322010189@rs.zmrobo.com</v>
          </cell>
          <cell r="D94">
            <v>115.23</v>
          </cell>
        </row>
        <row r="95">
          <cell r="B95" t="str">
            <v>张莨睿</v>
          </cell>
          <cell r="C95" t="str">
            <v>440322010217@rs.zmrobo.com</v>
          </cell>
          <cell r="D95">
            <v>115.185</v>
          </cell>
        </row>
        <row r="96">
          <cell r="B96" t="str">
            <v>杨煜轩</v>
          </cell>
          <cell r="C96" t="str">
            <v>440322020130@rs.zmrobo.com</v>
          </cell>
          <cell r="D96">
            <v>115.03</v>
          </cell>
        </row>
        <row r="97">
          <cell r="B97" t="str">
            <v>陈泽熙</v>
          </cell>
          <cell r="C97" t="str">
            <v>440322050001@rs.zmrobo.com</v>
          </cell>
          <cell r="D97">
            <v>115.015</v>
          </cell>
        </row>
        <row r="98">
          <cell r="B98" t="str">
            <v>李轩恺</v>
          </cell>
          <cell r="C98" t="str">
            <v>440322010199@rs.zmrobo.com</v>
          </cell>
          <cell r="D98">
            <v>114.935</v>
          </cell>
        </row>
        <row r="99">
          <cell r="B99" t="str">
            <v/>
          </cell>
          <cell r="C99" t="str">
            <v>440322030082@rs.zmrobo.com</v>
          </cell>
          <cell r="D99">
            <v>114.935</v>
          </cell>
        </row>
        <row r="100">
          <cell r="B100" t="str">
            <v>饶李昕悦</v>
          </cell>
          <cell r="C100" t="str">
            <v>440322010141@rs.zmrobo.com</v>
          </cell>
          <cell r="D100">
            <v>114.925</v>
          </cell>
        </row>
        <row r="101">
          <cell r="B101" t="str">
            <v>符中亮</v>
          </cell>
          <cell r="C101" t="str">
            <v>440322020151@rs.zmrobo.com</v>
          </cell>
          <cell r="D101">
            <v>114.92</v>
          </cell>
        </row>
        <row r="102">
          <cell r="B102" t="str">
            <v>胡思辰</v>
          </cell>
          <cell r="C102" t="str">
            <v>440322010105@rs.zmrobo.com</v>
          </cell>
          <cell r="D102">
            <v>114.77</v>
          </cell>
        </row>
        <row r="103">
          <cell r="B103" t="str">
            <v>黄子谦</v>
          </cell>
          <cell r="C103" t="str">
            <v>440322010061@rs.zmrobo.com</v>
          </cell>
          <cell r="D103">
            <v>114.75</v>
          </cell>
        </row>
        <row r="104">
          <cell r="B104" t="str">
            <v>丁荫轩</v>
          </cell>
          <cell r="C104" t="str">
            <v>440322020134@rs.zmrobo.com</v>
          </cell>
          <cell r="D104">
            <v>114.75</v>
          </cell>
        </row>
        <row r="105">
          <cell r="B105" t="str">
            <v>梁宇浩</v>
          </cell>
          <cell r="C105" t="str">
            <v>440322010016@rs.zmrobo.com</v>
          </cell>
          <cell r="D105">
            <v>114.745</v>
          </cell>
        </row>
        <row r="106">
          <cell r="B106" t="str">
            <v>邓一一</v>
          </cell>
          <cell r="C106" t="str">
            <v>440322010057@rs.zmrobo.com</v>
          </cell>
          <cell r="D106">
            <v>114.735</v>
          </cell>
        </row>
        <row r="107">
          <cell r="B107" t="str">
            <v>张中智</v>
          </cell>
          <cell r="C107" t="str">
            <v>440322010042@rs.zmrobo.com</v>
          </cell>
          <cell r="D107">
            <v>114.64</v>
          </cell>
        </row>
        <row r="108">
          <cell r="B108" t="str">
            <v>成子墨</v>
          </cell>
          <cell r="C108" t="str">
            <v>440322010138@rs.zmrobo.com</v>
          </cell>
          <cell r="D108">
            <v>114.58499999999999</v>
          </cell>
        </row>
        <row r="109">
          <cell r="B109" t="str">
            <v>潘宥霖</v>
          </cell>
          <cell r="C109" t="str">
            <v>440322010151@rs.zmrobo.com</v>
          </cell>
          <cell r="D109">
            <v>114.55</v>
          </cell>
        </row>
        <row r="110">
          <cell r="B110" t="str">
            <v>陈灏天</v>
          </cell>
          <cell r="C110" t="str">
            <v>440322010140@rs.zmrobo.com</v>
          </cell>
          <cell r="D110">
            <v>114.465</v>
          </cell>
        </row>
        <row r="111">
          <cell r="B111" t="str">
            <v>罗晨刚</v>
          </cell>
          <cell r="C111" t="str">
            <v>440322010028@rs.zmrobo.com</v>
          </cell>
          <cell r="D111">
            <v>114.45</v>
          </cell>
        </row>
        <row r="112">
          <cell r="B112" t="str">
            <v>杨宏彬</v>
          </cell>
          <cell r="C112" t="str">
            <v>440322010101@rs.zmrobo.com</v>
          </cell>
          <cell r="D112">
            <v>114.425</v>
          </cell>
        </row>
        <row r="113">
          <cell r="B113" t="str">
            <v>卿熙</v>
          </cell>
          <cell r="C113" t="str">
            <v>440322030068@rs.zmrobo.com</v>
          </cell>
          <cell r="D113">
            <v>114.425</v>
          </cell>
        </row>
        <row r="114">
          <cell r="B114" t="str">
            <v>黄嘉馨</v>
          </cell>
          <cell r="C114" t="str">
            <v>440322030067@rs.zmrobo.com</v>
          </cell>
          <cell r="D114">
            <v>114.185</v>
          </cell>
        </row>
        <row r="115">
          <cell r="B115" t="str">
            <v>黄梓轩</v>
          </cell>
          <cell r="C115" t="str">
            <v>440322010055@rs.zmrobo.com</v>
          </cell>
          <cell r="D115">
            <v>114.14</v>
          </cell>
        </row>
        <row r="116">
          <cell r="B116" t="str">
            <v>郭坤洋</v>
          </cell>
          <cell r="C116" t="str">
            <v>440322010178@rs.zmrobo.com</v>
          </cell>
          <cell r="D116">
            <v>114.1</v>
          </cell>
        </row>
        <row r="117">
          <cell r="B117" t="str">
            <v>谭楚涵</v>
          </cell>
          <cell r="C117" t="str">
            <v>440322020027@rs.zmrobo.com</v>
          </cell>
          <cell r="D117">
            <v>113.905</v>
          </cell>
        </row>
        <row r="118">
          <cell r="B118" t="str">
            <v>张逸航</v>
          </cell>
          <cell r="C118" t="str">
            <v>440322010026@rs.zmrobo.com</v>
          </cell>
          <cell r="D118">
            <v>113.85</v>
          </cell>
        </row>
        <row r="119">
          <cell r="B119" t="str">
            <v>姚迪</v>
          </cell>
          <cell r="C119" t="str">
            <v>440322010107@rs.zmrobo.com</v>
          </cell>
          <cell r="D119">
            <v>113.73</v>
          </cell>
        </row>
        <row r="120">
          <cell r="B120" t="str">
            <v>梁天佑</v>
          </cell>
          <cell r="C120" t="str">
            <v>440322010064@rs.zmrobo.com</v>
          </cell>
          <cell r="D120">
            <v>113.7</v>
          </cell>
        </row>
        <row r="121">
          <cell r="B121" t="str">
            <v>谭明远</v>
          </cell>
          <cell r="C121" t="str">
            <v>440322010179@rs.zmrobo.com</v>
          </cell>
          <cell r="D121">
            <v>113.68</v>
          </cell>
        </row>
        <row r="122">
          <cell r="B122" t="str">
            <v>王光华</v>
          </cell>
          <cell r="C122" t="str">
            <v>440322020173@rs.zmrobo.com</v>
          </cell>
          <cell r="D122">
            <v>113.4</v>
          </cell>
        </row>
        <row r="123">
          <cell r="B123" t="str">
            <v>刘睿涵</v>
          </cell>
          <cell r="C123" t="str">
            <v>440322010226@rs.zmrobo.com</v>
          </cell>
          <cell r="D123">
            <v>113.375</v>
          </cell>
        </row>
        <row r="124">
          <cell r="B124" t="str">
            <v>高明峻</v>
          </cell>
          <cell r="C124" t="str">
            <v>440322010046@rs.zmrobo.com</v>
          </cell>
          <cell r="D124">
            <v>113.355</v>
          </cell>
        </row>
        <row r="125">
          <cell r="B125" t="str">
            <v>黄泽天</v>
          </cell>
          <cell r="C125" t="str">
            <v>440322010079@rs.zmrobo.com</v>
          </cell>
          <cell r="D125">
            <v>113.25</v>
          </cell>
        </row>
        <row r="126">
          <cell r="B126" t="str">
            <v>王俞权</v>
          </cell>
          <cell r="C126" t="str">
            <v>440322020041@rs.zmrobo.com</v>
          </cell>
          <cell r="D126">
            <v>113.105</v>
          </cell>
        </row>
        <row r="127">
          <cell r="B127" t="str">
            <v>徐永衡</v>
          </cell>
          <cell r="C127" t="str">
            <v>440322020127@rs.zmrobo.com</v>
          </cell>
          <cell r="D127">
            <v>113.09</v>
          </cell>
        </row>
        <row r="128">
          <cell r="B128" t="str">
            <v>罗树骏</v>
          </cell>
          <cell r="C128" t="str">
            <v>440322010201@rs.zmrobo.com</v>
          </cell>
          <cell r="D128">
            <v>113.06</v>
          </cell>
        </row>
        <row r="129">
          <cell r="B129" t="str">
            <v>郭炜烨</v>
          </cell>
          <cell r="C129" t="str">
            <v>440322020021@rs.zmrobo.com</v>
          </cell>
          <cell r="D129">
            <v>112.935</v>
          </cell>
        </row>
        <row r="130">
          <cell r="B130" t="str">
            <v>林逸晨</v>
          </cell>
          <cell r="C130" t="str">
            <v>440322010124@rs.zmrobo.com</v>
          </cell>
          <cell r="D130">
            <v>112.875</v>
          </cell>
        </row>
        <row r="131">
          <cell r="B131" t="str">
            <v>陈楷文</v>
          </cell>
          <cell r="C131" t="str">
            <v>440322010009@rs.zmrobo.com</v>
          </cell>
          <cell r="D131">
            <v>112.845</v>
          </cell>
        </row>
        <row r="132">
          <cell r="B132" t="str">
            <v>林振鹏</v>
          </cell>
          <cell r="C132" t="str">
            <v>440322010224@rs.zmrobo.com</v>
          </cell>
          <cell r="D132">
            <v>112.78</v>
          </cell>
        </row>
        <row r="133">
          <cell r="B133" t="str">
            <v>苏祺轩</v>
          </cell>
          <cell r="C133" t="str">
            <v>440322010194@rs.zmrobo.com</v>
          </cell>
          <cell r="D133">
            <v>112.765</v>
          </cell>
        </row>
        <row r="134">
          <cell r="B134" t="str">
            <v>熊静怡</v>
          </cell>
          <cell r="C134" t="str">
            <v>440322010136@rs.zmrobo.com</v>
          </cell>
          <cell r="D134">
            <v>112.51</v>
          </cell>
        </row>
        <row r="135">
          <cell r="B135" t="str">
            <v>李熙哲</v>
          </cell>
          <cell r="C135" t="str">
            <v>440322010211@rs.zmrobo.com</v>
          </cell>
          <cell r="D135">
            <v>112.455</v>
          </cell>
        </row>
        <row r="136">
          <cell r="B136" t="str">
            <v>李宇恒</v>
          </cell>
          <cell r="C136" t="str">
            <v>440322010109@rs.zmrobo.com</v>
          </cell>
          <cell r="D136">
            <v>112.29</v>
          </cell>
        </row>
        <row r="137">
          <cell r="B137" t="str">
            <v>张楚桐</v>
          </cell>
          <cell r="C137" t="str">
            <v>440322010142@rs.zmrobo.com</v>
          </cell>
          <cell r="D137">
            <v>112.17</v>
          </cell>
        </row>
        <row r="138">
          <cell r="B138" t="str">
            <v>张泓知</v>
          </cell>
          <cell r="C138" t="str">
            <v>440322010150@rs.zmrobo.com</v>
          </cell>
          <cell r="D138">
            <v>112.08499999999999</v>
          </cell>
        </row>
        <row r="139">
          <cell r="B139" t="str">
            <v>林炜晋</v>
          </cell>
          <cell r="C139" t="str">
            <v>440322010067@rs.zmrobo.com</v>
          </cell>
          <cell r="D139">
            <v>112.05500000000001</v>
          </cell>
        </row>
        <row r="140">
          <cell r="B140" t="str">
            <v>赵鼎成</v>
          </cell>
          <cell r="C140" t="str">
            <v>440322010071@rs.zmrobo.com</v>
          </cell>
          <cell r="D140">
            <v>112.015</v>
          </cell>
        </row>
        <row r="141">
          <cell r="B141" t="str">
            <v>张嘉琦</v>
          </cell>
          <cell r="C141" t="str">
            <v>440322010060@rs.zmrobo.com</v>
          </cell>
          <cell r="D141">
            <v>112.014</v>
          </cell>
        </row>
        <row r="142">
          <cell r="B142" t="str">
            <v>邓乔之</v>
          </cell>
          <cell r="C142" t="str">
            <v>440322010162@rs.zmrobo.com</v>
          </cell>
          <cell r="D142">
            <v>112.01</v>
          </cell>
        </row>
        <row r="143">
          <cell r="B143" t="str">
            <v>朱俊昌</v>
          </cell>
          <cell r="C143" t="str">
            <v>440322010145@rs.zmrobo.com</v>
          </cell>
          <cell r="D143">
            <v>111.995</v>
          </cell>
        </row>
        <row r="144">
          <cell r="B144" t="str">
            <v>张昊轩</v>
          </cell>
          <cell r="C144" t="str">
            <v>440322010004@rs.zmrobo.com</v>
          </cell>
          <cell r="D144">
            <v>111.97499999999999</v>
          </cell>
        </row>
        <row r="145">
          <cell r="B145" t="str">
            <v>张煜泽</v>
          </cell>
          <cell r="C145" t="str">
            <v>440322020043@rs.zmrobo.com</v>
          </cell>
          <cell r="D145">
            <v>111.86</v>
          </cell>
        </row>
        <row r="146">
          <cell r="B146" t="str">
            <v>罗子宸</v>
          </cell>
          <cell r="C146" t="str">
            <v>440322010144@rs.zmrobo.com</v>
          </cell>
          <cell r="D146">
            <v>111.565</v>
          </cell>
        </row>
        <row r="147">
          <cell r="B147" t="str">
            <v>曹逸韬</v>
          </cell>
          <cell r="C147" t="str">
            <v>440322010133@rs.zmrobo.com</v>
          </cell>
          <cell r="D147">
            <v>111.345</v>
          </cell>
        </row>
        <row r="148">
          <cell r="B148" t="str">
            <v>汤谨纶</v>
          </cell>
          <cell r="C148" t="str">
            <v>440322020137@rs.zmrobo.com</v>
          </cell>
          <cell r="D148">
            <v>111.34</v>
          </cell>
        </row>
        <row r="149">
          <cell r="B149" t="str">
            <v>鄂泽楷</v>
          </cell>
          <cell r="C149" t="str">
            <v>440322010126@rs.zmrobo.com</v>
          </cell>
          <cell r="D149">
            <v>110.84</v>
          </cell>
        </row>
        <row r="150">
          <cell r="B150" t="str">
            <v>水怡晨</v>
          </cell>
          <cell r="C150" t="str">
            <v>440322020040@rs.zmrobo.com</v>
          </cell>
          <cell r="D150">
            <v>110.735</v>
          </cell>
        </row>
        <row r="151">
          <cell r="B151" t="str">
            <v>张梓潼</v>
          </cell>
          <cell r="C151" t="str">
            <v>440322010147@rs.zmrobo.com</v>
          </cell>
          <cell r="D151">
            <v>110.68</v>
          </cell>
        </row>
        <row r="152">
          <cell r="B152" t="str">
            <v>谌御源</v>
          </cell>
          <cell r="C152" t="str">
            <v>440322030020@rs.zmrobo.com</v>
          </cell>
          <cell r="D152">
            <v>110.595</v>
          </cell>
        </row>
        <row r="153">
          <cell r="B153" t="str">
            <v>王浩宇</v>
          </cell>
          <cell r="C153" t="str">
            <v>440322010216@rs.zmrobo.com</v>
          </cell>
          <cell r="D153">
            <v>110.56</v>
          </cell>
        </row>
        <row r="154">
          <cell r="B154" t="str">
            <v>陈律衡</v>
          </cell>
          <cell r="C154" t="str">
            <v>440322010165@rs.zmrobo.com</v>
          </cell>
          <cell r="D154">
            <v>110.55500000000001</v>
          </cell>
        </row>
        <row r="155">
          <cell r="B155" t="str">
            <v>魏灵</v>
          </cell>
          <cell r="C155" t="str">
            <v>440322020008@rs.zmrobo.com</v>
          </cell>
          <cell r="D155">
            <v>110.47499999999999</v>
          </cell>
        </row>
        <row r="156">
          <cell r="B156" t="str">
            <v>杨双羽</v>
          </cell>
          <cell r="C156" t="str">
            <v>440322020135@rs.zmrobo.com</v>
          </cell>
          <cell r="D156">
            <v>110.325</v>
          </cell>
        </row>
        <row r="157">
          <cell r="B157" t="str">
            <v>梁翔晖</v>
          </cell>
          <cell r="C157" t="str">
            <v>440322010038@rs.zmrobo.com</v>
          </cell>
          <cell r="D157">
            <v>110.315</v>
          </cell>
        </row>
        <row r="158">
          <cell r="B158" t="str">
            <v>曾士煊</v>
          </cell>
          <cell r="C158" t="str">
            <v>440322030058@rs.zmrobo.com</v>
          </cell>
          <cell r="D158">
            <v>110.175</v>
          </cell>
        </row>
        <row r="159">
          <cell r="B159" t="str">
            <v>刘灏</v>
          </cell>
          <cell r="C159" t="str">
            <v>440322020048@rs.zmrobo.com</v>
          </cell>
          <cell r="D159">
            <v>110.05500000000001</v>
          </cell>
        </row>
        <row r="160">
          <cell r="B160" t="str">
            <v>彭宇鑫</v>
          </cell>
          <cell r="C160" t="str">
            <v>440322020111@rs.zmrobo.com</v>
          </cell>
          <cell r="D160">
            <v>109.8</v>
          </cell>
        </row>
        <row r="161">
          <cell r="B161" t="str">
            <v>吕泽辰</v>
          </cell>
          <cell r="C161" t="str">
            <v>440322020093@rs.zmrobo.com</v>
          </cell>
          <cell r="D161">
            <v>109.52</v>
          </cell>
        </row>
        <row r="162">
          <cell r="B162" t="str">
            <v>郑宇瀚</v>
          </cell>
          <cell r="C162" t="str">
            <v>440322030048@rs.zmrobo.com</v>
          </cell>
          <cell r="D162">
            <v>109.51</v>
          </cell>
        </row>
        <row r="163">
          <cell r="B163" t="str">
            <v>程靖曦</v>
          </cell>
          <cell r="C163" t="str">
            <v>440322010131@rs.zmrobo.com</v>
          </cell>
          <cell r="D163">
            <v>109.31</v>
          </cell>
        </row>
        <row r="164">
          <cell r="B164" t="str">
            <v>郭彦良</v>
          </cell>
          <cell r="C164" t="str">
            <v>440322010029@rs.zmrobo.com</v>
          </cell>
          <cell r="D164">
            <v>109.11499999999999</v>
          </cell>
        </row>
        <row r="165">
          <cell r="B165" t="str">
            <v>吴谢钰骁</v>
          </cell>
          <cell r="C165" t="str">
            <v>440322020013@rs.zmrobo.com</v>
          </cell>
          <cell r="D165">
            <v>109.05500000000001</v>
          </cell>
        </row>
        <row r="166">
          <cell r="B166" t="str">
            <v>李熠轩</v>
          </cell>
          <cell r="C166" t="str">
            <v>440322020164@rs.zmrobo.com</v>
          </cell>
          <cell r="D166">
            <v>108.81</v>
          </cell>
        </row>
        <row r="167">
          <cell r="B167" t="str">
            <v>袁梓烨</v>
          </cell>
          <cell r="C167" t="str">
            <v>440322020050@rs.zmrobo.com</v>
          </cell>
          <cell r="D167">
            <v>108.52</v>
          </cell>
        </row>
        <row r="168">
          <cell r="B168" t="str">
            <v>曾睿艨</v>
          </cell>
          <cell r="C168" t="str">
            <v>440322020019@rs.zmrobo.com</v>
          </cell>
          <cell r="D168">
            <v>108.48</v>
          </cell>
        </row>
        <row r="169">
          <cell r="B169" t="str">
            <v>王奕涵</v>
          </cell>
          <cell r="C169" t="str">
            <v>440322030114@rs.zmrobo.com</v>
          </cell>
          <cell r="D169">
            <v>108.01</v>
          </cell>
        </row>
        <row r="170">
          <cell r="B170" t="str">
            <v>唐熙悦</v>
          </cell>
          <cell r="C170" t="str">
            <v>440322020087@rs.zmrobo.com</v>
          </cell>
          <cell r="D170">
            <v>107.825</v>
          </cell>
        </row>
        <row r="171">
          <cell r="B171" t="str">
            <v>郭峻希</v>
          </cell>
          <cell r="C171" t="str">
            <v>440322010221@rs.zmrobo.com</v>
          </cell>
          <cell r="D171">
            <v>107.44499999999999</v>
          </cell>
        </row>
        <row r="172">
          <cell r="B172" t="str">
            <v>黄皓廉</v>
          </cell>
          <cell r="C172" t="str">
            <v>440322010045@rs.zmrobo.com</v>
          </cell>
          <cell r="D172">
            <v>107.29</v>
          </cell>
        </row>
        <row r="173">
          <cell r="B173" t="str">
            <v>区海洋</v>
          </cell>
          <cell r="C173" t="str">
            <v>440322020070@rs.zmrobo.com</v>
          </cell>
          <cell r="D173">
            <v>107.27</v>
          </cell>
        </row>
        <row r="174">
          <cell r="B174" t="str">
            <v>王涵宇</v>
          </cell>
          <cell r="C174" t="str">
            <v>440322010084@rs.zmrobo.com</v>
          </cell>
          <cell r="D174">
            <v>107.21</v>
          </cell>
        </row>
        <row r="175">
          <cell r="B175" t="str">
            <v>林家万</v>
          </cell>
          <cell r="C175" t="str">
            <v>440322010018@rs.zmrobo.com</v>
          </cell>
          <cell r="D175">
            <v>107.19499999999999</v>
          </cell>
        </row>
        <row r="176">
          <cell r="B176" t="str">
            <v>方腾毅</v>
          </cell>
          <cell r="C176" t="str">
            <v>440322010099@rs.zmrobo.com</v>
          </cell>
          <cell r="D176">
            <v>106.89</v>
          </cell>
        </row>
        <row r="177">
          <cell r="B177" t="str">
            <v>杨天佑</v>
          </cell>
          <cell r="C177" t="str">
            <v>440322020162@rs.zmrobo.com</v>
          </cell>
          <cell r="D177">
            <v>106.235</v>
          </cell>
        </row>
        <row r="178">
          <cell r="B178" t="str">
            <v>许嘉言</v>
          </cell>
          <cell r="C178" t="str">
            <v>440322010185@rs.zmrobo.com</v>
          </cell>
          <cell r="D178">
            <v>105.39</v>
          </cell>
        </row>
        <row r="179">
          <cell r="B179" t="str">
            <v>王瀚泽</v>
          </cell>
          <cell r="C179" t="str">
            <v>440322020153@rs.zmrobo.com</v>
          </cell>
          <cell r="D179">
            <v>105.265</v>
          </cell>
        </row>
        <row r="180">
          <cell r="B180" t="str">
            <v>汤梓豪</v>
          </cell>
          <cell r="C180" t="str">
            <v>440322020170@rs.zmrobo.com</v>
          </cell>
          <cell r="D180">
            <v>104.745</v>
          </cell>
        </row>
        <row r="181">
          <cell r="B181" t="str">
            <v>宋子熙</v>
          </cell>
          <cell r="C181" t="str">
            <v>440322030105@rs.zmrobo.com</v>
          </cell>
          <cell r="D181">
            <v>103.07</v>
          </cell>
        </row>
        <row r="182">
          <cell r="B182" t="str">
            <v>彭周奕</v>
          </cell>
          <cell r="C182" t="str">
            <v>440322030113@rs.zmrobo.com</v>
          </cell>
          <cell r="D182">
            <v>102.8</v>
          </cell>
        </row>
        <row r="183">
          <cell r="B183" t="str">
            <v>韩宇辰</v>
          </cell>
          <cell r="C183" t="str">
            <v>440322030086@rs.zmrobo.com</v>
          </cell>
          <cell r="D183">
            <v>100.44</v>
          </cell>
        </row>
        <row r="184">
          <cell r="B184" t="str">
            <v>彭语桐</v>
          </cell>
          <cell r="C184" t="str">
            <v>440322020110@rs.zmrobo.com</v>
          </cell>
          <cell r="D184">
            <v>94.38</v>
          </cell>
        </row>
        <row r="185">
          <cell r="B185" t="str">
            <v>阙志朗</v>
          </cell>
          <cell r="C185" t="str">
            <v>440322020154@rs.zmrobo.com</v>
          </cell>
          <cell r="D185">
            <v>93.385000000000005</v>
          </cell>
        </row>
        <row r="186">
          <cell r="B186" t="str">
            <v>李嘉焜</v>
          </cell>
          <cell r="C186" t="str">
            <v>440322010081@rs.zmrobo.com</v>
          </cell>
          <cell r="D186">
            <v>53</v>
          </cell>
        </row>
        <row r="187">
          <cell r="B187" t="str">
            <v>陈兆轩</v>
          </cell>
          <cell r="C187" t="str">
            <v>440322020172@rs.zmrobo.com</v>
          </cell>
          <cell r="D187">
            <v>53</v>
          </cell>
        </row>
        <row r="188">
          <cell r="B188" t="str">
            <v>吴浚韬</v>
          </cell>
          <cell r="C188" t="str">
            <v>440322030079@rs.zmrobo.com</v>
          </cell>
          <cell r="D188">
            <v>53</v>
          </cell>
        </row>
        <row r="189">
          <cell r="B189" t="str">
            <v>邱奕滔</v>
          </cell>
          <cell r="C189" t="str">
            <v>440322050002@rs.zmrobo.com</v>
          </cell>
          <cell r="D189">
            <v>53</v>
          </cell>
        </row>
        <row r="190">
          <cell r="B190" t="str">
            <v>孙怀熙</v>
          </cell>
          <cell r="C190" t="str">
            <v>440322020152@rs.zmrobo.com</v>
          </cell>
          <cell r="D190">
            <v>51</v>
          </cell>
        </row>
        <row r="191">
          <cell r="B191" t="str">
            <v>麦博恩</v>
          </cell>
          <cell r="C191" t="str">
            <v>440322010072@rs.zmrobo.com</v>
          </cell>
          <cell r="D191">
            <v>49</v>
          </cell>
        </row>
        <row r="192">
          <cell r="B192" t="str">
            <v>翁子畅</v>
          </cell>
          <cell r="C192" t="str">
            <v>440322020068@rs.zmrobo.com</v>
          </cell>
          <cell r="D192">
            <v>49</v>
          </cell>
        </row>
        <row r="193">
          <cell r="B193" t="str">
            <v>李宏轩</v>
          </cell>
          <cell r="C193" t="str">
            <v>440322020092@rs.zmrobo.com</v>
          </cell>
          <cell r="D193">
            <v>47</v>
          </cell>
        </row>
        <row r="194">
          <cell r="B194" t="str">
            <v>王翔</v>
          </cell>
          <cell r="C194" t="str">
            <v>440322010022@rs.zmrobo.com</v>
          </cell>
          <cell r="D194">
            <v>47</v>
          </cell>
        </row>
        <row r="195">
          <cell r="B195" t="str">
            <v>黄梓浩</v>
          </cell>
          <cell r="C195" t="str">
            <v>440322010157@rs.zmrobo.com</v>
          </cell>
          <cell r="D195">
            <v>47</v>
          </cell>
        </row>
        <row r="196">
          <cell r="B196" t="str">
            <v>辛沛鸿</v>
          </cell>
          <cell r="C196" t="str">
            <v>440322020014@rs.zmrobo.com</v>
          </cell>
          <cell r="D196">
            <v>47</v>
          </cell>
        </row>
        <row r="197">
          <cell r="B197" t="str">
            <v>梁梓皓</v>
          </cell>
          <cell r="C197" t="str">
            <v>440322020157@rs.zmrobo.com</v>
          </cell>
          <cell r="D197">
            <v>47</v>
          </cell>
        </row>
        <row r="198">
          <cell r="B198" t="str">
            <v>刘修齐</v>
          </cell>
          <cell r="C198" t="str">
            <v>440322030098@rs.zmrobo.com</v>
          </cell>
          <cell r="D198">
            <v>47</v>
          </cell>
        </row>
        <row r="199">
          <cell r="B199" t="str">
            <v>褚梓桓</v>
          </cell>
          <cell r="C199" t="str">
            <v>440322010003@rs.zmrobo.com</v>
          </cell>
          <cell r="D199">
            <v>45</v>
          </cell>
        </row>
        <row r="200">
          <cell r="B200" t="str">
            <v>张浚曦</v>
          </cell>
          <cell r="C200" t="str">
            <v>440322010043@rs.zmrobo.com</v>
          </cell>
          <cell r="D200">
            <v>45</v>
          </cell>
        </row>
        <row r="201">
          <cell r="B201" t="str">
            <v>田一楷</v>
          </cell>
          <cell r="C201" t="str">
            <v>440322020037@rs.zmrobo.com</v>
          </cell>
          <cell r="D201">
            <v>45</v>
          </cell>
        </row>
        <row r="202">
          <cell r="B202" t="str">
            <v>吕晋善</v>
          </cell>
          <cell r="C202" t="str">
            <v>440322020163@rs.zmrobo.com</v>
          </cell>
          <cell r="D202">
            <v>45</v>
          </cell>
        </row>
        <row r="203">
          <cell r="B203" t="str">
            <v>林汀</v>
          </cell>
          <cell r="C203" t="str">
            <v>440322030010@rs.zmrobo.com</v>
          </cell>
          <cell r="D203">
            <v>45</v>
          </cell>
        </row>
        <row r="204">
          <cell r="B204" t="str">
            <v>全焕成</v>
          </cell>
          <cell r="C204" t="str">
            <v>440322030042@rs.zmrobo.com</v>
          </cell>
          <cell r="D204">
            <v>45</v>
          </cell>
        </row>
        <row r="205">
          <cell r="B205" t="str">
            <v>宋梓诚</v>
          </cell>
          <cell r="C205" t="str">
            <v>440322030059@rs.zmrobo.com</v>
          </cell>
          <cell r="D205">
            <v>45</v>
          </cell>
        </row>
        <row r="206">
          <cell r="B206" t="str">
            <v>李昕</v>
          </cell>
          <cell r="C206" t="str">
            <v>440322030065@rs.zmrobo.com</v>
          </cell>
          <cell r="D206">
            <v>45</v>
          </cell>
        </row>
        <row r="207">
          <cell r="B207" t="str">
            <v>周裕淳</v>
          </cell>
          <cell r="C207" t="str">
            <v>440322030099@rs.zmrobo.com</v>
          </cell>
          <cell r="D207">
            <v>45</v>
          </cell>
        </row>
        <row r="208">
          <cell r="B208" t="str">
            <v>徐子轩</v>
          </cell>
          <cell r="C208" t="str">
            <v>440322030101@rs.zmrobo.com</v>
          </cell>
          <cell r="D208">
            <v>45</v>
          </cell>
        </row>
        <row r="209">
          <cell r="B209" t="str">
            <v>辜智睿</v>
          </cell>
          <cell r="C209" t="str">
            <v>440322020018@rs.zmrobo.com</v>
          </cell>
          <cell r="D209">
            <v>39</v>
          </cell>
        </row>
        <row r="210">
          <cell r="B210" t="str">
            <v>黄皓琛</v>
          </cell>
          <cell r="C210" t="str">
            <v>440322030004@rs.zmrobo.com</v>
          </cell>
          <cell r="D210">
            <v>39</v>
          </cell>
        </row>
        <row r="211">
          <cell r="B211" t="str">
            <v>江智恒</v>
          </cell>
          <cell r="C211" t="str">
            <v>440322020131@rs.zmrobo.com</v>
          </cell>
          <cell r="D211">
            <v>37</v>
          </cell>
        </row>
        <row r="212">
          <cell r="B212" t="str">
            <v>袁裕熙</v>
          </cell>
          <cell r="C212" t="str">
            <v>440322020166@rs.zmrobo.com</v>
          </cell>
          <cell r="D212">
            <v>37</v>
          </cell>
        </row>
        <row r="213">
          <cell r="B213" t="str">
            <v>陈峻宇</v>
          </cell>
          <cell r="C213" t="str">
            <v>440322010121@rs.zmrobo.com</v>
          </cell>
          <cell r="D213">
            <v>37</v>
          </cell>
        </row>
        <row r="214">
          <cell r="B214" t="str">
            <v>黄子炜</v>
          </cell>
          <cell r="C214" t="str">
            <v>440322020165@rs.zmrobo.com</v>
          </cell>
          <cell r="D214">
            <v>37</v>
          </cell>
        </row>
        <row r="215">
          <cell r="B215" t="str">
            <v>周林睿</v>
          </cell>
          <cell r="C215" t="str">
            <v>440322030002@rs.zmrobo.com</v>
          </cell>
          <cell r="D215">
            <v>37</v>
          </cell>
        </row>
        <row r="216">
          <cell r="B216" t="str">
            <v>何睿</v>
          </cell>
          <cell r="C216" t="str">
            <v>440322030066@rs.zmrobo.com</v>
          </cell>
          <cell r="D216">
            <v>37</v>
          </cell>
        </row>
        <row r="217">
          <cell r="B217" t="str">
            <v>彭麟凯</v>
          </cell>
          <cell r="C217" t="str">
            <v>440322030097@rs.zmrobo.com</v>
          </cell>
          <cell r="D217">
            <v>37</v>
          </cell>
        </row>
        <row r="218">
          <cell r="B218" t="str">
            <v>刘昕昊</v>
          </cell>
          <cell r="C218" t="str">
            <v>440322030102@rs.zmrobo.com</v>
          </cell>
          <cell r="D218">
            <v>37</v>
          </cell>
        </row>
        <row r="219">
          <cell r="B219" t="str">
            <v>熊霁阳</v>
          </cell>
          <cell r="C219" t="str">
            <v>440322010112@rs.zmrobo.com</v>
          </cell>
          <cell r="D219">
            <v>31</v>
          </cell>
        </row>
        <row r="220">
          <cell r="B220" t="str">
            <v>黎晋鸣</v>
          </cell>
          <cell r="C220" t="str">
            <v>440322010044@rs.zmrobo.com</v>
          </cell>
          <cell r="D220">
            <v>31</v>
          </cell>
        </row>
        <row r="221">
          <cell r="B221" t="str">
            <v>朱喆</v>
          </cell>
          <cell r="C221" t="str">
            <v>440322010066@rs.zmrobo.com</v>
          </cell>
          <cell r="D221">
            <v>31</v>
          </cell>
        </row>
        <row r="222">
          <cell r="B222" t="str">
            <v>彭晨轩</v>
          </cell>
          <cell r="C222" t="str">
            <v>440322010120@rs.zmrobo.com</v>
          </cell>
          <cell r="D222">
            <v>31</v>
          </cell>
        </row>
        <row r="223">
          <cell r="B223" t="str">
            <v>黄浚轩</v>
          </cell>
          <cell r="C223" t="str">
            <v>440322020122@rs.zmrobo.com</v>
          </cell>
          <cell r="D223">
            <v>31</v>
          </cell>
        </row>
        <row r="224">
          <cell r="B224" t="str">
            <v>梁中泉</v>
          </cell>
          <cell r="C224" t="str">
            <v>440322020161@rs.zmrobo.com</v>
          </cell>
          <cell r="D224">
            <v>31</v>
          </cell>
        </row>
        <row r="225">
          <cell r="B225" t="str">
            <v>刘鸿颖</v>
          </cell>
          <cell r="C225" t="str">
            <v>440322030008@rs.zmrobo.com</v>
          </cell>
          <cell r="D225">
            <v>29</v>
          </cell>
        </row>
        <row r="226">
          <cell r="B226" t="str">
            <v>周宇煌</v>
          </cell>
          <cell r="C226" t="str">
            <v>440322030011@rs.zmrobo.com</v>
          </cell>
          <cell r="D226">
            <v>29</v>
          </cell>
        </row>
        <row r="227">
          <cell r="B227" t="str">
            <v>周葛子轩</v>
          </cell>
          <cell r="C227" t="str">
            <v>440322030017@rs.zmrobo.com</v>
          </cell>
          <cell r="D227">
            <v>29</v>
          </cell>
        </row>
        <row r="228">
          <cell r="B228" t="str">
            <v>周煣然</v>
          </cell>
          <cell r="C228" t="str">
            <v>440322010006@rs.zmrobo.com</v>
          </cell>
          <cell r="D228">
            <v>29</v>
          </cell>
        </row>
        <row r="229">
          <cell r="B229" t="str">
            <v>凌晨曦</v>
          </cell>
          <cell r="C229" t="str">
            <v>440322010074@rs.zmrobo.com</v>
          </cell>
          <cell r="D229">
            <v>29</v>
          </cell>
        </row>
        <row r="230">
          <cell r="B230" t="str">
            <v>丁庆鹏</v>
          </cell>
          <cell r="C230" t="str">
            <v>440322010114@rs.zmrobo.com</v>
          </cell>
          <cell r="D230">
            <v>29</v>
          </cell>
        </row>
        <row r="231">
          <cell r="B231" t="str">
            <v>刘梓晟</v>
          </cell>
          <cell r="C231" t="str">
            <v>440322010174@rs.zmrobo.com</v>
          </cell>
          <cell r="D231">
            <v>29</v>
          </cell>
        </row>
        <row r="232">
          <cell r="B232" t="str">
            <v>黄煦景</v>
          </cell>
          <cell r="C232" t="str">
            <v>440322010183@rs.zmrobo.com</v>
          </cell>
          <cell r="D232">
            <v>29</v>
          </cell>
        </row>
        <row r="233">
          <cell r="B233" t="str">
            <v>黄页尊</v>
          </cell>
          <cell r="C233" t="str">
            <v>440322020007@rs.zmrobo.com</v>
          </cell>
          <cell r="D233">
            <v>29</v>
          </cell>
        </row>
        <row r="234">
          <cell r="B234" t="str">
            <v>杨昊泽</v>
          </cell>
          <cell r="C234" t="str">
            <v>440322020044@rs.zmrobo.com</v>
          </cell>
          <cell r="D234">
            <v>29</v>
          </cell>
        </row>
        <row r="235">
          <cell r="B235" t="str">
            <v>赖翌航</v>
          </cell>
          <cell r="C235" t="str">
            <v>440322020098@rs.zmrobo.com</v>
          </cell>
          <cell r="D235">
            <v>29</v>
          </cell>
        </row>
        <row r="236">
          <cell r="B236" t="str">
            <v>曾逸臣</v>
          </cell>
          <cell r="C236" t="str">
            <v>440322020108@rs.zmrobo.com</v>
          </cell>
          <cell r="D236">
            <v>29</v>
          </cell>
        </row>
        <row r="237">
          <cell r="B237" t="str">
            <v>唐浚珈</v>
          </cell>
          <cell r="C237" t="str">
            <v>440322030013@rs.zmrobo.com</v>
          </cell>
          <cell r="D237">
            <v>29</v>
          </cell>
        </row>
        <row r="238">
          <cell r="B238" t="str">
            <v>严晨熹</v>
          </cell>
          <cell r="C238" t="str">
            <v>440322030018@rs.zmrobo.com</v>
          </cell>
          <cell r="D238">
            <v>29</v>
          </cell>
        </row>
        <row r="239">
          <cell r="B239" t="str">
            <v>冯文博</v>
          </cell>
          <cell r="C239" t="str">
            <v>440322030019@rs.zmrobo.com</v>
          </cell>
          <cell r="D239">
            <v>29</v>
          </cell>
        </row>
        <row r="240">
          <cell r="B240" t="str">
            <v>曾翰涛</v>
          </cell>
          <cell r="C240" t="str">
            <v>440322030021@rs.zmrobo.com</v>
          </cell>
          <cell r="D240">
            <v>29</v>
          </cell>
        </row>
        <row r="241">
          <cell r="B241" t="str">
            <v>吴昊谦</v>
          </cell>
          <cell r="C241" t="str">
            <v>440322030036@rs.zmrobo.com</v>
          </cell>
          <cell r="D241">
            <v>29</v>
          </cell>
        </row>
        <row r="242">
          <cell r="B242" t="str">
            <v>彭钦辉</v>
          </cell>
          <cell r="C242" t="str">
            <v>440322030055@rs.zmrobo.com</v>
          </cell>
          <cell r="D242">
            <v>29</v>
          </cell>
        </row>
        <row r="243">
          <cell r="B243" t="str">
            <v>杨海骅</v>
          </cell>
          <cell r="C243" t="str">
            <v>440322030056@rs.zmrobo.com</v>
          </cell>
          <cell r="D243">
            <v>29</v>
          </cell>
        </row>
        <row r="244">
          <cell r="B244" t="str">
            <v>江金明</v>
          </cell>
          <cell r="C244" t="str">
            <v>440322030062@rs.zmrobo.com</v>
          </cell>
          <cell r="D244">
            <v>29</v>
          </cell>
        </row>
        <row r="245">
          <cell r="B245" t="str">
            <v>汤梓轩</v>
          </cell>
          <cell r="C245" t="str">
            <v>440322020169@rs.zmrobo.com</v>
          </cell>
          <cell r="D245">
            <v>27</v>
          </cell>
        </row>
        <row r="246">
          <cell r="B246" t="str">
            <v>高烨</v>
          </cell>
          <cell r="C246" t="str">
            <v>440322020167@rs.zmrobo.com</v>
          </cell>
          <cell r="D246">
            <v>27</v>
          </cell>
        </row>
        <row r="247">
          <cell r="B247" t="str">
            <v>唐梓轩</v>
          </cell>
          <cell r="C247" t="str">
            <v>440322020049@rs.zmrobo.com</v>
          </cell>
          <cell r="D247">
            <v>27</v>
          </cell>
        </row>
        <row r="248">
          <cell r="B248" t="str">
            <v>邹宜轩</v>
          </cell>
          <cell r="C248" t="str">
            <v>440322020096@rs.zmrobo.com</v>
          </cell>
          <cell r="D248">
            <v>23</v>
          </cell>
        </row>
        <row r="249">
          <cell r="B249" t="str">
            <v>蒋子爔</v>
          </cell>
          <cell r="C249" t="str">
            <v>440322020168@rs.zmrobo.com</v>
          </cell>
          <cell r="D249">
            <v>19</v>
          </cell>
        </row>
        <row r="250">
          <cell r="B250" t="str">
            <v>蔡钟隽</v>
          </cell>
          <cell r="C250" t="str">
            <v>440322010019@rs.zmrobo.com</v>
          </cell>
          <cell r="D250">
            <v>19</v>
          </cell>
        </row>
        <row r="251">
          <cell r="B251" t="str">
            <v>陈琪韫</v>
          </cell>
          <cell r="C251" t="str">
            <v>440322010077@rs.zmrobo.com</v>
          </cell>
          <cell r="D251">
            <v>19</v>
          </cell>
        </row>
        <row r="252">
          <cell r="B252" t="str">
            <v>翟晞榛</v>
          </cell>
          <cell r="C252" t="str">
            <v>440322010180@rs.zmrobo.com</v>
          </cell>
          <cell r="D252">
            <v>19</v>
          </cell>
        </row>
        <row r="253">
          <cell r="B253" t="str">
            <v>吴睿阳</v>
          </cell>
          <cell r="C253" t="str">
            <v>440322010197@rs.zmrobo.com</v>
          </cell>
          <cell r="D253">
            <v>19</v>
          </cell>
        </row>
        <row r="254">
          <cell r="B254" t="str">
            <v>罗浚睿</v>
          </cell>
          <cell r="C254" t="str">
            <v>440322020062@rs.zmrobo.com</v>
          </cell>
          <cell r="D254">
            <v>19</v>
          </cell>
        </row>
        <row r="255">
          <cell r="B255" t="str">
            <v>林奕辰</v>
          </cell>
          <cell r="C255" t="str">
            <v>440322020082@rs.zmrobo.com</v>
          </cell>
          <cell r="D255">
            <v>19</v>
          </cell>
        </row>
        <row r="256">
          <cell r="B256" t="str">
            <v>宋悦萱</v>
          </cell>
          <cell r="C256" t="str">
            <v>440322030006@rs.zmrobo.com</v>
          </cell>
          <cell r="D256">
            <v>19</v>
          </cell>
        </row>
        <row r="257">
          <cell r="B257" t="str">
            <v>应煜轩</v>
          </cell>
          <cell r="C257" t="str">
            <v>440322030009@rs.zmrobo.com</v>
          </cell>
          <cell r="D257">
            <v>17</v>
          </cell>
        </row>
        <row r="258">
          <cell r="B258" t="str">
            <v>沙芳瑞</v>
          </cell>
          <cell r="C258" t="str">
            <v>440322010023@rs.zmrobo.com</v>
          </cell>
          <cell r="D258">
            <v>17</v>
          </cell>
        </row>
        <row r="259">
          <cell r="B259" t="str">
            <v>朱彦行</v>
          </cell>
          <cell r="C259" t="str">
            <v>440322010088@rs.zmrobo.com</v>
          </cell>
          <cell r="D259">
            <v>17</v>
          </cell>
        </row>
        <row r="260">
          <cell r="B260" t="str">
            <v>邹子烨</v>
          </cell>
          <cell r="C260" t="str">
            <v>440322020097@rs.zmrobo.com</v>
          </cell>
          <cell r="D260">
            <v>17</v>
          </cell>
        </row>
        <row r="261">
          <cell r="B261" t="str">
            <v>梁家珲</v>
          </cell>
          <cell r="C261" t="str">
            <v>440322030003@rs.zmrobo.com</v>
          </cell>
          <cell r="D261">
            <v>17</v>
          </cell>
        </row>
        <row r="262">
          <cell r="B262" t="str">
            <v>左宇轩</v>
          </cell>
          <cell r="C262" t="str">
            <v>440322030034@rs.zmrobo.com</v>
          </cell>
          <cell r="D262">
            <v>17</v>
          </cell>
        </row>
        <row r="263">
          <cell r="B263" t="str">
            <v>沈子轩</v>
          </cell>
          <cell r="C263" t="str">
            <v>440322030095@rs.zmrobo.com</v>
          </cell>
          <cell r="D263">
            <v>17</v>
          </cell>
        </row>
        <row r="264">
          <cell r="B264" t="str">
            <v>郝峻祥</v>
          </cell>
          <cell r="C264" t="str">
            <v>440322030115@rs.zmrobo.com</v>
          </cell>
          <cell r="D264">
            <v>17</v>
          </cell>
        </row>
        <row r="265">
          <cell r="B265" t="str">
            <v>刘恒榛</v>
          </cell>
          <cell r="C265" t="str">
            <v>440322010033@rs.zmrobo.com</v>
          </cell>
          <cell r="D265">
            <v>15</v>
          </cell>
        </row>
        <row r="266">
          <cell r="B266" t="str">
            <v>雷钧翔</v>
          </cell>
          <cell r="C266" t="str">
            <v>440322020148@rs.zmrobo.com</v>
          </cell>
          <cell r="D266">
            <v>15</v>
          </cell>
        </row>
        <row r="267">
          <cell r="B267" t="str">
            <v>王睿泽</v>
          </cell>
          <cell r="C267" t="str">
            <v>440322020155@rs.zmrobo.com</v>
          </cell>
          <cell r="D267">
            <v>15</v>
          </cell>
        </row>
        <row r="268">
          <cell r="B268" t="str">
            <v>孙一然</v>
          </cell>
          <cell r="C268" t="str">
            <v>440322030108@rs.zmrobo.com</v>
          </cell>
          <cell r="D268">
            <v>15</v>
          </cell>
        </row>
        <row r="269">
          <cell r="B269" t="str">
            <v>谢春扬</v>
          </cell>
          <cell r="C269" t="str">
            <v>440322010082@rs.zmrobo.com</v>
          </cell>
          <cell r="D269">
            <v>11</v>
          </cell>
        </row>
        <row r="270">
          <cell r="B270" t="str">
            <v>任广阳</v>
          </cell>
          <cell r="C270" t="str">
            <v>440322020100@rs.zmrobo.com</v>
          </cell>
          <cell r="D270">
            <v>11</v>
          </cell>
        </row>
        <row r="271">
          <cell r="B271" t="str">
            <v>朱芊语</v>
          </cell>
          <cell r="C271" t="str">
            <v>440322020107@rs.zmrobo.com</v>
          </cell>
          <cell r="D271">
            <v>11</v>
          </cell>
        </row>
        <row r="272">
          <cell r="B272" t="str">
            <v>向浩楠</v>
          </cell>
          <cell r="C272" t="str">
            <v>440322020147@rs.zmrobo.com</v>
          </cell>
          <cell r="D272">
            <v>11</v>
          </cell>
        </row>
        <row r="273">
          <cell r="B273" t="str">
            <v>李和易</v>
          </cell>
          <cell r="C273" t="str">
            <v>440322010187@rs.zmrobo.com</v>
          </cell>
          <cell r="D273">
            <v>7</v>
          </cell>
        </row>
        <row r="274">
          <cell r="B274" t="str">
            <v>蔡智宸</v>
          </cell>
          <cell r="C274" t="str">
            <v>440322020061@rs.zmrobo.com</v>
          </cell>
          <cell r="D274">
            <v>5</v>
          </cell>
        </row>
        <row r="275">
          <cell r="B275" t="str">
            <v>郑海逸</v>
          </cell>
          <cell r="C275" t="str">
            <v>440322020099@rs.zmrobo.com</v>
          </cell>
          <cell r="D275">
            <v>5</v>
          </cell>
        </row>
        <row r="276">
          <cell r="B276" t="str">
            <v>郑雅元</v>
          </cell>
          <cell r="C276" t="str">
            <v>440322010013@rs.zmrobo.com</v>
          </cell>
          <cell r="D276">
            <v>0</v>
          </cell>
        </row>
        <row r="277">
          <cell r="B277" t="str">
            <v>吴昊霖</v>
          </cell>
          <cell r="C277" t="str">
            <v>440322010008@rs.zmrobo.com</v>
          </cell>
          <cell r="D277">
            <v>0</v>
          </cell>
        </row>
        <row r="278">
          <cell r="B278" t="str">
            <v>贝承骏</v>
          </cell>
          <cell r="C278" t="str">
            <v>440322010130@rs.zmrobo.com</v>
          </cell>
          <cell r="D278">
            <v>0</v>
          </cell>
        </row>
        <row r="279">
          <cell r="B279" t="str">
            <v>胡锡龙</v>
          </cell>
          <cell r="C279" t="str">
            <v>440322010148@rs.zmrobo.com</v>
          </cell>
          <cell r="D279">
            <v>0</v>
          </cell>
        </row>
        <row r="280">
          <cell r="B280" t="str">
            <v>宋悦宣</v>
          </cell>
          <cell r="C280" t="str">
            <v>440322010167@rs.zmrobo.com</v>
          </cell>
          <cell r="D280">
            <v>0</v>
          </cell>
        </row>
        <row r="281">
          <cell r="B281" t="str">
            <v>唐熙悦</v>
          </cell>
          <cell r="C281" t="str">
            <v>440322010228@rs.zmrobo.com</v>
          </cell>
          <cell r="D281">
            <v>0</v>
          </cell>
        </row>
        <row r="282">
          <cell r="B282" t="str">
            <v>区海洋</v>
          </cell>
          <cell r="C282" t="str">
            <v>440322010232@rs.zmrobo.com</v>
          </cell>
          <cell r="D282">
            <v>0</v>
          </cell>
        </row>
        <row r="283">
          <cell r="B283" t="str">
            <v>符中亮</v>
          </cell>
          <cell r="C283" t="str">
            <v>440322010235@rs.zmrobo.com</v>
          </cell>
          <cell r="D283">
            <v>0</v>
          </cell>
        </row>
        <row r="284">
          <cell r="B284" t="str">
            <v>孙怀熙</v>
          </cell>
          <cell r="C284" t="str">
            <v>440322010236@rs.zmrobo.com</v>
          </cell>
          <cell r="D284">
            <v>0</v>
          </cell>
        </row>
        <row r="285">
          <cell r="B285" t="str">
            <v>梁梓皓</v>
          </cell>
          <cell r="C285" t="str">
            <v>440322010238@rs.zmrobo.com</v>
          </cell>
          <cell r="D285">
            <v>0</v>
          </cell>
        </row>
        <row r="286">
          <cell r="B286" t="str">
            <v>丁建越</v>
          </cell>
          <cell r="C286" t="str">
            <v>440322020020@rs.zmrobo.com</v>
          </cell>
          <cell r="D286">
            <v>0</v>
          </cell>
        </row>
        <row r="287">
          <cell r="B287" t="str">
            <v>潘沣麟</v>
          </cell>
          <cell r="C287" t="str">
            <v>440322020025@rs.zmrobo.com</v>
          </cell>
          <cell r="D287">
            <v>0</v>
          </cell>
        </row>
        <row r="288">
          <cell r="B288" t="str">
            <v>文鹭洋</v>
          </cell>
          <cell r="C288" t="str">
            <v>440322020032@rs.zmrobo.com</v>
          </cell>
          <cell r="D288">
            <v>0</v>
          </cell>
        </row>
        <row r="289">
          <cell r="B289" t="str">
            <v>周永航</v>
          </cell>
          <cell r="C289" t="str">
            <v>440322020034@rs.zmrobo.com</v>
          </cell>
          <cell r="D289">
            <v>0</v>
          </cell>
        </row>
        <row r="290">
          <cell r="B290" t="str">
            <v>梁家珲</v>
          </cell>
          <cell r="C290" t="str">
            <v>440322020051@rs.zmrobo.com</v>
          </cell>
          <cell r="D290">
            <v>0</v>
          </cell>
        </row>
        <row r="291">
          <cell r="B291" t="str">
            <v>孙子诚</v>
          </cell>
          <cell r="C291" t="str">
            <v>440322020095@rs.zmrobo.com</v>
          </cell>
          <cell r="D291">
            <v>0</v>
          </cell>
        </row>
        <row r="292">
          <cell r="B292" t="str">
            <v>罗昊鹏</v>
          </cell>
          <cell r="C292" t="str">
            <v>440322030012@rs.zmrobo.com</v>
          </cell>
          <cell r="D292">
            <v>0</v>
          </cell>
        </row>
        <row r="293">
          <cell r="B293" t="str">
            <v>李子轩</v>
          </cell>
          <cell r="C293" t="str">
            <v>440322030060@rs.zmrobo.com</v>
          </cell>
          <cell r="D293">
            <v>0</v>
          </cell>
        </row>
        <row r="294">
          <cell r="B294" t="str">
            <v>李康诚</v>
          </cell>
          <cell r="C294" t="str">
            <v>440322030061@rs.zmrobo.com</v>
          </cell>
          <cell r="D294">
            <v>0</v>
          </cell>
        </row>
        <row r="295">
          <cell r="B295" t="str">
            <v>卢梓琪</v>
          </cell>
          <cell r="C295" t="str">
            <v>440322030070@rs.zmrobo.com</v>
          </cell>
          <cell r="D295">
            <v>0</v>
          </cell>
        </row>
        <row r="296">
          <cell r="B296" t="str">
            <v>魏灵</v>
          </cell>
          <cell r="C296" t="str">
            <v>440322030073@rs.zmrobo.com</v>
          </cell>
          <cell r="D296">
            <v>0</v>
          </cell>
        </row>
        <row r="297">
          <cell r="B297" t="str">
            <v>辛沛鸿</v>
          </cell>
          <cell r="C297" t="str">
            <v>440322030075@rs.zmrobo.com</v>
          </cell>
          <cell r="D297">
            <v>0</v>
          </cell>
        </row>
      </sheetData>
      <sheetData sheetId="1">
        <row r="2">
          <cell r="B2" t="str">
            <v>林柏添</v>
          </cell>
          <cell r="C2" t="str">
            <v>440322020106@rs.zmrobo.com</v>
          </cell>
          <cell r="D2">
            <v>111.545</v>
          </cell>
        </row>
        <row r="3">
          <cell r="B3" t="str">
            <v>区子峰</v>
          </cell>
          <cell r="C3" t="str">
            <v>440322020116@rs.zmrobo.com</v>
          </cell>
          <cell r="D3">
            <v>110.855</v>
          </cell>
        </row>
        <row r="4">
          <cell r="B4" t="str">
            <v>王韬铭</v>
          </cell>
          <cell r="C4" t="str">
            <v>440322020144@rs.zmrobo.com</v>
          </cell>
          <cell r="D4">
            <v>109.47499999999999</v>
          </cell>
        </row>
        <row r="5">
          <cell r="B5" t="str">
            <v>黄铄翔</v>
          </cell>
          <cell r="C5" t="str">
            <v>440322020138@rs.zmrobo.com</v>
          </cell>
          <cell r="D5">
            <v>108.565</v>
          </cell>
        </row>
        <row r="6">
          <cell r="B6" t="str">
            <v>黄承毅</v>
          </cell>
          <cell r="C6" t="str">
            <v>440322020118@rs.zmrobo.com</v>
          </cell>
          <cell r="D6">
            <v>108.325</v>
          </cell>
        </row>
        <row r="7">
          <cell r="B7" t="str">
            <v>陈俊宇</v>
          </cell>
          <cell r="C7" t="str">
            <v>440322020119@rs.zmrobo.com</v>
          </cell>
          <cell r="D7">
            <v>108.2</v>
          </cell>
        </row>
        <row r="8">
          <cell r="B8" t="str">
            <v>王圣哲</v>
          </cell>
          <cell r="C8" t="str">
            <v>440322020081@rs.zmrobo.com</v>
          </cell>
          <cell r="D8">
            <v>108.19</v>
          </cell>
        </row>
        <row r="9">
          <cell r="B9" t="str">
            <v>侯亚权</v>
          </cell>
          <cell r="C9" t="str">
            <v>440322020117@rs.zmrobo.com</v>
          </cell>
          <cell r="D9">
            <v>108.18</v>
          </cell>
        </row>
        <row r="10">
          <cell r="B10" t="str">
            <v>李奕勋</v>
          </cell>
          <cell r="C10" t="str">
            <v>440322020084@rs.zmrobo.com</v>
          </cell>
          <cell r="D10">
            <v>107.955</v>
          </cell>
        </row>
        <row r="11">
          <cell r="B11" t="str">
            <v>何家熙</v>
          </cell>
          <cell r="C11" t="str">
            <v>440322020143@rs.zmrobo.com</v>
          </cell>
          <cell r="D11">
            <v>107.955</v>
          </cell>
        </row>
        <row r="12">
          <cell r="B12" t="str">
            <v>桂辰恺</v>
          </cell>
          <cell r="C12" t="str">
            <v>440322020120@rs.zmrobo.com</v>
          </cell>
          <cell r="D12">
            <v>107.88</v>
          </cell>
        </row>
        <row r="13">
          <cell r="B13" t="str">
            <v>蔡子仪</v>
          </cell>
          <cell r="C13" t="str">
            <v>440322030110@rs.zmrobo.com</v>
          </cell>
          <cell r="D13">
            <v>107.2</v>
          </cell>
        </row>
        <row r="14">
          <cell r="B14" t="str">
            <v>熊嘉瑞</v>
          </cell>
          <cell r="C14" t="str">
            <v>440322020103@rs.zmrobo.com</v>
          </cell>
          <cell r="D14">
            <v>107.145</v>
          </cell>
        </row>
        <row r="15">
          <cell r="B15" t="str">
            <v>汤文谦</v>
          </cell>
          <cell r="C15" t="str">
            <v>440322020160@rs.zmrobo.com</v>
          </cell>
          <cell r="D15">
            <v>107.04</v>
          </cell>
        </row>
        <row r="16">
          <cell r="B16" t="str">
            <v>梁芷祎</v>
          </cell>
          <cell r="C16" t="str">
            <v>440322010100@rs.zmrobo.com</v>
          </cell>
          <cell r="D16">
            <v>106.91500000000001</v>
          </cell>
        </row>
        <row r="17">
          <cell r="B17" t="str">
            <v>陶桃</v>
          </cell>
          <cell r="C17" t="str">
            <v>440322020102@rs.zmrobo.com</v>
          </cell>
          <cell r="D17">
            <v>106.905</v>
          </cell>
        </row>
        <row r="18">
          <cell r="B18" t="str">
            <v>甘承达</v>
          </cell>
          <cell r="C18" t="str">
            <v>440322020074@rs.zmrobo.com</v>
          </cell>
          <cell r="D18">
            <v>106.84</v>
          </cell>
        </row>
        <row r="19">
          <cell r="B19" t="str">
            <v>吴谦</v>
          </cell>
          <cell r="C19" t="str">
            <v>440322010192@rs.zmrobo.com</v>
          </cell>
          <cell r="D19">
            <v>106.825</v>
          </cell>
        </row>
        <row r="20">
          <cell r="B20" t="str">
            <v>杜艺轩</v>
          </cell>
          <cell r="C20" t="str">
            <v>440322010191@rs.zmrobo.com</v>
          </cell>
          <cell r="D20">
            <v>106.735</v>
          </cell>
        </row>
        <row r="21">
          <cell r="B21" t="str">
            <v>区振杰</v>
          </cell>
          <cell r="C21" t="str">
            <v>440322020071@rs.zmrobo.com</v>
          </cell>
          <cell r="D21">
            <v>106.69499999999999</v>
          </cell>
        </row>
        <row r="22">
          <cell r="B22" t="str">
            <v>陈靖恬</v>
          </cell>
          <cell r="C22" t="str">
            <v>440322010143@rs.zmrobo.com</v>
          </cell>
          <cell r="D22">
            <v>106.64</v>
          </cell>
        </row>
        <row r="23">
          <cell r="B23" t="str">
            <v>李普恩</v>
          </cell>
          <cell r="C23" t="str">
            <v>440322010195@rs.zmrobo.com</v>
          </cell>
          <cell r="D23">
            <v>106.63</v>
          </cell>
        </row>
        <row r="24">
          <cell r="B24" t="str">
            <v>郑立宇</v>
          </cell>
          <cell r="C24" t="str">
            <v>440322010027@rs.zmrobo.com</v>
          </cell>
          <cell r="D24">
            <v>106.485</v>
          </cell>
        </row>
        <row r="25">
          <cell r="B25" t="str">
            <v>刘懿轩</v>
          </cell>
          <cell r="C25" t="str">
            <v>440322010030@rs.zmrobo.com</v>
          </cell>
          <cell r="D25">
            <v>105.63</v>
          </cell>
        </row>
        <row r="26">
          <cell r="B26" t="str">
            <v>古佳铭</v>
          </cell>
          <cell r="C26" t="str">
            <v>440322010110@rs.zmrobo.com</v>
          </cell>
          <cell r="D26">
            <v>105.5</v>
          </cell>
        </row>
        <row r="27">
          <cell r="B27" t="str">
            <v>陈睿璟</v>
          </cell>
          <cell r="C27" t="str">
            <v>440322010113@rs.zmrobo.com</v>
          </cell>
          <cell r="D27">
            <v>105.47</v>
          </cell>
        </row>
        <row r="28">
          <cell r="B28" t="str">
            <v>周泽瑞</v>
          </cell>
          <cell r="C28" t="str">
            <v>440322020065@rs.zmrobo.com</v>
          </cell>
          <cell r="D28">
            <v>105.33499999999999</v>
          </cell>
        </row>
        <row r="29">
          <cell r="B29" t="str">
            <v>陈科宇</v>
          </cell>
          <cell r="C29" t="str">
            <v>440322010214@rs.zmrobo.com</v>
          </cell>
          <cell r="D29">
            <v>105.285</v>
          </cell>
        </row>
        <row r="30">
          <cell r="B30" t="str">
            <v>刘宥辰</v>
          </cell>
          <cell r="C30" t="str">
            <v>440322020126@rs.zmrobo.com</v>
          </cell>
          <cell r="D30">
            <v>105.12</v>
          </cell>
        </row>
        <row r="31">
          <cell r="B31" t="str">
            <v>胡竣淇</v>
          </cell>
          <cell r="C31" t="str">
            <v>440322010041@rs.zmrobo.com</v>
          </cell>
          <cell r="D31">
            <v>104.69499999999999</v>
          </cell>
        </row>
        <row r="32">
          <cell r="B32" t="str">
            <v>周子权</v>
          </cell>
          <cell r="C32" t="str">
            <v>440322030035@rs.zmrobo.com</v>
          </cell>
          <cell r="D32">
            <v>104.645</v>
          </cell>
        </row>
        <row r="33">
          <cell r="B33" t="str">
            <v>饶李荣臻</v>
          </cell>
          <cell r="C33" t="str">
            <v>440322010208@rs.zmrobo.com</v>
          </cell>
          <cell r="D33">
            <v>104.605</v>
          </cell>
        </row>
        <row r="34">
          <cell r="B34" t="str">
            <v>李霖</v>
          </cell>
          <cell r="C34" t="str">
            <v>440322010169@rs.zmrobo.com</v>
          </cell>
          <cell r="D34">
            <v>104.58</v>
          </cell>
        </row>
        <row r="35">
          <cell r="B35" t="str">
            <v>廖禹荀</v>
          </cell>
          <cell r="C35" t="str">
            <v>440322010206@rs.zmrobo.com</v>
          </cell>
          <cell r="D35">
            <v>104.465</v>
          </cell>
        </row>
        <row r="36">
          <cell r="B36" t="str">
            <v>陈宗泽</v>
          </cell>
          <cell r="C36" t="str">
            <v>440322020011@rs.zmrobo.com</v>
          </cell>
          <cell r="D36">
            <v>104.355</v>
          </cell>
        </row>
        <row r="37">
          <cell r="B37" t="str">
            <v>朱涵睿</v>
          </cell>
          <cell r="C37" t="str">
            <v>440322030025@rs.zmrobo.com</v>
          </cell>
          <cell r="D37">
            <v>104.285</v>
          </cell>
        </row>
        <row r="38">
          <cell r="B38" t="str">
            <v>陈嘉骏</v>
          </cell>
          <cell r="C38" t="str">
            <v>440322010065@rs.zmrobo.com</v>
          </cell>
          <cell r="D38">
            <v>104.245</v>
          </cell>
        </row>
        <row r="39">
          <cell r="B39" t="str">
            <v>曹紫慧</v>
          </cell>
          <cell r="C39" t="str">
            <v>440322010104@rs.zmrobo.com</v>
          </cell>
          <cell r="D39">
            <v>104.17</v>
          </cell>
        </row>
        <row r="40">
          <cell r="B40" t="str">
            <v>廖睿轩</v>
          </cell>
          <cell r="C40" t="str">
            <v>440322010172@rs.zmrobo.com</v>
          </cell>
          <cell r="D40">
            <v>103.995</v>
          </cell>
        </row>
        <row r="41">
          <cell r="B41" t="str">
            <v>卢莫晗</v>
          </cell>
          <cell r="C41" t="str">
            <v>440322030007@rs.zmrobo.com</v>
          </cell>
          <cell r="D41">
            <v>103.965</v>
          </cell>
        </row>
        <row r="42">
          <cell r="B42" t="str">
            <v>李定浩</v>
          </cell>
          <cell r="C42" t="str">
            <v>440322030069@rs.zmrobo.com</v>
          </cell>
          <cell r="D42">
            <v>103.875</v>
          </cell>
        </row>
        <row r="43">
          <cell r="B43" t="str">
            <v>谭茗洋</v>
          </cell>
          <cell r="C43" t="str">
            <v>440322030030@rs.zmrobo.com</v>
          </cell>
          <cell r="D43">
            <v>103.86499999999999</v>
          </cell>
        </row>
        <row r="44">
          <cell r="B44" t="str">
            <v>王梓骏</v>
          </cell>
          <cell r="C44" t="str">
            <v>440322020005@rs.zmrobo.com</v>
          </cell>
          <cell r="D44">
            <v>103.80500000000001</v>
          </cell>
        </row>
        <row r="45">
          <cell r="B45" t="str">
            <v>曾浩轩</v>
          </cell>
          <cell r="C45" t="str">
            <v>440322010102@rs.zmrobo.com</v>
          </cell>
          <cell r="D45">
            <v>103.785</v>
          </cell>
        </row>
        <row r="46">
          <cell r="B46" t="str">
            <v>杨凌宇</v>
          </cell>
          <cell r="C46" t="str">
            <v>440322030015@rs.zmrobo.com</v>
          </cell>
          <cell r="D46">
            <v>103.75</v>
          </cell>
        </row>
        <row r="47">
          <cell r="B47" t="str">
            <v>邓泽程</v>
          </cell>
          <cell r="C47" t="str">
            <v>440322010166@rs.zmrobo.com</v>
          </cell>
          <cell r="D47">
            <v>103.67</v>
          </cell>
        </row>
        <row r="48">
          <cell r="B48" t="str">
            <v>陈梓翔</v>
          </cell>
          <cell r="C48" t="str">
            <v>440322030032@rs.zmrobo.com</v>
          </cell>
          <cell r="D48">
            <v>103.625</v>
          </cell>
        </row>
        <row r="49">
          <cell r="B49" t="str">
            <v>陈予为</v>
          </cell>
          <cell r="C49" t="str">
            <v>440322010200@rs.zmrobo.com</v>
          </cell>
          <cell r="D49">
            <v>103.62</v>
          </cell>
        </row>
        <row r="50">
          <cell r="B50" t="str">
            <v>陈宇薇</v>
          </cell>
          <cell r="C50" t="str">
            <v>440322010106@rs.zmrobo.com</v>
          </cell>
          <cell r="D50">
            <v>103.56</v>
          </cell>
        </row>
        <row r="51">
          <cell r="B51" t="str">
            <v>王思琪</v>
          </cell>
          <cell r="C51" t="str">
            <v>440322030026@rs.zmrobo.com</v>
          </cell>
          <cell r="D51">
            <v>103.55</v>
          </cell>
        </row>
        <row r="52">
          <cell r="B52" t="str">
            <v>雷煦蒙</v>
          </cell>
          <cell r="C52" t="str">
            <v>440322010215@rs.zmrobo.com</v>
          </cell>
          <cell r="D52">
            <v>103.545</v>
          </cell>
        </row>
        <row r="53">
          <cell r="B53" t="str">
            <v>林家睿</v>
          </cell>
          <cell r="C53" t="str">
            <v>440322020073@rs.zmrobo.com</v>
          </cell>
          <cell r="D53">
            <v>103.535</v>
          </cell>
        </row>
        <row r="54">
          <cell r="B54" t="str">
            <v>饶馨仪</v>
          </cell>
          <cell r="C54" t="str">
            <v>440322030029@rs.zmrobo.com</v>
          </cell>
          <cell r="D54">
            <v>103.44</v>
          </cell>
        </row>
        <row r="55">
          <cell r="B55" t="str">
            <v>孙小然</v>
          </cell>
          <cell r="C55" t="str">
            <v>440322020113@rs.zmrobo.com</v>
          </cell>
          <cell r="D55">
            <v>103.42</v>
          </cell>
        </row>
        <row r="56">
          <cell r="B56" t="str">
            <v>赵梓诚</v>
          </cell>
          <cell r="C56" t="str">
            <v>440322010161@rs.zmrobo.com</v>
          </cell>
          <cell r="D56">
            <v>103.38</v>
          </cell>
        </row>
        <row r="57">
          <cell r="B57" t="str">
            <v>孔令钊</v>
          </cell>
          <cell r="C57" t="str">
            <v>440322010164@rs.zmrobo.com</v>
          </cell>
          <cell r="D57">
            <v>103.38</v>
          </cell>
        </row>
        <row r="58">
          <cell r="B58" t="str">
            <v>陈凯熙</v>
          </cell>
          <cell r="C58" t="str">
            <v>440322010122@rs.zmrobo.com</v>
          </cell>
          <cell r="D58">
            <v>103.375</v>
          </cell>
        </row>
        <row r="59">
          <cell r="B59" t="str">
            <v>梁子宸</v>
          </cell>
          <cell r="C59" t="str">
            <v>440322030005@rs.zmrobo.com</v>
          </cell>
          <cell r="D59">
            <v>103.35</v>
          </cell>
        </row>
        <row r="60">
          <cell r="B60" t="str">
            <v>萧远兮</v>
          </cell>
          <cell r="C60" t="str">
            <v>440322020015@rs.zmrobo.com</v>
          </cell>
          <cell r="D60">
            <v>103.3</v>
          </cell>
        </row>
        <row r="61">
          <cell r="B61" t="str">
            <v>范元禾</v>
          </cell>
          <cell r="C61" t="str">
            <v>440322020045@rs.zmrobo.com</v>
          </cell>
          <cell r="D61">
            <v>103.3</v>
          </cell>
        </row>
        <row r="62">
          <cell r="B62" t="str">
            <v>冯梁</v>
          </cell>
          <cell r="C62" t="str">
            <v>440322010021@rs.zmrobo.com</v>
          </cell>
          <cell r="D62">
            <v>103.27500000000001</v>
          </cell>
        </row>
        <row r="63">
          <cell r="B63" t="str">
            <v>赵星辰</v>
          </cell>
          <cell r="C63" t="str">
            <v>440322030024@rs.zmrobo.com</v>
          </cell>
          <cell r="D63">
            <v>103.255</v>
          </cell>
        </row>
        <row r="64">
          <cell r="B64" t="str">
            <v>卓义凡</v>
          </cell>
          <cell r="C64" t="str">
            <v>440322030033@rs.zmrobo.com</v>
          </cell>
          <cell r="D64">
            <v>103.235</v>
          </cell>
        </row>
        <row r="65">
          <cell r="B65" t="str">
            <v>黄逸凡</v>
          </cell>
          <cell r="C65" t="str">
            <v>440322010213@rs.zmrobo.com</v>
          </cell>
          <cell r="D65">
            <v>103.19499999999999</v>
          </cell>
        </row>
        <row r="66">
          <cell r="B66" t="str">
            <v>徐永可</v>
          </cell>
          <cell r="C66" t="str">
            <v>440322020028@rs.zmrobo.com</v>
          </cell>
          <cell r="D66">
            <v>103.19499999999999</v>
          </cell>
        </row>
        <row r="67">
          <cell r="B67" t="str">
            <v>李晨熙</v>
          </cell>
          <cell r="C67" t="str">
            <v>440322010160@rs.zmrobo.com</v>
          </cell>
          <cell r="D67">
            <v>103.175</v>
          </cell>
        </row>
        <row r="68">
          <cell r="B68" t="str">
            <v>罗梓瑜</v>
          </cell>
          <cell r="C68" t="str">
            <v>440322020128@rs.zmrobo.com</v>
          </cell>
          <cell r="D68">
            <v>103.16</v>
          </cell>
        </row>
        <row r="69">
          <cell r="B69" t="str">
            <v>戴泽准</v>
          </cell>
          <cell r="C69" t="str">
            <v>440322010127@rs.zmrobo.com</v>
          </cell>
          <cell r="D69">
            <v>103.13500000000001</v>
          </cell>
        </row>
        <row r="70">
          <cell r="B70" t="str">
            <v>韩朔</v>
          </cell>
          <cell r="C70" t="str">
            <v>440322030051@rs.zmrobo.com</v>
          </cell>
          <cell r="D70">
            <v>102.995</v>
          </cell>
        </row>
        <row r="71">
          <cell r="B71" t="str">
            <v>李浩辰</v>
          </cell>
          <cell r="C71" t="str">
            <v>440322020039@rs.zmrobo.com</v>
          </cell>
          <cell r="D71">
            <v>102.97</v>
          </cell>
        </row>
        <row r="72">
          <cell r="B72" t="str">
            <v>邝彦泽</v>
          </cell>
          <cell r="C72" t="str">
            <v>440322010076@rs.zmrobo.com</v>
          </cell>
          <cell r="D72">
            <v>102.955</v>
          </cell>
        </row>
        <row r="73">
          <cell r="B73" t="str">
            <v>赵景云</v>
          </cell>
          <cell r="C73" t="str">
            <v>440322010156@rs.zmrobo.com</v>
          </cell>
          <cell r="D73">
            <v>102.95</v>
          </cell>
        </row>
        <row r="74">
          <cell r="B74" t="str">
            <v>张恩泽</v>
          </cell>
          <cell r="C74" t="str">
            <v>440322010173@rs.zmrobo.com</v>
          </cell>
          <cell r="D74">
            <v>102.91500000000001</v>
          </cell>
        </row>
        <row r="75">
          <cell r="B75" t="str">
            <v>蔡俊谦</v>
          </cell>
          <cell r="C75" t="str">
            <v>440322020133@rs.zmrobo.com</v>
          </cell>
          <cell r="D75">
            <v>102.86499999999999</v>
          </cell>
        </row>
        <row r="76">
          <cell r="B76" t="str">
            <v>李润衡</v>
          </cell>
          <cell r="C76" t="str">
            <v>440322020002@rs.zmrobo.com</v>
          </cell>
          <cell r="D76">
            <v>102.845</v>
          </cell>
        </row>
        <row r="77">
          <cell r="B77" t="str">
            <v>詹钧淏</v>
          </cell>
          <cell r="C77" t="str">
            <v>440322010222@rs.zmrobo.com</v>
          </cell>
          <cell r="D77">
            <v>102.8</v>
          </cell>
        </row>
        <row r="78">
          <cell r="B78" t="str">
            <v>彭梓曦</v>
          </cell>
          <cell r="C78" t="str">
            <v>440322020023@rs.zmrobo.com</v>
          </cell>
          <cell r="D78">
            <v>102.785</v>
          </cell>
        </row>
        <row r="79">
          <cell r="B79" t="str">
            <v>刘乙卉</v>
          </cell>
          <cell r="C79" t="str">
            <v>440322030028@rs.zmrobo.com</v>
          </cell>
          <cell r="D79">
            <v>102.77500000000001</v>
          </cell>
        </row>
        <row r="80">
          <cell r="B80" t="str">
            <v>彭正和</v>
          </cell>
          <cell r="C80" t="str">
            <v>440322010204@rs.zmrobo.com</v>
          </cell>
          <cell r="D80">
            <v>102.715</v>
          </cell>
        </row>
        <row r="81">
          <cell r="B81" t="str">
            <v>周连恒</v>
          </cell>
          <cell r="C81" t="str">
            <v>440322020022@rs.zmrobo.com</v>
          </cell>
          <cell r="D81">
            <v>102.7</v>
          </cell>
        </row>
        <row r="82">
          <cell r="B82" t="str">
            <v>郝文芃</v>
          </cell>
          <cell r="C82" t="str">
            <v>440322010220@rs.zmrobo.com</v>
          </cell>
          <cell r="D82">
            <v>102.67</v>
          </cell>
        </row>
        <row r="83">
          <cell r="B83" t="str">
            <v>郑连娜</v>
          </cell>
          <cell r="C83" t="str">
            <v>440322010175@rs.zmrobo.com</v>
          </cell>
          <cell r="D83">
            <v>102.63500000000001</v>
          </cell>
        </row>
        <row r="84">
          <cell r="B84" t="str">
            <v>王阚</v>
          </cell>
          <cell r="C84" t="str">
            <v>440322010205@rs.zmrobo.com</v>
          </cell>
          <cell r="D84">
            <v>102.63500000000001</v>
          </cell>
        </row>
        <row r="85">
          <cell r="B85" t="str">
            <v>刘觉阶</v>
          </cell>
          <cell r="C85" t="str">
            <v>440322020094@rs.zmrobo.com</v>
          </cell>
          <cell r="D85">
            <v>102.55</v>
          </cell>
        </row>
        <row r="86">
          <cell r="B86" t="str">
            <v>邹宜帆</v>
          </cell>
          <cell r="C86" t="str">
            <v>440322010163@rs.zmrobo.com</v>
          </cell>
          <cell r="D86">
            <v>102.545</v>
          </cell>
        </row>
        <row r="87">
          <cell r="B87" t="str">
            <v>张申</v>
          </cell>
          <cell r="C87" t="str">
            <v>440322020047@rs.zmrobo.com</v>
          </cell>
          <cell r="D87">
            <v>102.52500000000001</v>
          </cell>
        </row>
        <row r="88">
          <cell r="B88" t="str">
            <v>蔡全铤</v>
          </cell>
          <cell r="C88" t="str">
            <v>440322020064@rs.zmrobo.com</v>
          </cell>
          <cell r="D88">
            <v>102.41500000000001</v>
          </cell>
        </row>
        <row r="89">
          <cell r="B89" t="str">
            <v>邓铭卓</v>
          </cell>
          <cell r="C89" t="str">
            <v>440322020129@rs.zmrobo.com</v>
          </cell>
          <cell r="D89">
            <v>102.32</v>
          </cell>
        </row>
        <row r="90">
          <cell r="B90" t="str">
            <v>谢逸麟</v>
          </cell>
          <cell r="C90" t="str">
            <v>440322020017@rs.zmrobo.com</v>
          </cell>
          <cell r="D90">
            <v>102.22</v>
          </cell>
        </row>
        <row r="91">
          <cell r="B91" t="str">
            <v>龚家泰</v>
          </cell>
          <cell r="C91" t="str">
            <v>440322010210@rs.zmrobo.com</v>
          </cell>
          <cell r="D91">
            <v>102.22</v>
          </cell>
        </row>
        <row r="92">
          <cell r="B92" t="str">
            <v>李易茁</v>
          </cell>
          <cell r="C92" t="str">
            <v>440322020026@rs.zmrobo.com</v>
          </cell>
          <cell r="D92">
            <v>102.19</v>
          </cell>
        </row>
        <row r="93">
          <cell r="B93" t="str">
            <v>林博裕</v>
          </cell>
          <cell r="C93" t="str">
            <v>440322010152@rs.zmrobo.com</v>
          </cell>
          <cell r="D93">
            <v>102.155</v>
          </cell>
        </row>
        <row r="94">
          <cell r="B94" t="str">
            <v>张峻嘉</v>
          </cell>
          <cell r="C94" t="str">
            <v>440322010219@rs.zmrobo.com</v>
          </cell>
          <cell r="D94">
            <v>102.15</v>
          </cell>
        </row>
        <row r="95">
          <cell r="B95" t="str">
            <v>陈绰余</v>
          </cell>
          <cell r="C95" t="str">
            <v>440322010207@rs.zmrobo.com</v>
          </cell>
          <cell r="D95">
            <v>102.1</v>
          </cell>
        </row>
        <row r="96">
          <cell r="B96" t="str">
            <v>郑岳昊</v>
          </cell>
          <cell r="C96" t="str">
            <v>440322020090@rs.zmrobo.com</v>
          </cell>
          <cell r="D96">
            <v>101.855</v>
          </cell>
        </row>
        <row r="97">
          <cell r="B97" t="str">
            <v>郑舒润</v>
          </cell>
          <cell r="C97" t="str">
            <v>440322010184@rs.zmrobo.com</v>
          </cell>
          <cell r="D97">
            <v>101.815</v>
          </cell>
        </row>
        <row r="98">
          <cell r="B98" t="str">
            <v>庄锦航</v>
          </cell>
          <cell r="C98" t="str">
            <v>440322030022@rs.zmrobo.com</v>
          </cell>
          <cell r="D98">
            <v>101.795</v>
          </cell>
        </row>
        <row r="99">
          <cell r="B99" t="str">
            <v>王泊宁</v>
          </cell>
          <cell r="C99" t="str">
            <v>440322010149@rs.zmrobo.com</v>
          </cell>
          <cell r="D99">
            <v>101.755</v>
          </cell>
        </row>
        <row r="100">
          <cell r="B100" t="str">
            <v>杨旻聪</v>
          </cell>
          <cell r="C100" t="str">
            <v>440322020145@rs.zmrobo.com</v>
          </cell>
          <cell r="D100">
            <v>101.565</v>
          </cell>
        </row>
        <row r="101">
          <cell r="B101" t="str">
            <v>夏梵天</v>
          </cell>
          <cell r="C101" t="str">
            <v>440322010108@rs.zmrobo.com</v>
          </cell>
          <cell r="D101">
            <v>101.42</v>
          </cell>
        </row>
        <row r="102">
          <cell r="B102" t="str">
            <v>宫景行</v>
          </cell>
          <cell r="C102" t="str">
            <v>440322010168@rs.zmrobo.com</v>
          </cell>
          <cell r="D102">
            <v>101.315</v>
          </cell>
        </row>
        <row r="103">
          <cell r="B103" t="str">
            <v>黄俊豪</v>
          </cell>
          <cell r="C103" t="str">
            <v>440322030039@rs.zmrobo.com</v>
          </cell>
          <cell r="D103">
            <v>100.86499999999999</v>
          </cell>
        </row>
        <row r="104">
          <cell r="B104" t="str">
            <v>张艺馨</v>
          </cell>
          <cell r="C104" t="str">
            <v>440322010137@rs.zmrobo.com</v>
          </cell>
          <cell r="D104">
            <v>100.65</v>
          </cell>
        </row>
        <row r="105">
          <cell r="B105" t="str">
            <v>李墨</v>
          </cell>
          <cell r="C105" t="str">
            <v>440322010096@rs.zmrobo.com</v>
          </cell>
          <cell r="D105">
            <v>100.63</v>
          </cell>
        </row>
        <row r="106">
          <cell r="B106" t="str">
            <v>张东谷</v>
          </cell>
          <cell r="C106" t="str">
            <v>440322010176@rs.zmrobo.com</v>
          </cell>
          <cell r="D106">
            <v>100.405</v>
          </cell>
        </row>
        <row r="107">
          <cell r="B107" t="str">
            <v>赖艺轩</v>
          </cell>
          <cell r="C107" t="str">
            <v>440322020123@rs.zmrobo.com</v>
          </cell>
          <cell r="D107">
            <v>100.345</v>
          </cell>
        </row>
        <row r="108">
          <cell r="B108" t="str">
            <v>蔡景浠</v>
          </cell>
          <cell r="C108" t="str">
            <v>440322010129@rs.zmrobo.com</v>
          </cell>
          <cell r="D108">
            <v>99.864999999999995</v>
          </cell>
        </row>
        <row r="109">
          <cell r="B109" t="str">
            <v>吴卓逸</v>
          </cell>
          <cell r="C109" t="str">
            <v>440322020109@rs.zmrobo.com</v>
          </cell>
          <cell r="D109">
            <v>99.105000000000004</v>
          </cell>
        </row>
        <row r="110">
          <cell r="B110" t="str">
            <v>黄浩宸</v>
          </cell>
          <cell r="C110" t="str">
            <v>440322030085@rs.zmrobo.com</v>
          </cell>
          <cell r="D110">
            <v>99.015000000000001</v>
          </cell>
        </row>
        <row r="111">
          <cell r="B111" t="str">
            <v>胡锡龙</v>
          </cell>
          <cell r="C111" t="str">
            <v>440322030050@rs.zmrobo.com</v>
          </cell>
          <cell r="D111">
            <v>97.58</v>
          </cell>
        </row>
        <row r="112">
          <cell r="B112" t="str">
            <v>徐浩淳</v>
          </cell>
          <cell r="C112" t="str">
            <v>440322010177@rs.zmrobo.com</v>
          </cell>
          <cell r="D112">
            <v>97</v>
          </cell>
        </row>
        <row r="113">
          <cell r="B113" t="str">
            <v>王煜烯</v>
          </cell>
          <cell r="C113" t="str">
            <v>440322020016@rs.zmrobo.com</v>
          </cell>
          <cell r="D113">
            <v>96.8</v>
          </cell>
        </row>
        <row r="114">
          <cell r="B114" t="str">
            <v>张天翼</v>
          </cell>
          <cell r="C114" t="str">
            <v>440322010159@rs.zmrobo.com</v>
          </cell>
          <cell r="D114">
            <v>96.674999999999997</v>
          </cell>
        </row>
        <row r="115">
          <cell r="B115" t="str">
            <v>彭炫凯</v>
          </cell>
          <cell r="C115" t="str">
            <v>440322010015@rs.zmrobo.com</v>
          </cell>
          <cell r="D115">
            <v>96.644999999999996</v>
          </cell>
        </row>
        <row r="116">
          <cell r="B116" t="str">
            <v>李晟誉</v>
          </cell>
          <cell r="C116" t="str">
            <v>440322030044@rs.zmrobo.com</v>
          </cell>
          <cell r="D116">
            <v>96.525000000000006</v>
          </cell>
        </row>
        <row r="117">
          <cell r="B117" t="str">
            <v>李则澄</v>
          </cell>
          <cell r="C117" t="str">
            <v>440322020091@rs.zmrobo.com</v>
          </cell>
          <cell r="D117">
            <v>96.495000000000005</v>
          </cell>
        </row>
        <row r="118">
          <cell r="B118" t="str">
            <v>盛冠宇</v>
          </cell>
          <cell r="C118" t="str">
            <v>440322030046@rs.zmrobo.com</v>
          </cell>
          <cell r="D118">
            <v>96.105000000000004</v>
          </cell>
        </row>
        <row r="119">
          <cell r="B119" t="str">
            <v>龙嘉瑞</v>
          </cell>
          <cell r="C119" t="str">
            <v>440322010212@rs.zmrobo.com</v>
          </cell>
          <cell r="D119">
            <v>95.66</v>
          </cell>
        </row>
        <row r="120">
          <cell r="B120" t="str">
            <v>许振睿</v>
          </cell>
          <cell r="C120" t="str">
            <v>440322010146@rs.zmrobo.com</v>
          </cell>
          <cell r="D120">
            <v>95.33</v>
          </cell>
        </row>
        <row r="121">
          <cell r="B121" t="str">
            <v>李思安</v>
          </cell>
          <cell r="C121" t="str">
            <v>440322030076@rs.zmrobo.com</v>
          </cell>
          <cell r="D121">
            <v>95.245000000000005</v>
          </cell>
        </row>
        <row r="122">
          <cell r="B122" t="str">
            <v>乔子琛</v>
          </cell>
          <cell r="C122" t="str">
            <v>440322010209@rs.zmrobo.com</v>
          </cell>
          <cell r="D122">
            <v>95.174999999999997</v>
          </cell>
        </row>
        <row r="123">
          <cell r="B123" t="str">
            <v>何睿</v>
          </cell>
          <cell r="C123" t="str">
            <v>440322020067@rs.zmrobo.com</v>
          </cell>
          <cell r="D123">
            <v>95.03</v>
          </cell>
        </row>
        <row r="124">
          <cell r="B124" t="str">
            <v>孙梓熙</v>
          </cell>
          <cell r="C124" t="str">
            <v>440322030047@rs.zmrobo.com</v>
          </cell>
          <cell r="D124">
            <v>94.86</v>
          </cell>
        </row>
        <row r="125">
          <cell r="B125" t="str">
            <v>曾盛倚</v>
          </cell>
          <cell r="C125" t="str">
            <v>440322020033@rs.zmrobo.com</v>
          </cell>
          <cell r="D125">
            <v>94.15</v>
          </cell>
        </row>
        <row r="126">
          <cell r="B126" t="str">
            <v>刘子铭</v>
          </cell>
          <cell r="C126" t="str">
            <v>440322030100@rs.zmrobo.com</v>
          </cell>
          <cell r="D126">
            <v>93.625</v>
          </cell>
        </row>
        <row r="127">
          <cell r="B127" t="str">
            <v>危奕昕</v>
          </cell>
          <cell r="C127" t="str">
            <v>440322030037@rs.zmrobo.com</v>
          </cell>
          <cell r="D127">
            <v>92.855000000000004</v>
          </cell>
        </row>
        <row r="128">
          <cell r="B128" t="str">
            <v>曾腾皓</v>
          </cell>
          <cell r="C128" t="str">
            <v>440322030087@rs.zmrobo.com</v>
          </cell>
          <cell r="D128">
            <v>92.814999999999998</v>
          </cell>
        </row>
        <row r="129">
          <cell r="B129" t="str">
            <v>方舒乐</v>
          </cell>
          <cell r="C129" t="str">
            <v>440322010186@rs.zmrobo.com</v>
          </cell>
          <cell r="D129">
            <v>92.534999999999997</v>
          </cell>
        </row>
        <row r="130">
          <cell r="B130" t="str">
            <v>王骁泽</v>
          </cell>
          <cell r="C130" t="str">
            <v>440322010139@rs.zmrobo.com</v>
          </cell>
          <cell r="D130">
            <v>92.314999999999998</v>
          </cell>
        </row>
        <row r="131">
          <cell r="B131" t="str">
            <v>王晨娇</v>
          </cell>
          <cell r="C131" t="str">
            <v>440322030107@rs.zmrobo.com</v>
          </cell>
          <cell r="D131">
            <v>92.05</v>
          </cell>
        </row>
        <row r="132">
          <cell r="B132" t="str">
            <v>廖芮琰</v>
          </cell>
          <cell r="C132" t="str">
            <v>440322030094@rs.zmrobo.com</v>
          </cell>
          <cell r="D132">
            <v>91.984999999999999</v>
          </cell>
        </row>
        <row r="133">
          <cell r="B133" t="str">
            <v>余悦诚</v>
          </cell>
          <cell r="C133" t="str">
            <v>440322020069@rs.zmrobo.com</v>
          </cell>
          <cell r="D133">
            <v>91.97</v>
          </cell>
        </row>
        <row r="134">
          <cell r="B134" t="str">
            <v>黄文琸</v>
          </cell>
          <cell r="C134" t="str">
            <v>440322020146@rs.zmrobo.com</v>
          </cell>
          <cell r="D134">
            <v>91.905000000000001</v>
          </cell>
        </row>
        <row r="135">
          <cell r="B135" t="str">
            <v>林臻荣</v>
          </cell>
          <cell r="C135" t="str">
            <v>440322030038@rs.zmrobo.com</v>
          </cell>
          <cell r="D135">
            <v>91.724999999999994</v>
          </cell>
        </row>
        <row r="136">
          <cell r="B136" t="str">
            <v>潘荣燊</v>
          </cell>
          <cell r="C136" t="str">
            <v>440322020089@rs.zmrobo.com</v>
          </cell>
          <cell r="D136">
            <v>91.32</v>
          </cell>
        </row>
        <row r="137">
          <cell r="B137" t="str">
            <v>余紫睿</v>
          </cell>
          <cell r="C137" t="str">
            <v>440322020156@rs.zmrobo.com</v>
          </cell>
          <cell r="D137">
            <v>91.185000000000002</v>
          </cell>
        </row>
        <row r="138">
          <cell r="B138" t="str">
            <v>李煜成</v>
          </cell>
          <cell r="C138" t="str">
            <v>440322010005@rs.zmrobo.com</v>
          </cell>
          <cell r="D138">
            <v>90.905000000000001</v>
          </cell>
        </row>
        <row r="139">
          <cell r="B139" t="str">
            <v>张瑞恒</v>
          </cell>
          <cell r="C139" t="str">
            <v>440322020088@rs.zmrobo.com</v>
          </cell>
          <cell r="D139">
            <v>90.32</v>
          </cell>
        </row>
        <row r="140">
          <cell r="B140" t="str">
            <v>王誉璁</v>
          </cell>
          <cell r="C140" t="str">
            <v>440322020035@rs.zmrobo.com</v>
          </cell>
          <cell r="D140">
            <v>89.02</v>
          </cell>
        </row>
        <row r="141">
          <cell r="B141" t="str">
            <v>吴俊豪</v>
          </cell>
          <cell r="C141" t="str">
            <v>440322020036@rs.zmrobo.com</v>
          </cell>
          <cell r="D141">
            <v>88.42</v>
          </cell>
        </row>
        <row r="142">
          <cell r="B142" t="str">
            <v>熊浚盛</v>
          </cell>
          <cell r="C142" t="str">
            <v>440322030043@rs.zmrobo.com</v>
          </cell>
          <cell r="D142">
            <v>87.77</v>
          </cell>
        </row>
        <row r="143">
          <cell r="B143" t="str">
            <v>何一涵</v>
          </cell>
          <cell r="C143" t="str">
            <v>440322030054@rs.zmrobo.com</v>
          </cell>
          <cell r="D143">
            <v>87.055000000000007</v>
          </cell>
        </row>
        <row r="144">
          <cell r="B144" t="str">
            <v>刘骅墨</v>
          </cell>
          <cell r="C144" t="str">
            <v>440322030045@rs.zmrobo.com</v>
          </cell>
          <cell r="D144">
            <v>86.91</v>
          </cell>
        </row>
        <row r="145">
          <cell r="B145" t="str">
            <v>林浩宇</v>
          </cell>
          <cell r="C145" t="str">
            <v>440322030089@rs.zmrobo.com</v>
          </cell>
          <cell r="D145">
            <v>86.48</v>
          </cell>
        </row>
        <row r="146">
          <cell r="B146" t="str">
            <v>吴云峰</v>
          </cell>
          <cell r="C146" t="str">
            <v>440322020052@rs.zmrobo.com</v>
          </cell>
          <cell r="D146">
            <v>86.355000000000004</v>
          </cell>
        </row>
        <row r="147">
          <cell r="B147" t="str">
            <v>郭洪涛</v>
          </cell>
          <cell r="C147" t="str">
            <v>440322030049@rs.zmrobo.com</v>
          </cell>
          <cell r="D147">
            <v>86.144999999999996</v>
          </cell>
        </row>
        <row r="148">
          <cell r="B148" t="str">
            <v>陈奕融</v>
          </cell>
          <cell r="C148" t="str">
            <v>440322030084@rs.zmrobo.com</v>
          </cell>
          <cell r="D148">
            <v>85.03</v>
          </cell>
        </row>
        <row r="149">
          <cell r="B149" t="str">
            <v>赖政远</v>
          </cell>
          <cell r="C149" t="str">
            <v>440322030040@rs.zmrobo.com</v>
          </cell>
          <cell r="D149">
            <v>82.71</v>
          </cell>
        </row>
        <row r="150">
          <cell r="B150" t="str">
            <v>晏宏达</v>
          </cell>
          <cell r="C150" t="str">
            <v>440322030053@rs.zmrobo.com</v>
          </cell>
          <cell r="D150">
            <v>72.105000000000004</v>
          </cell>
        </row>
        <row r="151">
          <cell r="B151" t="str">
            <v>梁瀚文</v>
          </cell>
          <cell r="C151" t="str">
            <v>440322020003@rs.zmrobo.com</v>
          </cell>
          <cell r="D151">
            <v>37</v>
          </cell>
        </row>
        <row r="152">
          <cell r="B152" t="str">
            <v>黄泽华</v>
          </cell>
          <cell r="C152" t="str">
            <v>440322010154@rs.zmrobo.com</v>
          </cell>
          <cell r="D152">
            <v>37</v>
          </cell>
        </row>
        <row r="153">
          <cell r="B153" t="str">
            <v>甘俊颖</v>
          </cell>
          <cell r="C153" t="str">
            <v>440322020012@rs.zmrobo.com</v>
          </cell>
          <cell r="D153">
            <v>37</v>
          </cell>
        </row>
        <row r="154">
          <cell r="B154" t="str">
            <v>史恩可津</v>
          </cell>
          <cell r="C154" t="str">
            <v>440322020029@rs.zmrobo.com</v>
          </cell>
          <cell r="D154">
            <v>37</v>
          </cell>
        </row>
        <row r="155">
          <cell r="B155" t="str">
            <v>杨家峻</v>
          </cell>
          <cell r="C155" t="str">
            <v>440322020030@rs.zmrobo.com</v>
          </cell>
          <cell r="D155">
            <v>37</v>
          </cell>
        </row>
        <row r="156">
          <cell r="B156" t="str">
            <v>潘本皓</v>
          </cell>
          <cell r="C156" t="str">
            <v>440322020086@rs.zmrobo.com</v>
          </cell>
          <cell r="D156">
            <v>37</v>
          </cell>
        </row>
        <row r="157">
          <cell r="B157" t="str">
            <v>彭善驿</v>
          </cell>
          <cell r="C157" t="str">
            <v>440322030031@rs.zmrobo.com</v>
          </cell>
          <cell r="D157">
            <v>37</v>
          </cell>
        </row>
        <row r="158">
          <cell r="B158" t="str">
            <v>卓家辰</v>
          </cell>
          <cell r="C158" t="str">
            <v>440322030057@rs.zmrobo.com</v>
          </cell>
          <cell r="D158">
            <v>37</v>
          </cell>
        </row>
        <row r="159">
          <cell r="B159" t="str">
            <v>刘弈鸣</v>
          </cell>
          <cell r="C159" t="str">
            <v>440322030078@rs.zmrobo.com</v>
          </cell>
          <cell r="D159">
            <v>37</v>
          </cell>
        </row>
        <row r="160">
          <cell r="B160" t="str">
            <v>张翔元</v>
          </cell>
          <cell r="C160" t="str">
            <v>440322030096@rs.zmrobo.com</v>
          </cell>
          <cell r="D160">
            <v>37</v>
          </cell>
        </row>
        <row r="161">
          <cell r="B161" t="str">
            <v>曾御轩</v>
          </cell>
          <cell r="C161" t="str">
            <v>440322010119@rs.zmrobo.com</v>
          </cell>
          <cell r="D161">
            <v>35</v>
          </cell>
        </row>
        <row r="162">
          <cell r="B162" t="str">
            <v>童钰轩</v>
          </cell>
          <cell r="C162" t="str">
            <v>440322030112@rs.zmrobo.com</v>
          </cell>
          <cell r="D162">
            <v>33</v>
          </cell>
        </row>
        <row r="163">
          <cell r="B163" t="str">
            <v>殷茗宇</v>
          </cell>
          <cell r="C163" t="str">
            <v>440322030027@rs.zmrobo.com</v>
          </cell>
          <cell r="D163">
            <v>31</v>
          </cell>
        </row>
        <row r="164">
          <cell r="B164" t="str">
            <v>凌启文</v>
          </cell>
          <cell r="C164" t="str">
            <v>440322020004@rs.zmrobo.com</v>
          </cell>
          <cell r="D164">
            <v>31</v>
          </cell>
        </row>
        <row r="165">
          <cell r="B165" t="str">
            <v>丁梓恒</v>
          </cell>
          <cell r="C165" t="str">
            <v>440322010170@rs.zmrobo.com</v>
          </cell>
          <cell r="D165">
            <v>25</v>
          </cell>
        </row>
        <row r="166">
          <cell r="B166" t="str">
            <v>王易凡</v>
          </cell>
          <cell r="C166" t="str">
            <v>440322030014@rs.zmrobo.com</v>
          </cell>
          <cell r="D166">
            <v>25</v>
          </cell>
        </row>
        <row r="167">
          <cell r="B167" t="str">
            <v>谢昊</v>
          </cell>
          <cell r="C167" t="str">
            <v>440322030016@rs.zmrobo.com</v>
          </cell>
          <cell r="D167">
            <v>25</v>
          </cell>
        </row>
        <row r="168">
          <cell r="B168" t="str">
            <v>董骏航</v>
          </cell>
          <cell r="C168" t="str">
            <v>440322020136@rs.zmrobo.com</v>
          </cell>
          <cell r="D168">
            <v>25</v>
          </cell>
        </row>
        <row r="169">
          <cell r="B169" t="str">
            <v>刘圩轩</v>
          </cell>
          <cell r="C169" t="str">
            <v>440322020046@rs.zmrobo.com</v>
          </cell>
          <cell r="D169">
            <v>25</v>
          </cell>
        </row>
        <row r="170">
          <cell r="B170" t="str">
            <v>米博亮</v>
          </cell>
          <cell r="C170" t="str">
            <v>440322030077@rs.zmrobo.com</v>
          </cell>
          <cell r="D170">
            <v>25</v>
          </cell>
        </row>
        <row r="171">
          <cell r="B171" t="str">
            <v>黄康锐</v>
          </cell>
          <cell r="C171" t="str">
            <v>440322010155@rs.zmrobo.com</v>
          </cell>
          <cell r="D171">
            <v>23</v>
          </cell>
        </row>
        <row r="172">
          <cell r="B172" t="str">
            <v>王学弈</v>
          </cell>
          <cell r="C172" t="str">
            <v>440322010135@rs.zmrobo.com</v>
          </cell>
          <cell r="D172">
            <v>23</v>
          </cell>
        </row>
        <row r="173">
          <cell r="B173" t="str">
            <v>郎纪民</v>
          </cell>
          <cell r="C173" t="str">
            <v>440322010158@rs.zmrobo.com</v>
          </cell>
          <cell r="D173">
            <v>23</v>
          </cell>
        </row>
        <row r="174">
          <cell r="B174" t="str">
            <v>涂画</v>
          </cell>
          <cell r="C174" t="str">
            <v>440322020066@rs.zmrobo.com</v>
          </cell>
          <cell r="D174">
            <v>23</v>
          </cell>
        </row>
        <row r="175">
          <cell r="B175" t="str">
            <v>邹子迅</v>
          </cell>
          <cell r="C175" t="str">
            <v>440322020124@rs.zmrobo.com</v>
          </cell>
          <cell r="D175">
            <v>23</v>
          </cell>
        </row>
        <row r="176">
          <cell r="B176" t="str">
            <v>罗毅伦</v>
          </cell>
          <cell r="C176" t="str">
            <v>440322030080@rs.zmrobo.com</v>
          </cell>
          <cell r="D176">
            <v>23</v>
          </cell>
        </row>
        <row r="177">
          <cell r="B177" t="str">
            <v>张恩培</v>
          </cell>
          <cell r="C177" t="str">
            <v>440322010225@rs.zmrobo.com</v>
          </cell>
          <cell r="D177">
            <v>21</v>
          </cell>
        </row>
        <row r="178">
          <cell r="B178" t="str">
            <v>苏锦鹏</v>
          </cell>
          <cell r="C178" t="str">
            <v>440322020010@rs.zmrobo.com</v>
          </cell>
          <cell r="D178">
            <v>21</v>
          </cell>
        </row>
        <row r="179">
          <cell r="B179" t="str">
            <v>邓舜珹</v>
          </cell>
          <cell r="C179" t="str">
            <v>440322020031@rs.zmrobo.com</v>
          </cell>
          <cell r="D179">
            <v>19</v>
          </cell>
        </row>
        <row r="180">
          <cell r="B180" t="str">
            <v>郭俊宇</v>
          </cell>
          <cell r="C180" t="str">
            <v>440322020112@rs.zmrobo.com</v>
          </cell>
          <cell r="D180">
            <v>19</v>
          </cell>
        </row>
        <row r="181">
          <cell r="B181" t="str">
            <v>钟海涛</v>
          </cell>
          <cell r="C181" t="str">
            <v>440322030111@rs.zmrobo.com</v>
          </cell>
          <cell r="D181">
            <v>17</v>
          </cell>
        </row>
        <row r="182">
          <cell r="B182" t="str">
            <v>刘灏</v>
          </cell>
          <cell r="C182" t="str">
            <v>440322010134@rs.zmrobo.com</v>
          </cell>
          <cell r="D182">
            <v>0</v>
          </cell>
        </row>
        <row r="183">
          <cell r="B183" t="str">
            <v>黄峙</v>
          </cell>
          <cell r="C183" t="str">
            <v>440322010153@rs.zmrobo.com</v>
          </cell>
          <cell r="D183">
            <v>0</v>
          </cell>
        </row>
        <row r="184">
          <cell r="B184" t="str">
            <v>胡一乐</v>
          </cell>
          <cell r="C184" t="str">
            <v>440322010198@rs.zmrobo.com</v>
          </cell>
          <cell r="D184">
            <v>0</v>
          </cell>
        </row>
        <row r="185">
          <cell r="B185" t="str">
            <v>潘本皓</v>
          </cell>
          <cell r="C185" t="str">
            <v>440322010227@rs.zmrobo.com</v>
          </cell>
          <cell r="D185">
            <v>0</v>
          </cell>
        </row>
        <row r="186">
          <cell r="B186" t="str">
            <v>张瑞恒</v>
          </cell>
          <cell r="C186" t="str">
            <v>440322010229@rs.zmrobo.com</v>
          </cell>
          <cell r="D186">
            <v>0</v>
          </cell>
        </row>
        <row r="187">
          <cell r="B187" t="str">
            <v>潘荣燊</v>
          </cell>
          <cell r="C187" t="str">
            <v>440322010230@rs.zmrobo.com</v>
          </cell>
          <cell r="D187">
            <v>0</v>
          </cell>
        </row>
        <row r="188">
          <cell r="B188" t="str">
            <v>余悦诚</v>
          </cell>
          <cell r="C188" t="str">
            <v>440322010231@rs.zmrobo.com</v>
          </cell>
          <cell r="D188">
            <v>0</v>
          </cell>
        </row>
        <row r="189">
          <cell r="B189" t="str">
            <v>杨旻聪</v>
          </cell>
          <cell r="C189" t="str">
            <v>440322010233@rs.zmrobo.com</v>
          </cell>
          <cell r="D189">
            <v>0</v>
          </cell>
        </row>
        <row r="190">
          <cell r="B190" t="str">
            <v>黄文琸</v>
          </cell>
          <cell r="C190" t="str">
            <v>440322010234@rs.zmrobo.com</v>
          </cell>
          <cell r="D190">
            <v>0</v>
          </cell>
        </row>
        <row r="191">
          <cell r="B191" t="str">
            <v>余紫睿</v>
          </cell>
          <cell r="C191" t="str">
            <v>440322010237@rs.zmrobo.com</v>
          </cell>
          <cell r="D191">
            <v>0</v>
          </cell>
        </row>
        <row r="192">
          <cell r="B192" t="str">
            <v>王梓桐</v>
          </cell>
          <cell r="C192" t="str">
            <v>440322020006@rs.zmrobo.com</v>
          </cell>
          <cell r="D192">
            <v>0</v>
          </cell>
        </row>
        <row r="193">
          <cell r="B193" t="str">
            <v>陈俊荣</v>
          </cell>
          <cell r="C193" t="str">
            <v>440322020042@rs.zmrobo.com</v>
          </cell>
          <cell r="D193">
            <v>0</v>
          </cell>
        </row>
        <row r="194">
          <cell r="B194" t="str">
            <v>熊仁可</v>
          </cell>
          <cell r="C194" t="str">
            <v>440322020101@rs.zmrobo.com</v>
          </cell>
          <cell r="D194">
            <v>0</v>
          </cell>
        </row>
        <row r="195">
          <cell r="B195" t="str">
            <v>张申</v>
          </cell>
          <cell r="C195" t="str">
            <v>440322030001@rs.zmrobo.com</v>
          </cell>
          <cell r="D195">
            <v>0</v>
          </cell>
        </row>
        <row r="196">
          <cell r="B196" t="str">
            <v>邹晨洋</v>
          </cell>
          <cell r="C196" t="str">
            <v>440322030023@rs.zmrobo.com</v>
          </cell>
          <cell r="D196">
            <v>0</v>
          </cell>
        </row>
        <row r="197">
          <cell r="B197" t="str">
            <v>宋赫宁</v>
          </cell>
          <cell r="C197" t="str">
            <v>440322030041@rs.zmrobo.com</v>
          </cell>
          <cell r="D197">
            <v>0</v>
          </cell>
        </row>
        <row r="198">
          <cell r="B198" t="str">
            <v>唐骁</v>
          </cell>
          <cell r="C198" t="str">
            <v>440322030052@rs.zmrobo.com</v>
          </cell>
          <cell r="D198">
            <v>0</v>
          </cell>
        </row>
        <row r="199">
          <cell r="B199" t="str">
            <v>王梓骏</v>
          </cell>
          <cell r="C199" t="str">
            <v>440322030071@rs.zmrobo.com</v>
          </cell>
          <cell r="D199">
            <v>0</v>
          </cell>
        </row>
        <row r="200">
          <cell r="B200" t="str">
            <v>王梓桐</v>
          </cell>
          <cell r="C200" t="str">
            <v>440322030072@rs.zmrobo.com</v>
          </cell>
          <cell r="D200">
            <v>0</v>
          </cell>
        </row>
        <row r="201">
          <cell r="B201" t="str">
            <v>陈宗泽</v>
          </cell>
          <cell r="C201" t="str">
            <v>440322030074@rs.zmrobo.com</v>
          </cell>
          <cell r="D201">
            <v>0</v>
          </cell>
        </row>
        <row r="202">
          <cell r="B202" t="str">
            <v>郭哲铭</v>
          </cell>
          <cell r="C202" t="str">
            <v>440322030081@rs.zmrobo.com</v>
          </cell>
          <cell r="D202">
            <v>0</v>
          </cell>
        </row>
        <row r="203">
          <cell r="B203" t="str">
            <v>陈毅俊</v>
          </cell>
          <cell r="C203" t="str">
            <v>440322030088@rs.zmrobo.com</v>
          </cell>
          <cell r="D203">
            <v>0</v>
          </cell>
        </row>
        <row r="204">
          <cell r="B204" t="str">
            <v>丘华正</v>
          </cell>
          <cell r="C204" t="str">
            <v>440322030109@rs.zmrobo.com</v>
          </cell>
          <cell r="D204">
            <v>0</v>
          </cell>
        </row>
      </sheetData>
      <sheetData sheetId="2">
        <row r="2">
          <cell r="B2" t="str">
            <v>施恒钊</v>
          </cell>
          <cell r="C2" t="str">
            <v>440322010058@rs.zmrobo.com</v>
          </cell>
          <cell r="D2">
            <v>178.32499999999999</v>
          </cell>
        </row>
        <row r="3">
          <cell r="B3" t="str">
            <v>陈梓予</v>
          </cell>
          <cell r="C3" t="str">
            <v>440322010087@rs.zmrobo.com</v>
          </cell>
          <cell r="D3">
            <v>177.85499999999999</v>
          </cell>
        </row>
        <row r="4">
          <cell r="B4" t="str">
            <v>谭彦博</v>
          </cell>
          <cell r="C4" t="str">
            <v>440322040001@rs.zmrobo.com</v>
          </cell>
          <cell r="D4">
            <v>177.845</v>
          </cell>
        </row>
        <row r="5">
          <cell r="B5" t="str">
            <v>梁睿航</v>
          </cell>
          <cell r="C5" t="str">
            <v>440322020057@rs.zmrobo.com</v>
          </cell>
          <cell r="D5">
            <v>177.69</v>
          </cell>
        </row>
        <row r="6">
          <cell r="B6" t="str">
            <v>赵子淇</v>
          </cell>
          <cell r="C6" t="str">
            <v>440322010092@rs.zmrobo.com</v>
          </cell>
          <cell r="D6">
            <v>177.52</v>
          </cell>
        </row>
        <row r="7">
          <cell r="B7" t="str">
            <v>梁睿航</v>
          </cell>
          <cell r="C7" t="str">
            <v>440322020060@rs.zmrobo.com</v>
          </cell>
          <cell r="D7">
            <v>177.42</v>
          </cell>
        </row>
        <row r="8">
          <cell r="B8" t="str">
            <v>邱铭勋</v>
          </cell>
          <cell r="C8" t="str">
            <v>440322010090@rs.zmrobo.com</v>
          </cell>
          <cell r="D8">
            <v>176.1</v>
          </cell>
        </row>
        <row r="9">
          <cell r="B9" t="str">
            <v>郑泽顼</v>
          </cell>
          <cell r="C9" t="str">
            <v>440322040003@rs.zmrobo.com</v>
          </cell>
          <cell r="D9">
            <v>173.39</v>
          </cell>
        </row>
        <row r="10">
          <cell r="B10" t="str">
            <v>罗宇辰</v>
          </cell>
          <cell r="C10" t="str">
            <v>440322040002@rs.zmrobo.com</v>
          </cell>
          <cell r="D10">
            <v>170.39500000000001</v>
          </cell>
        </row>
        <row r="11">
          <cell r="B11" t="str">
            <v>曹家铭</v>
          </cell>
          <cell r="C11" t="str">
            <v>440322010095@rs.zmrobo.com</v>
          </cell>
          <cell r="D11">
            <v>167.51</v>
          </cell>
        </row>
        <row r="12">
          <cell r="B12" t="str">
            <v>李卓彦</v>
          </cell>
          <cell r="C12" t="str">
            <v>440322010031@rs.zmrobo.com</v>
          </cell>
          <cell r="D12">
            <v>165.8</v>
          </cell>
        </row>
        <row r="13">
          <cell r="B13" t="str">
            <v>古卓然</v>
          </cell>
          <cell r="C13" t="str">
            <v>440322010078@rs.zmrobo.com</v>
          </cell>
          <cell r="D13">
            <v>163.63999999999999</v>
          </cell>
        </row>
        <row r="14">
          <cell r="B14" t="str">
            <v>毛国烽</v>
          </cell>
          <cell r="C14" t="str">
            <v>440322010062@rs.zmrobo.com</v>
          </cell>
          <cell r="D14">
            <v>75</v>
          </cell>
        </row>
        <row r="15">
          <cell r="B15" t="str">
            <v>毛颢哲</v>
          </cell>
          <cell r="C15" t="str">
            <v>440322030063@rs.zmrobo.com</v>
          </cell>
          <cell r="D15">
            <v>75</v>
          </cell>
        </row>
        <row r="16">
          <cell r="B16" t="str">
            <v>朴俊青</v>
          </cell>
          <cell r="C16" t="str">
            <v>440322030064@rs.zmrobo.com</v>
          </cell>
          <cell r="D16">
            <v>71</v>
          </cell>
        </row>
        <row r="17">
          <cell r="B17" t="str">
            <v>王彤绮</v>
          </cell>
          <cell r="C17" t="str">
            <v>440322020076@rs.zmrobo.com</v>
          </cell>
          <cell r="D17">
            <v>65</v>
          </cell>
        </row>
        <row r="18">
          <cell r="B18" t="str">
            <v>杨子霖</v>
          </cell>
          <cell r="C18" t="str">
            <v>440322010093@rs.zmrobo.com</v>
          </cell>
          <cell r="D18">
            <v>59</v>
          </cell>
        </row>
        <row r="19">
          <cell r="B19" t="str">
            <v>关仲轩</v>
          </cell>
          <cell r="C19" t="str">
            <v>440322010059@rs.zmrobo.com</v>
          </cell>
          <cell r="D19">
            <v>57</v>
          </cell>
        </row>
        <row r="20">
          <cell r="B20" t="str">
            <v>苏浩彬</v>
          </cell>
          <cell r="C20" t="str">
            <v>440322020077@rs.zmrobo.com</v>
          </cell>
          <cell r="D20">
            <v>51</v>
          </cell>
        </row>
        <row r="21">
          <cell r="B21" t="str">
            <v>庄浩腾</v>
          </cell>
          <cell r="C21" t="str">
            <v>440322010032@rs.zmrobo.com</v>
          </cell>
          <cell r="D21">
            <v>47</v>
          </cell>
        </row>
        <row r="22">
          <cell r="B22" t="str">
            <v>陈政宇</v>
          </cell>
          <cell r="C22" t="str">
            <v>440322030106@rs.zmrobo.com</v>
          </cell>
          <cell r="D22">
            <v>45</v>
          </cell>
        </row>
        <row r="23">
          <cell r="B23" t="str">
            <v>曾普斯</v>
          </cell>
          <cell r="C23" t="str">
            <v>440322030104@rs.zmrobo.com</v>
          </cell>
          <cell r="D23">
            <v>41</v>
          </cell>
        </row>
        <row r="24">
          <cell r="B24" t="str">
            <v>石诚仁</v>
          </cell>
          <cell r="C24" t="str">
            <v>440322010094@rs.zmrobo.com</v>
          </cell>
          <cell r="D24">
            <v>39</v>
          </cell>
        </row>
        <row r="25">
          <cell r="B25" t="str">
            <v>邓子健</v>
          </cell>
          <cell r="C25" t="str">
            <v>440322020078@rs.zmrobo.com</v>
          </cell>
          <cell r="D25">
            <v>39</v>
          </cell>
        </row>
        <row r="26">
          <cell r="B26" t="str">
            <v>蔡田野</v>
          </cell>
          <cell r="C26" t="str">
            <v>440322020142@rs.zmrobo.com</v>
          </cell>
          <cell r="D26">
            <v>35</v>
          </cell>
        </row>
        <row r="27">
          <cell r="B27" t="str">
            <v>陈子航</v>
          </cell>
          <cell r="C27" t="str">
            <v>440322030090@rs.zmrobo.com</v>
          </cell>
          <cell r="D27">
            <v>35</v>
          </cell>
        </row>
        <row r="28">
          <cell r="B28" t="str">
            <v>何知辛</v>
          </cell>
          <cell r="C28" t="str">
            <v>440322030092@rs.zmrobo.com</v>
          </cell>
          <cell r="D28">
            <v>35</v>
          </cell>
        </row>
        <row r="29">
          <cell r="B29" t="str">
            <v>古程坤</v>
          </cell>
          <cell r="C29" t="str">
            <v>440322030103@rs.zmrobo.com</v>
          </cell>
          <cell r="D29">
            <v>35</v>
          </cell>
        </row>
        <row r="30">
          <cell r="B30" t="str">
            <v>钟昊语</v>
          </cell>
          <cell r="C30" t="str">
            <v>440322010035@rs.zmrobo.com</v>
          </cell>
          <cell r="D30">
            <v>23</v>
          </cell>
        </row>
        <row r="31">
          <cell r="B31" t="str">
            <v>钟冠超</v>
          </cell>
          <cell r="C31" t="str">
            <v>440322030093@rs.zmrobo.com</v>
          </cell>
          <cell r="D31">
            <v>17</v>
          </cell>
        </row>
        <row r="32">
          <cell r="B32" t="str">
            <v>陈震</v>
          </cell>
          <cell r="C32" t="str">
            <v>440322010024@rs.zmrobo.com</v>
          </cell>
          <cell r="D32">
            <v>0</v>
          </cell>
        </row>
        <row r="33">
          <cell r="B33" t="str">
            <v>李晟睿</v>
          </cell>
          <cell r="C33" t="str">
            <v>440322030091@rs.zmrobo.com</v>
          </cell>
          <cell r="D33">
            <v>0</v>
          </cell>
        </row>
        <row r="34">
          <cell r="B34" t="str">
            <v>刘波</v>
          </cell>
          <cell r="C34" t="str">
            <v>440322060001@rs.zmrobo.com</v>
          </cell>
          <cell r="D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E9" sqref="E9"/>
    </sheetView>
  </sheetViews>
  <sheetFormatPr defaultColWidth="8.77734375" defaultRowHeight="14.4" x14ac:dyDescent="0.25"/>
  <cols>
    <col min="1" max="1" width="10.77734375" customWidth="1"/>
    <col min="2" max="2" width="22.44140625" customWidth="1"/>
    <col min="3" max="3" width="22.33203125" customWidth="1"/>
    <col min="4" max="4" width="20.44140625" customWidth="1"/>
    <col min="5" max="5" width="13.5546875" customWidth="1"/>
    <col min="6" max="6" width="14.5546875" customWidth="1"/>
    <col min="7" max="7" width="24.21875" customWidth="1"/>
    <col min="8" max="8" width="11.21875" customWidth="1"/>
    <col min="9" max="9" width="10.88671875" customWidth="1"/>
    <col min="10" max="10" width="10.5546875" customWidth="1"/>
    <col min="11" max="11" width="10" customWidth="1"/>
    <col min="12" max="12" width="14" style="2" customWidth="1"/>
  </cols>
  <sheetData>
    <row r="1" spans="1:12" ht="34.950000000000003" customHeight="1" x14ac:dyDescent="0.25">
      <c r="A1" s="21" t="s">
        <v>1929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4" customFormat="1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" t="s">
        <v>9</v>
      </c>
      <c r="K2" s="5" t="s">
        <v>10</v>
      </c>
      <c r="L2" s="6" t="s">
        <v>1914</v>
      </c>
    </row>
    <row r="3" spans="1:12" ht="19.95" customHeight="1" x14ac:dyDescent="0.25">
      <c r="A3" s="7">
        <v>46616</v>
      </c>
      <c r="B3" s="7" t="s">
        <v>11</v>
      </c>
      <c r="C3" s="11" t="s">
        <v>1916</v>
      </c>
      <c r="D3" s="7" t="s">
        <v>13</v>
      </c>
      <c r="E3" s="8" t="s">
        <v>1915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f>VLOOKUP(I3,[1]小学低段组!$B$2:$D$204,3,FALSE)</f>
        <v>111.545</v>
      </c>
      <c r="K3" s="7">
        <v>1</v>
      </c>
      <c r="L3" s="17" t="s">
        <v>1921</v>
      </c>
    </row>
    <row r="4" spans="1:12" ht="19.95" customHeight="1" x14ac:dyDescent="0.25">
      <c r="A4" s="7">
        <v>46734</v>
      </c>
      <c r="B4" s="7" t="s">
        <v>19</v>
      </c>
      <c r="C4" s="7" t="s">
        <v>12</v>
      </c>
      <c r="D4" s="7" t="s">
        <v>13</v>
      </c>
      <c r="E4" s="8" t="s">
        <v>1915</v>
      </c>
      <c r="F4" s="7" t="s">
        <v>20</v>
      </c>
      <c r="G4" s="7" t="s">
        <v>15</v>
      </c>
      <c r="H4" s="7" t="s">
        <v>21</v>
      </c>
      <c r="I4" s="7" t="s">
        <v>22</v>
      </c>
      <c r="J4" s="7">
        <f>VLOOKUP(I4,[1]小学低段组!$B$2:$D$204,3,FALSE)</f>
        <v>110.855</v>
      </c>
      <c r="K4" s="7">
        <v>2</v>
      </c>
      <c r="L4" s="17" t="s">
        <v>1922</v>
      </c>
    </row>
    <row r="5" spans="1:12" ht="19.95" customHeight="1" x14ac:dyDescent="0.25">
      <c r="A5" s="7">
        <v>45322</v>
      </c>
      <c r="B5" s="7" t="s">
        <v>23</v>
      </c>
      <c r="C5" s="7" t="s">
        <v>12</v>
      </c>
      <c r="D5" s="7" t="s">
        <v>13</v>
      </c>
      <c r="E5" s="8" t="s">
        <v>1915</v>
      </c>
      <c r="F5" s="7" t="s">
        <v>24</v>
      </c>
      <c r="G5" s="7" t="s">
        <v>15</v>
      </c>
      <c r="H5" s="7" t="s">
        <v>25</v>
      </c>
      <c r="I5" s="7" t="s">
        <v>26</v>
      </c>
      <c r="J5" s="7">
        <f>VLOOKUP(I5,[1]小学低段组!$B$2:$D$204,3,FALSE)</f>
        <v>109.47499999999999</v>
      </c>
      <c r="K5" s="7">
        <v>3</v>
      </c>
      <c r="L5" s="17" t="s">
        <v>1923</v>
      </c>
    </row>
    <row r="6" spans="1:12" ht="19.95" customHeight="1" x14ac:dyDescent="0.25">
      <c r="A6" s="7">
        <v>42981</v>
      </c>
      <c r="B6" s="7" t="s">
        <v>27</v>
      </c>
      <c r="C6" s="7" t="s">
        <v>12</v>
      </c>
      <c r="D6" s="7" t="s">
        <v>13</v>
      </c>
      <c r="E6" s="8" t="s">
        <v>1915</v>
      </c>
      <c r="F6" s="7" t="s">
        <v>28</v>
      </c>
      <c r="G6" s="7" t="s">
        <v>29</v>
      </c>
      <c r="H6" s="7" t="s">
        <v>30</v>
      </c>
      <c r="I6" s="7" t="s">
        <v>31</v>
      </c>
      <c r="J6" s="7">
        <f>VLOOKUP(I6,[1]小学低段组!$B$2:$D$204,3,FALSE)</f>
        <v>108.565</v>
      </c>
      <c r="K6" s="7">
        <v>4</v>
      </c>
      <c r="L6" s="10" t="s">
        <v>18</v>
      </c>
    </row>
    <row r="7" spans="1:12" ht="19.95" customHeight="1" x14ac:dyDescent="0.25">
      <c r="A7" s="7">
        <v>46869</v>
      </c>
      <c r="B7" s="7" t="s">
        <v>32</v>
      </c>
      <c r="C7" s="7" t="s">
        <v>12</v>
      </c>
      <c r="D7" s="7" t="s">
        <v>13</v>
      </c>
      <c r="E7" s="8" t="s">
        <v>1915</v>
      </c>
      <c r="F7" s="7" t="s">
        <v>33</v>
      </c>
      <c r="G7" s="7" t="s">
        <v>29</v>
      </c>
      <c r="H7" s="7" t="s">
        <v>34</v>
      </c>
      <c r="I7" s="7" t="s">
        <v>35</v>
      </c>
      <c r="J7" s="7">
        <f>VLOOKUP(I7,[1]小学低段组!$B$2:$D$204,3,FALSE)</f>
        <v>108.325</v>
      </c>
      <c r="K7" s="7">
        <v>5</v>
      </c>
      <c r="L7" s="10" t="s">
        <v>18</v>
      </c>
    </row>
    <row r="8" spans="1:12" ht="19.95" customHeight="1" x14ac:dyDescent="0.25">
      <c r="A8" s="7">
        <v>46878</v>
      </c>
      <c r="B8" s="7" t="s">
        <v>36</v>
      </c>
      <c r="C8" s="7" t="s">
        <v>12</v>
      </c>
      <c r="D8" s="7" t="s">
        <v>13</v>
      </c>
      <c r="E8" s="8" t="s">
        <v>1915</v>
      </c>
      <c r="F8" s="7" t="s">
        <v>37</v>
      </c>
      <c r="G8" s="7" t="s">
        <v>29</v>
      </c>
      <c r="H8" s="7" t="s">
        <v>34</v>
      </c>
      <c r="I8" s="7" t="s">
        <v>38</v>
      </c>
      <c r="J8" s="7">
        <f>VLOOKUP(I8,[1]小学低段组!$B$2:$D$204,3,FALSE)</f>
        <v>108.2</v>
      </c>
      <c r="K8" s="7">
        <v>6</v>
      </c>
      <c r="L8" s="10" t="s">
        <v>18</v>
      </c>
    </row>
    <row r="9" spans="1:12" ht="19.95" customHeight="1" x14ac:dyDescent="0.25">
      <c r="A9" s="7">
        <v>47171</v>
      </c>
      <c r="B9" s="7" t="s">
        <v>39</v>
      </c>
      <c r="C9" s="7" t="s">
        <v>12</v>
      </c>
      <c r="D9" s="7" t="s">
        <v>13</v>
      </c>
      <c r="E9" s="8" t="s">
        <v>1915</v>
      </c>
      <c r="F9" s="7" t="s">
        <v>40</v>
      </c>
      <c r="G9" s="7" t="s">
        <v>29</v>
      </c>
      <c r="H9" s="7" t="s">
        <v>41</v>
      </c>
      <c r="I9" s="7" t="s">
        <v>42</v>
      </c>
      <c r="J9" s="7">
        <f>VLOOKUP(I9,[1]小学低段组!$B$2:$D$204,3,FALSE)</f>
        <v>108.19</v>
      </c>
      <c r="K9" s="7">
        <v>7</v>
      </c>
      <c r="L9" s="10" t="s">
        <v>18</v>
      </c>
    </row>
    <row r="10" spans="1:12" ht="19.95" customHeight="1" x14ac:dyDescent="0.25">
      <c r="A10" s="7">
        <v>46850</v>
      </c>
      <c r="B10" s="7" t="s">
        <v>43</v>
      </c>
      <c r="C10" s="7" t="s">
        <v>12</v>
      </c>
      <c r="D10" s="7" t="s">
        <v>13</v>
      </c>
      <c r="E10" s="8" t="s">
        <v>1915</v>
      </c>
      <c r="F10" s="7" t="s">
        <v>44</v>
      </c>
      <c r="G10" s="7" t="s">
        <v>29</v>
      </c>
      <c r="H10" s="7" t="s">
        <v>30</v>
      </c>
      <c r="I10" s="7" t="s">
        <v>45</v>
      </c>
      <c r="J10" s="7">
        <f>VLOOKUP(I10,[1]小学低段组!$B$2:$D$204,3,FALSE)</f>
        <v>108.18</v>
      </c>
      <c r="K10" s="7">
        <v>8</v>
      </c>
      <c r="L10" s="10" t="s">
        <v>18</v>
      </c>
    </row>
    <row r="11" spans="1:12" ht="19.95" customHeight="1" x14ac:dyDescent="0.25">
      <c r="A11" s="7">
        <v>47187</v>
      </c>
      <c r="B11" s="7" t="s">
        <v>46</v>
      </c>
      <c r="C11" s="7" t="s">
        <v>12</v>
      </c>
      <c r="D11" s="7" t="s">
        <v>13</v>
      </c>
      <c r="E11" s="8" t="s">
        <v>1915</v>
      </c>
      <c r="F11" s="7" t="s">
        <v>47</v>
      </c>
      <c r="G11" s="7" t="s">
        <v>29</v>
      </c>
      <c r="H11" s="7" t="s">
        <v>48</v>
      </c>
      <c r="I11" s="7" t="s">
        <v>49</v>
      </c>
      <c r="J11" s="7">
        <f>VLOOKUP(I11,[1]小学低段组!$B$2:$D$204,3,FALSE)</f>
        <v>107.955</v>
      </c>
      <c r="K11" s="7">
        <v>9</v>
      </c>
      <c r="L11" s="10" t="s">
        <v>18</v>
      </c>
    </row>
    <row r="12" spans="1:12" ht="19.95" customHeight="1" x14ac:dyDescent="0.25">
      <c r="A12" s="7">
        <v>45301</v>
      </c>
      <c r="B12" s="7" t="s">
        <v>50</v>
      </c>
      <c r="C12" s="7" t="s">
        <v>12</v>
      </c>
      <c r="D12" s="7" t="s">
        <v>13</v>
      </c>
      <c r="E12" s="8" t="s">
        <v>1915</v>
      </c>
      <c r="F12" s="7" t="s">
        <v>51</v>
      </c>
      <c r="G12" s="7" t="s">
        <v>15</v>
      </c>
      <c r="H12" s="7" t="s">
        <v>52</v>
      </c>
      <c r="I12" s="7" t="s">
        <v>53</v>
      </c>
      <c r="J12" s="7">
        <f>VLOOKUP(I12,[1]小学低段组!$B$2:$D$204,3,FALSE)</f>
        <v>107.955</v>
      </c>
      <c r="K12" s="7">
        <v>10</v>
      </c>
      <c r="L12" s="10" t="s">
        <v>18</v>
      </c>
    </row>
    <row r="13" spans="1:12" ht="19.95" customHeight="1" x14ac:dyDescent="0.25">
      <c r="A13" s="7">
        <v>46912</v>
      </c>
      <c r="B13" s="7" t="s">
        <v>54</v>
      </c>
      <c r="C13" s="7" t="s">
        <v>12</v>
      </c>
      <c r="D13" s="7" t="s">
        <v>13</v>
      </c>
      <c r="E13" s="8" t="s">
        <v>1915</v>
      </c>
      <c r="F13" s="7" t="s">
        <v>55</v>
      </c>
      <c r="G13" s="7" t="s">
        <v>29</v>
      </c>
      <c r="H13" s="7" t="s">
        <v>56</v>
      </c>
      <c r="I13" s="7" t="s">
        <v>57</v>
      </c>
      <c r="J13" s="7">
        <f>VLOOKUP(I13,[1]小学低段组!$B$2:$D$204,3,FALSE)</f>
        <v>107.88</v>
      </c>
      <c r="K13" s="7">
        <v>11</v>
      </c>
      <c r="L13" s="10" t="s">
        <v>18</v>
      </c>
    </row>
    <row r="14" spans="1:12" ht="19.95" customHeight="1" x14ac:dyDescent="0.25">
      <c r="A14" s="1">
        <v>45735</v>
      </c>
      <c r="B14" s="1" t="s">
        <v>58</v>
      </c>
      <c r="C14" s="9" t="s">
        <v>59</v>
      </c>
      <c r="D14" s="9" t="s">
        <v>60</v>
      </c>
      <c r="E14" s="8" t="s">
        <v>1915</v>
      </c>
      <c r="F14" s="1" t="s">
        <v>61</v>
      </c>
      <c r="G14" s="1" t="s">
        <v>15</v>
      </c>
      <c r="H14" s="1" t="s">
        <v>62</v>
      </c>
      <c r="I14" s="1" t="s">
        <v>61</v>
      </c>
      <c r="J14" s="7">
        <f>VLOOKUP(I14,[1]小学低段组!$B$2:$D$204,3,FALSE)</f>
        <v>107.2</v>
      </c>
      <c r="K14" s="7">
        <v>12</v>
      </c>
      <c r="L14" s="10" t="s">
        <v>18</v>
      </c>
    </row>
    <row r="15" spans="1:12" ht="19.95" customHeight="1" x14ac:dyDescent="0.25">
      <c r="A15" s="7">
        <v>46599</v>
      </c>
      <c r="B15" s="7" t="s">
        <v>63</v>
      </c>
      <c r="C15" s="7" t="s">
        <v>12</v>
      </c>
      <c r="D15" s="7" t="s">
        <v>13</v>
      </c>
      <c r="E15" s="8" t="s">
        <v>1915</v>
      </c>
      <c r="F15" s="7" t="s">
        <v>64</v>
      </c>
      <c r="G15" s="7" t="s">
        <v>15</v>
      </c>
      <c r="H15" s="7" t="s">
        <v>65</v>
      </c>
      <c r="I15" s="7" t="s">
        <v>64</v>
      </c>
      <c r="J15" s="7">
        <f>VLOOKUP(I15,[1]小学低段组!$B$2:$D$204,3,FALSE)</f>
        <v>107.145</v>
      </c>
      <c r="K15" s="7">
        <v>13</v>
      </c>
      <c r="L15" s="10" t="s">
        <v>18</v>
      </c>
    </row>
    <row r="16" spans="1:12" ht="19.95" customHeight="1" x14ac:dyDescent="0.25">
      <c r="A16" s="7">
        <v>46397</v>
      </c>
      <c r="B16" s="7" t="s">
        <v>66</v>
      </c>
      <c r="C16" s="7" t="s">
        <v>12</v>
      </c>
      <c r="D16" s="7" t="s">
        <v>13</v>
      </c>
      <c r="E16" s="8" t="s">
        <v>1915</v>
      </c>
      <c r="F16" s="7" t="s">
        <v>67</v>
      </c>
      <c r="G16" s="7" t="s">
        <v>68</v>
      </c>
      <c r="H16" s="7" t="s">
        <v>69</v>
      </c>
      <c r="I16" s="7" t="s">
        <v>70</v>
      </c>
      <c r="J16" s="7">
        <f>VLOOKUP(I16,[1]小学低段组!$B$2:$D$204,3,FALSE)</f>
        <v>107.04</v>
      </c>
      <c r="K16" s="7">
        <v>14</v>
      </c>
      <c r="L16" s="10" t="s">
        <v>18</v>
      </c>
    </row>
    <row r="17" spans="1:12" ht="19.95" customHeight="1" x14ac:dyDescent="0.25">
      <c r="A17" s="1">
        <v>47816</v>
      </c>
      <c r="B17" s="1" t="s">
        <v>71</v>
      </c>
      <c r="C17" s="1" t="s">
        <v>12</v>
      </c>
      <c r="D17" s="1" t="s">
        <v>13</v>
      </c>
      <c r="E17" s="8" t="s">
        <v>1915</v>
      </c>
      <c r="F17" s="1" t="s">
        <v>72</v>
      </c>
      <c r="G17" s="1" t="s">
        <v>73</v>
      </c>
      <c r="H17" s="1" t="s">
        <v>74</v>
      </c>
      <c r="I17" s="1" t="s">
        <v>75</v>
      </c>
      <c r="J17" s="7">
        <f>VLOOKUP(I17,[1]小学低段组!$B$2:$D$204,3,FALSE)</f>
        <v>106.91500000000001</v>
      </c>
      <c r="K17" s="7">
        <v>15</v>
      </c>
      <c r="L17" s="10" t="s">
        <v>18</v>
      </c>
    </row>
    <row r="18" spans="1:12" ht="19.95" customHeight="1" x14ac:dyDescent="0.25">
      <c r="A18" s="7">
        <v>46576</v>
      </c>
      <c r="B18" s="7" t="s">
        <v>76</v>
      </c>
      <c r="C18" s="7" t="s">
        <v>12</v>
      </c>
      <c r="D18" s="7" t="s">
        <v>13</v>
      </c>
      <c r="E18" s="8" t="s">
        <v>1915</v>
      </c>
      <c r="F18" s="7" t="s">
        <v>77</v>
      </c>
      <c r="G18" s="7" t="s">
        <v>15</v>
      </c>
      <c r="H18" s="7" t="s">
        <v>65</v>
      </c>
      <c r="I18" s="7" t="s">
        <v>77</v>
      </c>
      <c r="J18" s="7">
        <f>VLOOKUP(I18,[1]小学低段组!$B$2:$D$204,3,FALSE)</f>
        <v>106.905</v>
      </c>
      <c r="K18" s="7">
        <v>16</v>
      </c>
      <c r="L18" s="10" t="s">
        <v>18</v>
      </c>
    </row>
    <row r="19" spans="1:12" ht="19.95" customHeight="1" x14ac:dyDescent="0.25">
      <c r="A19" s="7">
        <v>47085</v>
      </c>
      <c r="B19" s="7" t="s">
        <v>78</v>
      </c>
      <c r="C19" s="7" t="s">
        <v>12</v>
      </c>
      <c r="D19" s="7" t="s">
        <v>13</v>
      </c>
      <c r="E19" s="8" t="s">
        <v>1915</v>
      </c>
      <c r="F19" s="7" t="s">
        <v>79</v>
      </c>
      <c r="G19" s="7" t="s">
        <v>15</v>
      </c>
      <c r="H19" s="7" t="s">
        <v>80</v>
      </c>
      <c r="I19" s="7" t="s">
        <v>81</v>
      </c>
      <c r="J19" s="7">
        <f>VLOOKUP(I19,[1]小学低段组!$B$2:$D$204,3,FALSE)</f>
        <v>106.84</v>
      </c>
      <c r="K19" s="7">
        <v>17</v>
      </c>
      <c r="L19" s="10" t="s">
        <v>18</v>
      </c>
    </row>
    <row r="20" spans="1:12" ht="19.95" customHeight="1" x14ac:dyDescent="0.25">
      <c r="A20" s="1">
        <v>47529</v>
      </c>
      <c r="B20" s="1" t="s">
        <v>82</v>
      </c>
      <c r="C20" s="1" t="s">
        <v>12</v>
      </c>
      <c r="D20" s="1" t="s">
        <v>13</v>
      </c>
      <c r="E20" s="8" t="s">
        <v>1915</v>
      </c>
      <c r="F20" s="1" t="s">
        <v>83</v>
      </c>
      <c r="G20" s="1" t="s">
        <v>73</v>
      </c>
      <c r="H20" s="1" t="s">
        <v>84</v>
      </c>
      <c r="I20" s="1" t="s">
        <v>85</v>
      </c>
      <c r="J20" s="7">
        <f>VLOOKUP(I20,[1]小学低段组!$B$2:$D$204,3,FALSE)</f>
        <v>106.825</v>
      </c>
      <c r="K20" s="7">
        <v>18</v>
      </c>
      <c r="L20" s="10" t="s">
        <v>18</v>
      </c>
    </row>
    <row r="21" spans="1:12" ht="19.95" customHeight="1" x14ac:dyDescent="0.25">
      <c r="A21" s="1">
        <v>47523</v>
      </c>
      <c r="B21" s="1" t="s">
        <v>86</v>
      </c>
      <c r="C21" s="1" t="s">
        <v>12</v>
      </c>
      <c r="D21" s="1" t="s">
        <v>13</v>
      </c>
      <c r="E21" s="8" t="s">
        <v>1915</v>
      </c>
      <c r="F21" s="1" t="s">
        <v>87</v>
      </c>
      <c r="G21" s="1" t="s">
        <v>73</v>
      </c>
      <c r="H21" s="1" t="s">
        <v>84</v>
      </c>
      <c r="I21" s="1" t="s">
        <v>88</v>
      </c>
      <c r="J21" s="7">
        <f>VLOOKUP(I21,[1]小学低段组!$B$2:$D$204,3,FALSE)</f>
        <v>106.735</v>
      </c>
      <c r="K21" s="7">
        <v>19</v>
      </c>
      <c r="L21" s="10" t="s">
        <v>18</v>
      </c>
    </row>
    <row r="22" spans="1:12" ht="19.95" customHeight="1" x14ac:dyDescent="0.25">
      <c r="A22" s="7">
        <v>47056</v>
      </c>
      <c r="B22" s="7" t="s">
        <v>89</v>
      </c>
      <c r="C22" s="7" t="s">
        <v>12</v>
      </c>
      <c r="D22" s="7" t="s">
        <v>13</v>
      </c>
      <c r="E22" s="8" t="s">
        <v>1915</v>
      </c>
      <c r="F22" s="7" t="s">
        <v>90</v>
      </c>
      <c r="G22" s="7" t="s">
        <v>15</v>
      </c>
      <c r="H22" s="7" t="s">
        <v>91</v>
      </c>
      <c r="I22" s="7" t="s">
        <v>92</v>
      </c>
      <c r="J22" s="7">
        <f>VLOOKUP(I22,[1]小学低段组!$B$2:$D$204,3,FALSE)</f>
        <v>106.69499999999999</v>
      </c>
      <c r="K22" s="7">
        <v>20</v>
      </c>
      <c r="L22" s="10" t="s">
        <v>18</v>
      </c>
    </row>
    <row r="23" spans="1:12" ht="19.95" customHeight="1" x14ac:dyDescent="0.25">
      <c r="A23" s="1">
        <v>48024</v>
      </c>
      <c r="B23" s="1" t="s">
        <v>93</v>
      </c>
      <c r="C23" s="1" t="s">
        <v>12</v>
      </c>
      <c r="D23" s="1" t="s">
        <v>13</v>
      </c>
      <c r="E23" s="8" t="s">
        <v>1915</v>
      </c>
      <c r="F23" s="1" t="s">
        <v>94</v>
      </c>
      <c r="G23" s="1" t="s">
        <v>95</v>
      </c>
      <c r="H23" s="1" t="s">
        <v>96</v>
      </c>
      <c r="I23" s="1" t="s">
        <v>97</v>
      </c>
      <c r="J23" s="7">
        <f>VLOOKUP(I23,[1]小学低段组!$B$2:$D$204,3,FALSE)</f>
        <v>106.64</v>
      </c>
      <c r="K23" s="7">
        <v>21</v>
      </c>
      <c r="L23" s="10" t="s">
        <v>18</v>
      </c>
    </row>
    <row r="24" spans="1:12" ht="19.95" customHeight="1" x14ac:dyDescent="0.25">
      <c r="A24" s="1">
        <v>47586</v>
      </c>
      <c r="B24" s="1" t="s">
        <v>98</v>
      </c>
      <c r="C24" s="1" t="s">
        <v>12</v>
      </c>
      <c r="D24" s="1" t="s">
        <v>13</v>
      </c>
      <c r="E24" s="8" t="s">
        <v>1915</v>
      </c>
      <c r="F24" s="1" t="s">
        <v>99</v>
      </c>
      <c r="G24" s="1" t="s">
        <v>73</v>
      </c>
      <c r="H24" s="1" t="s">
        <v>100</v>
      </c>
      <c r="I24" s="1" t="s">
        <v>101</v>
      </c>
      <c r="J24" s="7">
        <f>VLOOKUP(I24,[1]小学低段组!$B$2:$D$204,3,FALSE)</f>
        <v>106.63</v>
      </c>
      <c r="K24" s="7">
        <v>22</v>
      </c>
      <c r="L24" s="10" t="s">
        <v>18</v>
      </c>
    </row>
    <row r="25" spans="1:12" ht="19.95" customHeight="1" x14ac:dyDescent="0.25">
      <c r="A25" s="7">
        <v>47688</v>
      </c>
      <c r="B25" s="7" t="s">
        <v>102</v>
      </c>
      <c r="C25" s="7" t="s">
        <v>12</v>
      </c>
      <c r="D25" s="7" t="s">
        <v>13</v>
      </c>
      <c r="E25" s="8" t="s">
        <v>1915</v>
      </c>
      <c r="F25" s="7" t="s">
        <v>103</v>
      </c>
      <c r="G25" s="7" t="s">
        <v>104</v>
      </c>
      <c r="H25" s="7" t="s">
        <v>105</v>
      </c>
      <c r="I25" s="7" t="s">
        <v>106</v>
      </c>
      <c r="J25" s="7">
        <f>VLOOKUP(I25,[1]小学低段组!$B$2:$D$204,3,FALSE)</f>
        <v>106.485</v>
      </c>
      <c r="K25" s="7">
        <v>23</v>
      </c>
      <c r="L25" s="10" t="s">
        <v>18</v>
      </c>
    </row>
    <row r="26" spans="1:12" ht="19.95" customHeight="1" x14ac:dyDescent="0.25">
      <c r="A26" s="7">
        <v>46813</v>
      </c>
      <c r="B26" s="7" t="s">
        <v>107</v>
      </c>
      <c r="C26" s="7" t="s">
        <v>12</v>
      </c>
      <c r="D26" s="7" t="s">
        <v>13</v>
      </c>
      <c r="E26" s="8" t="s">
        <v>1915</v>
      </c>
      <c r="F26" s="7" t="s">
        <v>108</v>
      </c>
      <c r="G26" s="7" t="s">
        <v>109</v>
      </c>
      <c r="H26" s="7" t="s">
        <v>110</v>
      </c>
      <c r="I26" s="7" t="s">
        <v>111</v>
      </c>
      <c r="J26" s="7">
        <f>VLOOKUP(I26,[1]小学低段组!$B$2:$D$204,3,FALSE)</f>
        <v>105.63</v>
      </c>
      <c r="K26" s="7">
        <v>24</v>
      </c>
      <c r="L26" s="10" t="s">
        <v>18</v>
      </c>
    </row>
    <row r="27" spans="1:12" ht="19.95" customHeight="1" x14ac:dyDescent="0.25">
      <c r="A27" s="1">
        <v>47861</v>
      </c>
      <c r="B27" s="1" t="s">
        <v>112</v>
      </c>
      <c r="C27" s="1" t="s">
        <v>12</v>
      </c>
      <c r="D27" s="1" t="s">
        <v>13</v>
      </c>
      <c r="E27" s="8" t="s">
        <v>1915</v>
      </c>
      <c r="F27" s="1" t="s">
        <v>113</v>
      </c>
      <c r="G27" s="1" t="s">
        <v>114</v>
      </c>
      <c r="H27" s="1" t="s">
        <v>115</v>
      </c>
      <c r="I27" s="1" t="s">
        <v>116</v>
      </c>
      <c r="J27" s="7">
        <f>VLOOKUP(I27,[1]小学低段组!$B$2:$D$204,3,FALSE)</f>
        <v>105.5</v>
      </c>
      <c r="K27" s="7">
        <v>25</v>
      </c>
      <c r="L27" s="10" t="s">
        <v>18</v>
      </c>
    </row>
    <row r="28" spans="1:12" ht="19.95" customHeight="1" x14ac:dyDescent="0.25">
      <c r="A28" s="1">
        <v>47871</v>
      </c>
      <c r="B28" s="1" t="s">
        <v>117</v>
      </c>
      <c r="C28" s="1" t="s">
        <v>12</v>
      </c>
      <c r="D28" s="1" t="s">
        <v>13</v>
      </c>
      <c r="E28" s="8" t="s">
        <v>1915</v>
      </c>
      <c r="F28" s="1" t="s">
        <v>118</v>
      </c>
      <c r="G28" s="1" t="s">
        <v>114</v>
      </c>
      <c r="H28" s="1" t="s">
        <v>119</v>
      </c>
      <c r="I28" s="1" t="s">
        <v>120</v>
      </c>
      <c r="J28" s="7">
        <f>VLOOKUP(I28,[1]小学低段组!$B$2:$D$204,3,FALSE)</f>
        <v>105.47</v>
      </c>
      <c r="K28" s="7">
        <v>26</v>
      </c>
      <c r="L28" s="10" t="s">
        <v>18</v>
      </c>
    </row>
    <row r="29" spans="1:12" ht="19.95" customHeight="1" x14ac:dyDescent="0.25">
      <c r="A29" s="7">
        <v>47500</v>
      </c>
      <c r="B29" s="7" t="s">
        <v>121</v>
      </c>
      <c r="C29" s="7" t="s">
        <v>12</v>
      </c>
      <c r="D29" s="7" t="s">
        <v>13</v>
      </c>
      <c r="E29" s="8" t="s">
        <v>1915</v>
      </c>
      <c r="F29" s="7" t="s">
        <v>122</v>
      </c>
      <c r="G29" s="7" t="s">
        <v>68</v>
      </c>
      <c r="H29" s="7" t="s">
        <v>123</v>
      </c>
      <c r="I29" s="7" t="s">
        <v>124</v>
      </c>
      <c r="J29" s="7">
        <f>VLOOKUP(I29,[1]小学低段组!$B$2:$D$204,3,FALSE)</f>
        <v>105.33499999999999</v>
      </c>
      <c r="K29" s="7">
        <v>27</v>
      </c>
      <c r="L29" s="10" t="s">
        <v>18</v>
      </c>
    </row>
    <row r="30" spans="1:12" ht="19.95" customHeight="1" x14ac:dyDescent="0.25">
      <c r="A30" s="1">
        <v>47013</v>
      </c>
      <c r="B30" s="1" t="s">
        <v>125</v>
      </c>
      <c r="C30" s="1" t="s">
        <v>12</v>
      </c>
      <c r="D30" s="1" t="s">
        <v>13</v>
      </c>
      <c r="E30" s="8" t="s">
        <v>1915</v>
      </c>
      <c r="F30" s="1" t="s">
        <v>126</v>
      </c>
      <c r="G30" s="1" t="s">
        <v>127</v>
      </c>
      <c r="H30" s="1" t="s">
        <v>128</v>
      </c>
      <c r="I30" s="1" t="s">
        <v>129</v>
      </c>
      <c r="J30" s="7">
        <f>VLOOKUP(I30,[1]小学低段组!$B$2:$D$204,3,FALSE)</f>
        <v>105.285</v>
      </c>
      <c r="K30" s="7">
        <v>28</v>
      </c>
      <c r="L30" s="10" t="s">
        <v>18</v>
      </c>
    </row>
    <row r="31" spans="1:12" ht="19.95" customHeight="1" x14ac:dyDescent="0.25">
      <c r="A31" s="7">
        <v>46946</v>
      </c>
      <c r="B31" s="7" t="s">
        <v>130</v>
      </c>
      <c r="C31" s="7" t="s">
        <v>12</v>
      </c>
      <c r="D31" s="7" t="s">
        <v>13</v>
      </c>
      <c r="E31" s="8" t="s">
        <v>1915</v>
      </c>
      <c r="F31" s="7" t="s">
        <v>131</v>
      </c>
      <c r="G31" s="7" t="s">
        <v>68</v>
      </c>
      <c r="H31" s="7" t="s">
        <v>132</v>
      </c>
      <c r="I31" s="7" t="s">
        <v>133</v>
      </c>
      <c r="J31" s="7">
        <f>VLOOKUP(I31,[1]小学低段组!$B$2:$D$204,3,FALSE)</f>
        <v>105.12</v>
      </c>
      <c r="K31" s="7">
        <v>29</v>
      </c>
      <c r="L31" s="10" t="s">
        <v>18</v>
      </c>
    </row>
    <row r="32" spans="1:12" ht="19.95" customHeight="1" x14ac:dyDescent="0.25">
      <c r="A32" s="7">
        <v>46915</v>
      </c>
      <c r="B32" s="7" t="s">
        <v>134</v>
      </c>
      <c r="C32" s="7" t="s">
        <v>12</v>
      </c>
      <c r="D32" s="7" t="s">
        <v>13</v>
      </c>
      <c r="E32" s="8" t="s">
        <v>1915</v>
      </c>
      <c r="F32" s="7" t="s">
        <v>135</v>
      </c>
      <c r="G32" s="7" t="s">
        <v>136</v>
      </c>
      <c r="H32" s="7" t="s">
        <v>137</v>
      </c>
      <c r="I32" s="7" t="s">
        <v>138</v>
      </c>
      <c r="J32" s="7">
        <f>VLOOKUP(I32,[1]小学低段组!$B$2:$D$204,3,FALSE)</f>
        <v>104.69499999999999</v>
      </c>
      <c r="K32" s="7">
        <v>30</v>
      </c>
      <c r="L32" s="10" t="s">
        <v>1924</v>
      </c>
    </row>
    <row r="33" spans="1:12" ht="19.95" customHeight="1" x14ac:dyDescent="0.25">
      <c r="A33" s="1">
        <v>49525</v>
      </c>
      <c r="B33" s="1" t="s">
        <v>139</v>
      </c>
      <c r="C33" s="9" t="s">
        <v>59</v>
      </c>
      <c r="D33" s="9" t="s">
        <v>60</v>
      </c>
      <c r="E33" s="8" t="s">
        <v>1915</v>
      </c>
      <c r="F33" s="1" t="s">
        <v>140</v>
      </c>
      <c r="G33" s="1" t="s">
        <v>141</v>
      </c>
      <c r="H33" s="1" t="s">
        <v>142</v>
      </c>
      <c r="I33" s="1" t="s">
        <v>143</v>
      </c>
      <c r="J33" s="7">
        <f>VLOOKUP(I33,[1]小学低段组!$B$2:$D$204,3,FALSE)</f>
        <v>104.645</v>
      </c>
      <c r="K33" s="7">
        <v>31</v>
      </c>
      <c r="L33" s="10" t="s">
        <v>1924</v>
      </c>
    </row>
    <row r="34" spans="1:12" ht="19.95" customHeight="1" x14ac:dyDescent="0.25">
      <c r="A34" s="1">
        <v>46987</v>
      </c>
      <c r="B34" s="1" t="s">
        <v>144</v>
      </c>
      <c r="C34" s="1" t="s">
        <v>12</v>
      </c>
      <c r="D34" s="1" t="s">
        <v>13</v>
      </c>
      <c r="E34" s="8" t="s">
        <v>1915</v>
      </c>
      <c r="F34" s="1" t="s">
        <v>145</v>
      </c>
      <c r="G34" s="1" t="s">
        <v>146</v>
      </c>
      <c r="H34" s="1" t="s">
        <v>147</v>
      </c>
      <c r="I34" s="1" t="s">
        <v>148</v>
      </c>
      <c r="J34" s="7">
        <f>VLOOKUP(I34,[1]小学低段组!$B$2:$D$204,3,FALSE)</f>
        <v>104.605</v>
      </c>
      <c r="K34" s="7">
        <v>32</v>
      </c>
      <c r="L34" s="10" t="s">
        <v>149</v>
      </c>
    </row>
    <row r="35" spans="1:12" ht="19.95" customHeight="1" x14ac:dyDescent="0.25">
      <c r="A35" s="1">
        <v>48172</v>
      </c>
      <c r="B35" s="1" t="s">
        <v>150</v>
      </c>
      <c r="C35" s="1" t="s">
        <v>12</v>
      </c>
      <c r="D35" s="1" t="s">
        <v>13</v>
      </c>
      <c r="E35" s="8" t="s">
        <v>1915</v>
      </c>
      <c r="F35" s="1" t="s">
        <v>151</v>
      </c>
      <c r="G35" s="1" t="s">
        <v>141</v>
      </c>
      <c r="H35" s="1" t="s">
        <v>152</v>
      </c>
      <c r="I35" s="1" t="s">
        <v>153</v>
      </c>
      <c r="J35" s="7">
        <f>VLOOKUP(I35,[1]小学低段组!$B$2:$D$204,3,FALSE)</f>
        <v>104.58</v>
      </c>
      <c r="K35" s="7">
        <v>33</v>
      </c>
      <c r="L35" s="10" t="s">
        <v>149</v>
      </c>
    </row>
    <row r="36" spans="1:12" ht="19.95" customHeight="1" x14ac:dyDescent="0.25">
      <c r="A36" s="1">
        <v>46927</v>
      </c>
      <c r="B36" s="1" t="s">
        <v>154</v>
      </c>
      <c r="C36" s="1" t="s">
        <v>12</v>
      </c>
      <c r="D36" s="1" t="s">
        <v>13</v>
      </c>
      <c r="E36" s="8" t="s">
        <v>1915</v>
      </c>
      <c r="F36" s="1" t="s">
        <v>155</v>
      </c>
      <c r="G36" s="1" t="s">
        <v>127</v>
      </c>
      <c r="H36" s="1" t="s">
        <v>156</v>
      </c>
      <c r="I36" s="1" t="s">
        <v>157</v>
      </c>
      <c r="J36" s="7">
        <f>VLOOKUP(I36,[1]小学低段组!$B$2:$D$204,3,FALSE)</f>
        <v>104.465</v>
      </c>
      <c r="K36" s="7">
        <v>34</v>
      </c>
      <c r="L36" s="10" t="s">
        <v>149</v>
      </c>
    </row>
    <row r="37" spans="1:12" ht="19.95" customHeight="1" x14ac:dyDescent="0.25">
      <c r="A37" s="1">
        <v>48369</v>
      </c>
      <c r="B37" s="1" t="s">
        <v>158</v>
      </c>
      <c r="C37" s="1" t="s">
        <v>12</v>
      </c>
      <c r="D37" s="1" t="s">
        <v>13</v>
      </c>
      <c r="E37" s="8" t="s">
        <v>1915</v>
      </c>
      <c r="F37" s="1" t="s">
        <v>159</v>
      </c>
      <c r="G37" s="1" t="s">
        <v>160</v>
      </c>
      <c r="H37" s="1" t="s">
        <v>161</v>
      </c>
      <c r="I37" s="1" t="s">
        <v>162</v>
      </c>
      <c r="J37" s="7">
        <f>VLOOKUP(I37,[1]小学低段组!$B$2:$D$204,3,FALSE)</f>
        <v>104.355</v>
      </c>
      <c r="K37" s="7">
        <v>35</v>
      </c>
      <c r="L37" s="10" t="s">
        <v>149</v>
      </c>
    </row>
    <row r="38" spans="1:12" ht="19.95" customHeight="1" x14ac:dyDescent="0.25">
      <c r="A38" s="1">
        <v>49481</v>
      </c>
      <c r="B38" s="1" t="s">
        <v>163</v>
      </c>
      <c r="C38" s="9" t="s">
        <v>59</v>
      </c>
      <c r="D38" s="9" t="s">
        <v>60</v>
      </c>
      <c r="E38" s="8" t="s">
        <v>1915</v>
      </c>
      <c r="F38" s="1" t="s">
        <v>164</v>
      </c>
      <c r="G38" s="1" t="s">
        <v>141</v>
      </c>
      <c r="H38" s="1" t="s">
        <v>142</v>
      </c>
      <c r="I38" s="1" t="s">
        <v>165</v>
      </c>
      <c r="J38" s="7">
        <f>VLOOKUP(I38,[1]小学低段组!$B$2:$D$204,3,FALSE)</f>
        <v>104.285</v>
      </c>
      <c r="K38" s="7">
        <v>36</v>
      </c>
      <c r="L38" s="10" t="s">
        <v>149</v>
      </c>
    </row>
    <row r="39" spans="1:12" ht="19.95" customHeight="1" x14ac:dyDescent="0.25">
      <c r="A39" s="7">
        <v>47151</v>
      </c>
      <c r="B39" s="7" t="s">
        <v>166</v>
      </c>
      <c r="C39" s="7" t="s">
        <v>12</v>
      </c>
      <c r="D39" s="7" t="s">
        <v>13</v>
      </c>
      <c r="E39" s="8" t="s">
        <v>1915</v>
      </c>
      <c r="F39" s="7" t="s">
        <v>167</v>
      </c>
      <c r="G39" s="7" t="s">
        <v>168</v>
      </c>
      <c r="H39" s="7" t="s">
        <v>169</v>
      </c>
      <c r="I39" s="7" t="s">
        <v>170</v>
      </c>
      <c r="J39" s="7">
        <f>VLOOKUP(I39,[1]小学低段组!$B$2:$D$204,3,FALSE)</f>
        <v>104.245</v>
      </c>
      <c r="K39" s="7">
        <v>37</v>
      </c>
      <c r="L39" s="10" t="s">
        <v>149</v>
      </c>
    </row>
    <row r="40" spans="1:12" ht="19.95" customHeight="1" x14ac:dyDescent="0.25">
      <c r="A40" s="1">
        <v>47844</v>
      </c>
      <c r="B40" s="1" t="s">
        <v>171</v>
      </c>
      <c r="C40" s="1" t="s">
        <v>12</v>
      </c>
      <c r="D40" s="1" t="s">
        <v>13</v>
      </c>
      <c r="E40" s="8" t="s">
        <v>1915</v>
      </c>
      <c r="F40" s="1" t="s">
        <v>172</v>
      </c>
      <c r="G40" s="1" t="s">
        <v>173</v>
      </c>
      <c r="H40" s="1" t="s">
        <v>174</v>
      </c>
      <c r="I40" s="1" t="s">
        <v>175</v>
      </c>
      <c r="J40" s="7">
        <f>VLOOKUP(I40,[1]小学低段组!$B$2:$D$204,3,FALSE)</f>
        <v>104.17</v>
      </c>
      <c r="K40" s="7">
        <v>38</v>
      </c>
      <c r="L40" s="10" t="s">
        <v>149</v>
      </c>
    </row>
    <row r="41" spans="1:12" ht="19.95" customHeight="1" x14ac:dyDescent="0.25">
      <c r="A41" s="1">
        <v>48182</v>
      </c>
      <c r="B41" s="1" t="s">
        <v>176</v>
      </c>
      <c r="C41" s="1" t="s">
        <v>12</v>
      </c>
      <c r="D41" s="1" t="s">
        <v>13</v>
      </c>
      <c r="E41" s="8" t="s">
        <v>1915</v>
      </c>
      <c r="F41" s="1" t="s">
        <v>177</v>
      </c>
      <c r="G41" s="1" t="s">
        <v>173</v>
      </c>
      <c r="H41" s="1" t="s">
        <v>142</v>
      </c>
      <c r="I41" s="1" t="s">
        <v>178</v>
      </c>
      <c r="J41" s="7">
        <f>VLOOKUP(I41,[1]小学低段组!$B$2:$D$204,3,FALSE)</f>
        <v>103.995</v>
      </c>
      <c r="K41" s="7">
        <v>39</v>
      </c>
      <c r="L41" s="10" t="s">
        <v>149</v>
      </c>
    </row>
    <row r="42" spans="1:12" ht="19.95" customHeight="1" x14ac:dyDescent="0.25">
      <c r="A42" s="1">
        <v>49322</v>
      </c>
      <c r="B42" s="1" t="s">
        <v>179</v>
      </c>
      <c r="C42" s="9" t="s">
        <v>59</v>
      </c>
      <c r="D42" s="9" t="s">
        <v>60</v>
      </c>
      <c r="E42" s="8" t="s">
        <v>1915</v>
      </c>
      <c r="F42" s="1" t="s">
        <v>180</v>
      </c>
      <c r="G42" s="1" t="s">
        <v>141</v>
      </c>
      <c r="H42" s="1" t="s">
        <v>142</v>
      </c>
      <c r="I42" s="1" t="s">
        <v>181</v>
      </c>
      <c r="J42" s="7">
        <f>VLOOKUP(I42,[1]小学低段组!$B$2:$D$204,3,FALSE)</f>
        <v>103.965</v>
      </c>
      <c r="K42" s="7">
        <v>40</v>
      </c>
      <c r="L42" s="10" t="s">
        <v>149</v>
      </c>
    </row>
    <row r="43" spans="1:12" ht="19.95" customHeight="1" x14ac:dyDescent="0.25">
      <c r="A43" s="1">
        <v>50275</v>
      </c>
      <c r="B43" s="1" t="s">
        <v>182</v>
      </c>
      <c r="C43" s="9" t="s">
        <v>59</v>
      </c>
      <c r="D43" s="9" t="s">
        <v>60</v>
      </c>
      <c r="E43" s="8" t="s">
        <v>1915</v>
      </c>
      <c r="F43" s="1" t="s">
        <v>183</v>
      </c>
      <c r="G43" s="1" t="s">
        <v>173</v>
      </c>
      <c r="H43" s="1" t="s">
        <v>184</v>
      </c>
      <c r="I43" s="1" t="s">
        <v>185</v>
      </c>
      <c r="J43" s="7">
        <f>VLOOKUP(I43,[1]小学低段组!$B$2:$D$204,3,FALSE)</f>
        <v>103.875</v>
      </c>
      <c r="K43" s="7">
        <v>41</v>
      </c>
      <c r="L43" s="10" t="s">
        <v>149</v>
      </c>
    </row>
    <row r="44" spans="1:12" ht="19.95" customHeight="1" x14ac:dyDescent="0.25">
      <c r="A44" s="1">
        <v>49510</v>
      </c>
      <c r="B44" s="1" t="s">
        <v>186</v>
      </c>
      <c r="C44" s="9" t="s">
        <v>59</v>
      </c>
      <c r="D44" s="9" t="s">
        <v>60</v>
      </c>
      <c r="E44" s="8" t="s">
        <v>1915</v>
      </c>
      <c r="F44" s="1" t="s">
        <v>187</v>
      </c>
      <c r="G44" s="1" t="s">
        <v>141</v>
      </c>
      <c r="H44" s="1" t="s">
        <v>142</v>
      </c>
      <c r="I44" s="1" t="s">
        <v>188</v>
      </c>
      <c r="J44" s="7">
        <f>VLOOKUP(I44,[1]小学低段组!$B$2:$D$204,3,FALSE)</f>
        <v>103.86499999999999</v>
      </c>
      <c r="K44" s="7">
        <v>42</v>
      </c>
      <c r="L44" s="10" t="s">
        <v>149</v>
      </c>
    </row>
    <row r="45" spans="1:12" ht="19.95" customHeight="1" x14ac:dyDescent="0.25">
      <c r="A45" s="1">
        <v>48242</v>
      </c>
      <c r="B45" s="1" t="s">
        <v>189</v>
      </c>
      <c r="C45" s="1" t="s">
        <v>12</v>
      </c>
      <c r="D45" s="1" t="s">
        <v>13</v>
      </c>
      <c r="E45" s="8" t="s">
        <v>1915</v>
      </c>
      <c r="F45" s="1" t="s">
        <v>190</v>
      </c>
      <c r="G45" s="1" t="s">
        <v>191</v>
      </c>
      <c r="H45" s="1" t="s">
        <v>192</v>
      </c>
      <c r="I45" s="1" t="s">
        <v>193</v>
      </c>
      <c r="J45" s="7">
        <f>VLOOKUP(I45,[1]小学低段组!$B$2:$D$204,3,FALSE)</f>
        <v>103.80500000000001</v>
      </c>
      <c r="K45" s="7">
        <v>43</v>
      </c>
      <c r="L45" s="10" t="s">
        <v>149</v>
      </c>
    </row>
    <row r="46" spans="1:12" ht="19.95" customHeight="1" x14ac:dyDescent="0.25">
      <c r="A46" s="1">
        <v>47827</v>
      </c>
      <c r="B46" s="1" t="s">
        <v>194</v>
      </c>
      <c r="C46" s="1" t="s">
        <v>12</v>
      </c>
      <c r="D46" s="1" t="s">
        <v>13</v>
      </c>
      <c r="E46" s="8" t="s">
        <v>1915</v>
      </c>
      <c r="F46" s="1" t="s">
        <v>195</v>
      </c>
      <c r="G46" s="1" t="s">
        <v>73</v>
      </c>
      <c r="H46" s="1" t="s">
        <v>74</v>
      </c>
      <c r="I46" s="1" t="s">
        <v>196</v>
      </c>
      <c r="J46" s="7">
        <f>VLOOKUP(I46,[1]小学低段组!$B$2:$D$204,3,FALSE)</f>
        <v>103.785</v>
      </c>
      <c r="K46" s="7">
        <v>44</v>
      </c>
      <c r="L46" s="10" t="s">
        <v>149</v>
      </c>
    </row>
    <row r="47" spans="1:12" ht="19.95" customHeight="1" x14ac:dyDescent="0.25">
      <c r="A47" s="1">
        <v>49376</v>
      </c>
      <c r="B47" s="1" t="s">
        <v>197</v>
      </c>
      <c r="C47" s="9" t="s">
        <v>59</v>
      </c>
      <c r="D47" s="9" t="s">
        <v>60</v>
      </c>
      <c r="E47" s="8" t="s">
        <v>1915</v>
      </c>
      <c r="F47" s="1" t="s">
        <v>198</v>
      </c>
      <c r="G47" s="1" t="s">
        <v>141</v>
      </c>
      <c r="H47" s="1" t="s">
        <v>184</v>
      </c>
      <c r="I47" s="1" t="s">
        <v>199</v>
      </c>
      <c r="J47" s="7">
        <f>VLOOKUP(I47,[1]小学低段组!$B$2:$D$204,3,FALSE)</f>
        <v>103.75</v>
      </c>
      <c r="K47" s="7">
        <v>45</v>
      </c>
      <c r="L47" s="10" t="s">
        <v>149</v>
      </c>
    </row>
    <row r="48" spans="1:12" ht="19.95" customHeight="1" x14ac:dyDescent="0.25">
      <c r="A48" s="1">
        <v>48150</v>
      </c>
      <c r="B48" s="1" t="s">
        <v>200</v>
      </c>
      <c r="C48" s="1" t="s">
        <v>12</v>
      </c>
      <c r="D48" s="1" t="s">
        <v>13</v>
      </c>
      <c r="E48" s="8" t="s">
        <v>1915</v>
      </c>
      <c r="F48" s="1" t="s">
        <v>201</v>
      </c>
      <c r="G48" s="1" t="s">
        <v>173</v>
      </c>
      <c r="H48" s="1" t="s">
        <v>202</v>
      </c>
      <c r="I48" s="1" t="s">
        <v>203</v>
      </c>
      <c r="J48" s="7">
        <f>VLOOKUP(I48,[1]小学低段组!$B$2:$D$204,3,FALSE)</f>
        <v>103.67</v>
      </c>
      <c r="K48" s="7">
        <v>46</v>
      </c>
      <c r="L48" s="10" t="s">
        <v>149</v>
      </c>
    </row>
    <row r="49" spans="1:12" ht="19.95" customHeight="1" x14ac:dyDescent="0.25">
      <c r="A49" s="1">
        <v>49517</v>
      </c>
      <c r="B49" s="1" t="s">
        <v>204</v>
      </c>
      <c r="C49" s="9" t="s">
        <v>59</v>
      </c>
      <c r="D49" s="9" t="s">
        <v>60</v>
      </c>
      <c r="E49" s="8" t="s">
        <v>1915</v>
      </c>
      <c r="F49" s="1" t="s">
        <v>205</v>
      </c>
      <c r="G49" s="1" t="s">
        <v>141</v>
      </c>
      <c r="H49" s="1" t="s">
        <v>142</v>
      </c>
      <c r="I49" s="1" t="s">
        <v>206</v>
      </c>
      <c r="J49" s="7">
        <f>VLOOKUP(I49,[1]小学低段组!$B$2:$D$204,3,FALSE)</f>
        <v>103.625</v>
      </c>
      <c r="K49" s="7">
        <v>47</v>
      </c>
      <c r="L49" s="10" t="s">
        <v>149</v>
      </c>
    </row>
    <row r="50" spans="1:12" ht="19.95" customHeight="1" x14ac:dyDescent="0.25">
      <c r="A50" s="1">
        <v>47633</v>
      </c>
      <c r="B50" s="1" t="s">
        <v>207</v>
      </c>
      <c r="C50" s="1" t="s">
        <v>12</v>
      </c>
      <c r="D50" s="1" t="s">
        <v>13</v>
      </c>
      <c r="E50" s="8" t="s">
        <v>1915</v>
      </c>
      <c r="F50" s="1" t="s">
        <v>208</v>
      </c>
      <c r="G50" s="1" t="s">
        <v>209</v>
      </c>
      <c r="H50" s="1" t="s">
        <v>210</v>
      </c>
      <c r="I50" s="1" t="s">
        <v>211</v>
      </c>
      <c r="J50" s="7">
        <f>VLOOKUP(I50,[1]小学低段组!$B$2:$D$204,3,FALSE)</f>
        <v>103.62</v>
      </c>
      <c r="K50" s="7">
        <v>48</v>
      </c>
      <c r="L50" s="10" t="s">
        <v>149</v>
      </c>
    </row>
    <row r="51" spans="1:12" ht="19.95" customHeight="1" x14ac:dyDescent="0.25">
      <c r="A51" s="1">
        <v>47852</v>
      </c>
      <c r="B51" s="1" t="s">
        <v>212</v>
      </c>
      <c r="C51" s="1" t="s">
        <v>12</v>
      </c>
      <c r="D51" s="1" t="s">
        <v>13</v>
      </c>
      <c r="E51" s="8" t="s">
        <v>1915</v>
      </c>
      <c r="F51" s="1" t="s">
        <v>213</v>
      </c>
      <c r="G51" s="1" t="s">
        <v>214</v>
      </c>
      <c r="H51" s="1" t="s">
        <v>215</v>
      </c>
      <c r="I51" s="1" t="s">
        <v>216</v>
      </c>
      <c r="J51" s="7">
        <f>VLOOKUP(I51,[1]小学低段组!$B$2:$D$204,3,FALSE)</f>
        <v>103.56</v>
      </c>
      <c r="K51" s="7">
        <v>49</v>
      </c>
      <c r="L51" s="10" t="s">
        <v>149</v>
      </c>
    </row>
    <row r="52" spans="1:12" ht="19.95" customHeight="1" x14ac:dyDescent="0.25">
      <c r="A52" s="1">
        <v>49486</v>
      </c>
      <c r="B52" s="1" t="s">
        <v>217</v>
      </c>
      <c r="C52" s="9" t="s">
        <v>59</v>
      </c>
      <c r="D52" s="9" t="s">
        <v>60</v>
      </c>
      <c r="E52" s="8" t="s">
        <v>1915</v>
      </c>
      <c r="F52" s="1" t="s">
        <v>218</v>
      </c>
      <c r="G52" s="1" t="s">
        <v>141</v>
      </c>
      <c r="H52" s="1" t="s">
        <v>142</v>
      </c>
      <c r="I52" s="1" t="s">
        <v>219</v>
      </c>
      <c r="J52" s="7">
        <f>VLOOKUP(I52,[1]小学低段组!$B$2:$D$204,3,FALSE)</f>
        <v>103.55</v>
      </c>
      <c r="K52" s="7">
        <v>50</v>
      </c>
      <c r="L52" s="10" t="s">
        <v>149</v>
      </c>
    </row>
    <row r="53" spans="1:12" ht="19.95" customHeight="1" x14ac:dyDescent="0.25">
      <c r="A53" s="1">
        <v>47055</v>
      </c>
      <c r="B53" s="1" t="s">
        <v>220</v>
      </c>
      <c r="C53" s="1" t="s">
        <v>12</v>
      </c>
      <c r="D53" s="1" t="s">
        <v>13</v>
      </c>
      <c r="E53" s="8" t="s">
        <v>1915</v>
      </c>
      <c r="F53" s="1" t="s">
        <v>221</v>
      </c>
      <c r="G53" s="1" t="s">
        <v>127</v>
      </c>
      <c r="H53" s="1" t="s">
        <v>222</v>
      </c>
      <c r="I53" s="1" t="s">
        <v>223</v>
      </c>
      <c r="J53" s="7">
        <f>VLOOKUP(I53,[1]小学低段组!$B$2:$D$204,3,FALSE)</f>
        <v>103.545</v>
      </c>
      <c r="K53" s="7">
        <v>51</v>
      </c>
      <c r="L53" s="10" t="s">
        <v>149</v>
      </c>
    </row>
    <row r="54" spans="1:12" ht="19.95" customHeight="1" x14ac:dyDescent="0.25">
      <c r="A54" s="7">
        <v>47074</v>
      </c>
      <c r="B54" s="7" t="s">
        <v>224</v>
      </c>
      <c r="C54" s="7" t="s">
        <v>12</v>
      </c>
      <c r="D54" s="7" t="s">
        <v>13</v>
      </c>
      <c r="E54" s="8" t="s">
        <v>1915</v>
      </c>
      <c r="F54" s="7" t="s">
        <v>225</v>
      </c>
      <c r="G54" s="7" t="s">
        <v>15</v>
      </c>
      <c r="H54" s="7" t="s">
        <v>80</v>
      </c>
      <c r="I54" s="7" t="s">
        <v>225</v>
      </c>
      <c r="J54" s="7">
        <f>VLOOKUP(I54,[1]小学低段组!$B$2:$D$204,3,FALSE)</f>
        <v>103.535</v>
      </c>
      <c r="K54" s="7">
        <v>52</v>
      </c>
      <c r="L54" s="10" t="s">
        <v>149</v>
      </c>
    </row>
    <row r="55" spans="1:12" ht="19.95" customHeight="1" x14ac:dyDescent="0.25">
      <c r="A55" s="1">
        <v>49502</v>
      </c>
      <c r="B55" s="1" t="s">
        <v>226</v>
      </c>
      <c r="C55" s="9" t="s">
        <v>59</v>
      </c>
      <c r="D55" s="9" t="s">
        <v>60</v>
      </c>
      <c r="E55" s="8" t="s">
        <v>1915</v>
      </c>
      <c r="F55" s="1" t="s">
        <v>227</v>
      </c>
      <c r="G55" s="1" t="s">
        <v>141</v>
      </c>
      <c r="H55" s="1" t="s">
        <v>142</v>
      </c>
      <c r="I55" s="1" t="s">
        <v>228</v>
      </c>
      <c r="J55" s="7">
        <f>VLOOKUP(I55,[1]小学低段组!$B$2:$D$204,3,FALSE)</f>
        <v>103.44</v>
      </c>
      <c r="K55" s="7">
        <v>53</v>
      </c>
      <c r="L55" s="10" t="s">
        <v>149</v>
      </c>
    </row>
    <row r="56" spans="1:12" ht="19.95" customHeight="1" x14ac:dyDescent="0.25">
      <c r="A56" s="7">
        <v>46678</v>
      </c>
      <c r="B56" s="7" t="s">
        <v>229</v>
      </c>
      <c r="C56" s="7" t="s">
        <v>12</v>
      </c>
      <c r="D56" s="7" t="s">
        <v>13</v>
      </c>
      <c r="E56" s="8" t="s">
        <v>1915</v>
      </c>
      <c r="F56" s="7" t="s">
        <v>230</v>
      </c>
      <c r="G56" s="7" t="s">
        <v>231</v>
      </c>
      <c r="H56" s="7" t="s">
        <v>232</v>
      </c>
      <c r="I56" s="7" t="s">
        <v>233</v>
      </c>
      <c r="J56" s="7">
        <f>VLOOKUP(I56,[1]小学低段组!$B$2:$D$204,3,FALSE)</f>
        <v>103.42</v>
      </c>
      <c r="K56" s="7">
        <v>54</v>
      </c>
      <c r="L56" s="10" t="s">
        <v>149</v>
      </c>
    </row>
    <row r="57" spans="1:12" ht="19.95" customHeight="1" x14ac:dyDescent="0.25">
      <c r="A57" s="1">
        <v>48115</v>
      </c>
      <c r="B57" s="1" t="s">
        <v>234</v>
      </c>
      <c r="C57" s="1" t="s">
        <v>12</v>
      </c>
      <c r="D57" s="1" t="s">
        <v>13</v>
      </c>
      <c r="E57" s="8" t="s">
        <v>1915</v>
      </c>
      <c r="F57" s="1" t="s">
        <v>235</v>
      </c>
      <c r="G57" s="1" t="s">
        <v>236</v>
      </c>
      <c r="H57" s="1" t="s">
        <v>237</v>
      </c>
      <c r="I57" s="1" t="s">
        <v>238</v>
      </c>
      <c r="J57" s="7">
        <f>VLOOKUP(I57,[1]小学低段组!$B$2:$D$204,3,FALSE)</f>
        <v>103.38</v>
      </c>
      <c r="K57" s="7">
        <v>55</v>
      </c>
      <c r="L57" s="10" t="s">
        <v>149</v>
      </c>
    </row>
    <row r="58" spans="1:12" ht="19.95" customHeight="1" x14ac:dyDescent="0.25">
      <c r="A58" s="1">
        <v>48142</v>
      </c>
      <c r="B58" s="1" t="s">
        <v>239</v>
      </c>
      <c r="C58" s="1" t="s">
        <v>12</v>
      </c>
      <c r="D58" s="1" t="s">
        <v>13</v>
      </c>
      <c r="E58" s="8" t="s">
        <v>1915</v>
      </c>
      <c r="F58" s="1" t="s">
        <v>240</v>
      </c>
      <c r="G58" s="1" t="s">
        <v>241</v>
      </c>
      <c r="H58" s="1" t="s">
        <v>242</v>
      </c>
      <c r="I58" s="1" t="s">
        <v>243</v>
      </c>
      <c r="J58" s="7">
        <f>VLOOKUP(I58,[1]小学低段组!$B$2:$D$204,3,FALSE)</f>
        <v>103.38</v>
      </c>
      <c r="K58" s="7">
        <v>56</v>
      </c>
      <c r="L58" s="10" t="s">
        <v>149</v>
      </c>
    </row>
    <row r="59" spans="1:12" ht="19.95" customHeight="1" x14ac:dyDescent="0.25">
      <c r="A59" s="1">
        <v>47923</v>
      </c>
      <c r="B59" s="1" t="s">
        <v>244</v>
      </c>
      <c r="C59" s="1" t="s">
        <v>12</v>
      </c>
      <c r="D59" s="1" t="s">
        <v>13</v>
      </c>
      <c r="E59" s="8" t="s">
        <v>1915</v>
      </c>
      <c r="F59" s="1" t="s">
        <v>245</v>
      </c>
      <c r="G59" s="1" t="s">
        <v>173</v>
      </c>
      <c r="H59" s="1" t="s">
        <v>246</v>
      </c>
      <c r="I59" s="1" t="s">
        <v>247</v>
      </c>
      <c r="J59" s="7">
        <f>VLOOKUP(I59,[1]小学低段组!$B$2:$D$204,3,FALSE)</f>
        <v>103.375</v>
      </c>
      <c r="K59" s="7">
        <v>57</v>
      </c>
      <c r="L59" s="10" t="s">
        <v>149</v>
      </c>
    </row>
    <row r="60" spans="1:12" ht="19.95" customHeight="1" x14ac:dyDescent="0.25">
      <c r="A60" s="1">
        <v>49282</v>
      </c>
      <c r="B60" s="1" t="s">
        <v>248</v>
      </c>
      <c r="C60" s="9" t="s">
        <v>59</v>
      </c>
      <c r="D60" s="9" t="s">
        <v>60</v>
      </c>
      <c r="E60" s="8" t="s">
        <v>1915</v>
      </c>
      <c r="F60" s="1" t="s">
        <v>249</v>
      </c>
      <c r="G60" s="1" t="s">
        <v>141</v>
      </c>
      <c r="H60" s="1" t="s">
        <v>142</v>
      </c>
      <c r="I60" s="1" t="s">
        <v>250</v>
      </c>
      <c r="J60" s="7">
        <f>VLOOKUP(I60,[1]小学低段组!$B$2:$D$204,3,FALSE)</f>
        <v>103.35</v>
      </c>
      <c r="K60" s="7">
        <v>58</v>
      </c>
      <c r="L60" s="10" t="s">
        <v>149</v>
      </c>
    </row>
    <row r="61" spans="1:12" ht="19.95" customHeight="1" x14ac:dyDescent="0.25">
      <c r="A61" s="1">
        <v>48459</v>
      </c>
      <c r="B61" s="1" t="s">
        <v>251</v>
      </c>
      <c r="C61" s="1" t="s">
        <v>12</v>
      </c>
      <c r="D61" s="1" t="s">
        <v>13</v>
      </c>
      <c r="E61" s="8" t="s">
        <v>1915</v>
      </c>
      <c r="F61" s="1" t="s">
        <v>252</v>
      </c>
      <c r="G61" s="1" t="s">
        <v>253</v>
      </c>
      <c r="H61" s="1" t="s">
        <v>237</v>
      </c>
      <c r="I61" s="1" t="s">
        <v>254</v>
      </c>
      <c r="J61" s="7">
        <f>VLOOKUP(I61,[1]小学低段组!$B$2:$D$204,3,FALSE)</f>
        <v>103.3</v>
      </c>
      <c r="K61" s="7">
        <v>59</v>
      </c>
      <c r="L61" s="10" t="s">
        <v>149</v>
      </c>
    </row>
    <row r="62" spans="1:12" ht="19.95" customHeight="1" x14ac:dyDescent="0.25">
      <c r="A62" s="1">
        <v>48621</v>
      </c>
      <c r="B62" s="1" t="s">
        <v>255</v>
      </c>
      <c r="C62" s="1" t="s">
        <v>12</v>
      </c>
      <c r="D62" s="1" t="s">
        <v>13</v>
      </c>
      <c r="E62" s="8" t="s">
        <v>1915</v>
      </c>
      <c r="F62" s="1" t="s">
        <v>256</v>
      </c>
      <c r="G62" s="1" t="s">
        <v>257</v>
      </c>
      <c r="H62" s="1" t="s">
        <v>258</v>
      </c>
      <c r="I62" s="1" t="s">
        <v>259</v>
      </c>
      <c r="J62" s="7">
        <f>VLOOKUP(I62,[1]小学低段组!$B$2:$D$204,3,FALSE)</f>
        <v>103.3</v>
      </c>
      <c r="K62" s="7">
        <v>60</v>
      </c>
      <c r="L62" s="10" t="s">
        <v>149</v>
      </c>
    </row>
    <row r="63" spans="1:12" ht="19.95" customHeight="1" x14ac:dyDescent="0.25">
      <c r="A63" s="7">
        <v>47353</v>
      </c>
      <c r="B63" s="7" t="s">
        <v>260</v>
      </c>
      <c r="C63" s="7" t="s">
        <v>12</v>
      </c>
      <c r="D63" s="7" t="s">
        <v>13</v>
      </c>
      <c r="E63" s="8" t="s">
        <v>1915</v>
      </c>
      <c r="F63" s="7" t="s">
        <v>261</v>
      </c>
      <c r="G63" s="7" t="s">
        <v>262</v>
      </c>
      <c r="H63" s="7" t="s">
        <v>263</v>
      </c>
      <c r="I63" s="7" t="s">
        <v>264</v>
      </c>
      <c r="J63" s="7">
        <f>VLOOKUP(I63,[1]小学低段组!$B$2:$D$204,3,FALSE)</f>
        <v>103.27500000000001</v>
      </c>
      <c r="K63" s="7">
        <v>61</v>
      </c>
      <c r="L63" s="10" t="s">
        <v>149</v>
      </c>
    </row>
    <row r="64" spans="1:12" ht="19.95" customHeight="1" x14ac:dyDescent="0.25">
      <c r="A64" s="1">
        <v>49477</v>
      </c>
      <c r="B64" s="1" t="s">
        <v>265</v>
      </c>
      <c r="C64" s="9" t="s">
        <v>59</v>
      </c>
      <c r="D64" s="9" t="s">
        <v>60</v>
      </c>
      <c r="E64" s="8" t="s">
        <v>1915</v>
      </c>
      <c r="F64" s="1" t="s">
        <v>266</v>
      </c>
      <c r="G64" s="1" t="s">
        <v>141</v>
      </c>
      <c r="H64" s="1" t="s">
        <v>142</v>
      </c>
      <c r="I64" s="1" t="s">
        <v>267</v>
      </c>
      <c r="J64" s="7">
        <f>VLOOKUP(I64,[1]小学低段组!$B$2:$D$204,3,FALSE)</f>
        <v>103.255</v>
      </c>
      <c r="K64" s="7">
        <v>62</v>
      </c>
      <c r="L64" s="10" t="s">
        <v>149</v>
      </c>
    </row>
    <row r="65" spans="1:12" ht="19.95" customHeight="1" x14ac:dyDescent="0.25">
      <c r="A65" s="1">
        <v>49518</v>
      </c>
      <c r="B65" s="1" t="s">
        <v>268</v>
      </c>
      <c r="C65" s="9" t="s">
        <v>59</v>
      </c>
      <c r="D65" s="9" t="s">
        <v>60</v>
      </c>
      <c r="E65" s="8" t="s">
        <v>1915</v>
      </c>
      <c r="F65" s="1" t="s">
        <v>269</v>
      </c>
      <c r="G65" s="1" t="s">
        <v>141</v>
      </c>
      <c r="H65" s="1" t="s">
        <v>142</v>
      </c>
      <c r="I65" s="1" t="s">
        <v>270</v>
      </c>
      <c r="J65" s="7">
        <f>VLOOKUP(I65,[1]小学低段组!$B$2:$D$204,3,FALSE)</f>
        <v>103.235</v>
      </c>
      <c r="K65" s="7">
        <v>63</v>
      </c>
      <c r="L65" s="10" t="s">
        <v>149</v>
      </c>
    </row>
    <row r="66" spans="1:12" ht="19.95" customHeight="1" x14ac:dyDescent="0.25">
      <c r="A66" s="1">
        <v>47009</v>
      </c>
      <c r="B66" s="1" t="s">
        <v>271</v>
      </c>
      <c r="C66" s="1" t="s">
        <v>12</v>
      </c>
      <c r="D66" s="1" t="s">
        <v>13</v>
      </c>
      <c r="E66" s="8" t="s">
        <v>1915</v>
      </c>
      <c r="F66" s="1" t="s">
        <v>272</v>
      </c>
      <c r="G66" s="1" t="s">
        <v>127</v>
      </c>
      <c r="H66" s="1" t="s">
        <v>128</v>
      </c>
      <c r="I66" s="1" t="s">
        <v>273</v>
      </c>
      <c r="J66" s="7">
        <f>VLOOKUP(I66,[1]小学低段组!$B$2:$D$204,3,FALSE)</f>
        <v>103.19499999999999</v>
      </c>
      <c r="K66" s="7">
        <v>64</v>
      </c>
      <c r="L66" s="10" t="s">
        <v>149</v>
      </c>
    </row>
    <row r="67" spans="1:12" ht="19.95" customHeight="1" x14ac:dyDescent="0.25">
      <c r="A67" s="1">
        <v>48504</v>
      </c>
      <c r="B67" s="1" t="s">
        <v>274</v>
      </c>
      <c r="C67" s="1" t="s">
        <v>12</v>
      </c>
      <c r="D67" s="1" t="s">
        <v>13</v>
      </c>
      <c r="E67" s="8" t="s">
        <v>1915</v>
      </c>
      <c r="F67" s="1" t="s">
        <v>275</v>
      </c>
      <c r="G67" s="1" t="s">
        <v>276</v>
      </c>
      <c r="H67" s="1" t="s">
        <v>237</v>
      </c>
      <c r="I67" s="1" t="s">
        <v>277</v>
      </c>
      <c r="J67" s="7">
        <f>VLOOKUP(I67,[1]小学低段组!$B$2:$D$204,3,FALSE)</f>
        <v>103.19499999999999</v>
      </c>
      <c r="K67" s="7">
        <v>65</v>
      </c>
      <c r="L67" s="10" t="s">
        <v>149</v>
      </c>
    </row>
    <row r="68" spans="1:12" ht="19.95" customHeight="1" x14ac:dyDescent="0.25">
      <c r="A68" s="1">
        <v>48113</v>
      </c>
      <c r="B68" s="1" t="s">
        <v>278</v>
      </c>
      <c r="C68" s="1" t="s">
        <v>12</v>
      </c>
      <c r="D68" s="1" t="s">
        <v>13</v>
      </c>
      <c r="E68" s="8" t="s">
        <v>1915</v>
      </c>
      <c r="F68" s="1" t="s">
        <v>279</v>
      </c>
      <c r="G68" s="1" t="s">
        <v>141</v>
      </c>
      <c r="H68" s="1" t="s">
        <v>280</v>
      </c>
      <c r="I68" s="1" t="s">
        <v>281</v>
      </c>
      <c r="J68" s="7">
        <f>VLOOKUP(I68,[1]小学低段组!$B$2:$D$204,3,FALSE)</f>
        <v>103.175</v>
      </c>
      <c r="K68" s="7">
        <v>66</v>
      </c>
      <c r="L68" s="10" t="s">
        <v>149</v>
      </c>
    </row>
    <row r="69" spans="1:12" ht="19.95" customHeight="1" x14ac:dyDescent="0.25">
      <c r="A69" s="7">
        <v>46953</v>
      </c>
      <c r="B69" s="7" t="s">
        <v>282</v>
      </c>
      <c r="C69" s="7" t="s">
        <v>12</v>
      </c>
      <c r="D69" s="7" t="s">
        <v>13</v>
      </c>
      <c r="E69" s="8" t="s">
        <v>1915</v>
      </c>
      <c r="F69" s="7" t="s">
        <v>283</v>
      </c>
      <c r="G69" s="7" t="s">
        <v>68</v>
      </c>
      <c r="H69" s="7" t="s">
        <v>284</v>
      </c>
      <c r="I69" s="7" t="s">
        <v>285</v>
      </c>
      <c r="J69" s="7">
        <f>VLOOKUP(I69,[1]小学低段组!$B$2:$D$204,3,FALSE)</f>
        <v>103.16</v>
      </c>
      <c r="K69" s="7">
        <v>67</v>
      </c>
      <c r="L69" s="10" t="s">
        <v>149</v>
      </c>
    </row>
    <row r="70" spans="1:12" ht="19.95" customHeight="1" x14ac:dyDescent="0.25">
      <c r="A70" s="1">
        <v>47968</v>
      </c>
      <c r="B70" s="1" t="s">
        <v>286</v>
      </c>
      <c r="C70" s="1" t="s">
        <v>12</v>
      </c>
      <c r="D70" s="1" t="s">
        <v>13</v>
      </c>
      <c r="E70" s="8" t="s">
        <v>1915</v>
      </c>
      <c r="F70" s="1" t="s">
        <v>287</v>
      </c>
      <c r="G70" s="1" t="s">
        <v>173</v>
      </c>
      <c r="H70" s="1" t="s">
        <v>202</v>
      </c>
      <c r="I70" s="1" t="s">
        <v>288</v>
      </c>
      <c r="J70" s="7">
        <f>VLOOKUP(I70,[1]小学低段组!$B$2:$D$204,3,FALSE)</f>
        <v>103.13500000000001</v>
      </c>
      <c r="K70" s="7">
        <v>68</v>
      </c>
      <c r="L70" s="10" t="s">
        <v>149</v>
      </c>
    </row>
    <row r="71" spans="1:12" ht="19.95" customHeight="1" x14ac:dyDescent="0.25">
      <c r="A71" s="1">
        <v>49934</v>
      </c>
      <c r="B71" s="1" t="s">
        <v>289</v>
      </c>
      <c r="C71" s="9" t="s">
        <v>59</v>
      </c>
      <c r="D71" s="9" t="s">
        <v>60</v>
      </c>
      <c r="E71" s="8" t="s">
        <v>1915</v>
      </c>
      <c r="F71" s="1" t="s">
        <v>290</v>
      </c>
      <c r="G71" s="1" t="s">
        <v>291</v>
      </c>
      <c r="H71" s="1" t="s">
        <v>292</v>
      </c>
      <c r="I71" s="1" t="s">
        <v>293</v>
      </c>
      <c r="J71" s="7">
        <f>VLOOKUP(I71,[1]小学低段组!$B$2:$D$204,3,FALSE)</f>
        <v>102.995</v>
      </c>
      <c r="K71" s="7">
        <v>69</v>
      </c>
      <c r="L71" s="10" t="s">
        <v>149</v>
      </c>
    </row>
    <row r="72" spans="1:12" ht="19.95" customHeight="1" x14ac:dyDescent="0.25">
      <c r="A72" s="1">
        <v>48602</v>
      </c>
      <c r="B72" s="1" t="s">
        <v>294</v>
      </c>
      <c r="C72" s="1" t="s">
        <v>12</v>
      </c>
      <c r="D72" s="1" t="s">
        <v>13</v>
      </c>
      <c r="E72" s="8" t="s">
        <v>1915</v>
      </c>
      <c r="F72" s="1" t="s">
        <v>295</v>
      </c>
      <c r="G72" s="1" t="s">
        <v>296</v>
      </c>
      <c r="H72" s="1" t="s">
        <v>258</v>
      </c>
      <c r="I72" s="1" t="s">
        <v>297</v>
      </c>
      <c r="J72" s="7">
        <f>VLOOKUP(I72,[1]小学低段组!$B$2:$D$204,3,FALSE)</f>
        <v>102.97</v>
      </c>
      <c r="K72" s="7">
        <v>70</v>
      </c>
      <c r="L72" s="10" t="s">
        <v>149</v>
      </c>
    </row>
    <row r="73" spans="1:12" ht="19.95" customHeight="1" x14ac:dyDescent="0.25">
      <c r="A73" s="7">
        <v>46601</v>
      </c>
      <c r="B73" s="7" t="s">
        <v>298</v>
      </c>
      <c r="C73" s="7" t="s">
        <v>12</v>
      </c>
      <c r="D73" s="7" t="s">
        <v>13</v>
      </c>
      <c r="E73" s="8" t="s">
        <v>1915</v>
      </c>
      <c r="F73" s="7" t="s">
        <v>299</v>
      </c>
      <c r="G73" s="7" t="s">
        <v>300</v>
      </c>
      <c r="H73" s="7" t="s">
        <v>301</v>
      </c>
      <c r="I73" s="7" t="s">
        <v>302</v>
      </c>
      <c r="J73" s="7">
        <f>VLOOKUP(I73,[1]小学低段组!$B$2:$D$204,3,FALSE)</f>
        <v>102.955</v>
      </c>
      <c r="K73" s="7">
        <v>71</v>
      </c>
      <c r="L73" s="10" t="s">
        <v>149</v>
      </c>
    </row>
    <row r="74" spans="1:12" ht="19.95" customHeight="1" x14ac:dyDescent="0.25">
      <c r="A74" s="1">
        <v>48087</v>
      </c>
      <c r="B74" s="1" t="s">
        <v>303</v>
      </c>
      <c r="C74" s="1" t="s">
        <v>12</v>
      </c>
      <c r="D74" s="1" t="s">
        <v>13</v>
      </c>
      <c r="E74" s="8" t="s">
        <v>1915</v>
      </c>
      <c r="F74" s="1" t="s">
        <v>304</v>
      </c>
      <c r="G74" s="1" t="s">
        <v>305</v>
      </c>
      <c r="H74" s="1" t="s">
        <v>306</v>
      </c>
      <c r="I74" s="1" t="s">
        <v>307</v>
      </c>
      <c r="J74" s="7">
        <f>VLOOKUP(I74,[1]小学低段组!$B$2:$D$204,3,FALSE)</f>
        <v>102.95</v>
      </c>
      <c r="K74" s="7">
        <v>72</v>
      </c>
      <c r="L74" s="10" t="s">
        <v>149</v>
      </c>
    </row>
    <row r="75" spans="1:12" ht="19.95" customHeight="1" x14ac:dyDescent="0.25">
      <c r="A75" s="1">
        <v>48183</v>
      </c>
      <c r="B75" s="1" t="s">
        <v>308</v>
      </c>
      <c r="C75" s="1" t="s">
        <v>12</v>
      </c>
      <c r="D75" s="1" t="s">
        <v>13</v>
      </c>
      <c r="E75" s="8" t="s">
        <v>1915</v>
      </c>
      <c r="F75" s="1" t="s">
        <v>309</v>
      </c>
      <c r="G75" s="1" t="s">
        <v>310</v>
      </c>
      <c r="H75" s="1" t="s">
        <v>311</v>
      </c>
      <c r="I75" s="1" t="s">
        <v>312</v>
      </c>
      <c r="J75" s="7">
        <f>VLOOKUP(I75,[1]小学低段组!$B$2:$D$204,3,FALSE)</f>
        <v>102.91500000000001</v>
      </c>
      <c r="K75" s="7">
        <v>73</v>
      </c>
      <c r="L75" s="10" t="s">
        <v>149</v>
      </c>
    </row>
    <row r="76" spans="1:12" ht="19.95" customHeight="1" x14ac:dyDescent="0.25">
      <c r="A76" s="7">
        <v>46982</v>
      </c>
      <c r="B76" s="7" t="s">
        <v>313</v>
      </c>
      <c r="C76" s="7" t="s">
        <v>12</v>
      </c>
      <c r="D76" s="7" t="s">
        <v>13</v>
      </c>
      <c r="E76" s="8" t="s">
        <v>1915</v>
      </c>
      <c r="F76" s="7" t="s">
        <v>314</v>
      </c>
      <c r="G76" s="7" t="s">
        <v>315</v>
      </c>
      <c r="H76" s="7" t="s">
        <v>316</v>
      </c>
      <c r="I76" s="7" t="s">
        <v>317</v>
      </c>
      <c r="J76" s="7">
        <f>VLOOKUP(I76,[1]小学低段组!$B$2:$D$204,3,FALSE)</f>
        <v>102.86499999999999</v>
      </c>
      <c r="K76" s="7">
        <v>74</v>
      </c>
      <c r="L76" s="10" t="s">
        <v>149</v>
      </c>
    </row>
    <row r="77" spans="1:12" ht="19.95" customHeight="1" x14ac:dyDescent="0.25">
      <c r="A77" s="1">
        <v>48186</v>
      </c>
      <c r="B77" s="1" t="s">
        <v>318</v>
      </c>
      <c r="C77" s="1" t="s">
        <v>12</v>
      </c>
      <c r="D77" s="1" t="s">
        <v>13</v>
      </c>
      <c r="E77" s="8" t="s">
        <v>1915</v>
      </c>
      <c r="F77" s="1" t="s">
        <v>319</v>
      </c>
      <c r="G77" s="1" t="s">
        <v>141</v>
      </c>
      <c r="H77" s="1" t="s">
        <v>320</v>
      </c>
      <c r="I77" s="1" t="s">
        <v>321</v>
      </c>
      <c r="J77" s="7">
        <f>VLOOKUP(I77,[1]小学低段组!$B$2:$D$204,3,FALSE)</f>
        <v>102.845</v>
      </c>
      <c r="K77" s="7">
        <v>75</v>
      </c>
      <c r="L77" s="10" t="s">
        <v>149</v>
      </c>
    </row>
    <row r="78" spans="1:12" ht="19.95" customHeight="1" x14ac:dyDescent="0.25">
      <c r="A78" s="1">
        <v>47148</v>
      </c>
      <c r="B78" s="1" t="s">
        <v>322</v>
      </c>
      <c r="C78" s="1" t="s">
        <v>12</v>
      </c>
      <c r="D78" s="1" t="s">
        <v>13</v>
      </c>
      <c r="E78" s="8" t="s">
        <v>1915</v>
      </c>
      <c r="F78" s="1" t="s">
        <v>323</v>
      </c>
      <c r="G78" s="1" t="s">
        <v>146</v>
      </c>
      <c r="H78" s="1" t="s">
        <v>324</v>
      </c>
      <c r="I78" s="1" t="s">
        <v>325</v>
      </c>
      <c r="J78" s="7">
        <f>VLOOKUP(I78,[1]小学低段组!$B$2:$D$204,3,FALSE)</f>
        <v>102.8</v>
      </c>
      <c r="K78" s="7">
        <v>76</v>
      </c>
      <c r="L78" s="10" t="s">
        <v>149</v>
      </c>
    </row>
    <row r="79" spans="1:12" ht="19.95" customHeight="1" x14ac:dyDescent="0.25">
      <c r="A79" s="1">
        <v>48490</v>
      </c>
      <c r="B79" s="1" t="s">
        <v>326</v>
      </c>
      <c r="C79" s="1" t="s">
        <v>12</v>
      </c>
      <c r="D79" s="1" t="s">
        <v>13</v>
      </c>
      <c r="E79" s="8" t="s">
        <v>1915</v>
      </c>
      <c r="F79" s="1" t="s">
        <v>327</v>
      </c>
      <c r="G79" s="1" t="s">
        <v>328</v>
      </c>
      <c r="H79" s="1" t="s">
        <v>329</v>
      </c>
      <c r="I79" s="1" t="s">
        <v>330</v>
      </c>
      <c r="J79" s="7">
        <f>VLOOKUP(I79,[1]小学低段组!$B$2:$D$204,3,FALSE)</f>
        <v>102.785</v>
      </c>
      <c r="K79" s="7">
        <v>77</v>
      </c>
      <c r="L79" s="10" t="s">
        <v>149</v>
      </c>
    </row>
    <row r="80" spans="1:12" ht="19.95" customHeight="1" x14ac:dyDescent="0.25">
      <c r="A80" s="1">
        <v>49498</v>
      </c>
      <c r="B80" s="1" t="s">
        <v>331</v>
      </c>
      <c r="C80" s="9" t="s">
        <v>59</v>
      </c>
      <c r="D80" s="9" t="s">
        <v>60</v>
      </c>
      <c r="E80" s="8" t="s">
        <v>1915</v>
      </c>
      <c r="F80" s="1" t="s">
        <v>332</v>
      </c>
      <c r="G80" s="1" t="s">
        <v>141</v>
      </c>
      <c r="H80" s="1" t="s">
        <v>142</v>
      </c>
      <c r="I80" s="1" t="s">
        <v>333</v>
      </c>
      <c r="J80" s="7">
        <f>VLOOKUP(I80,[1]小学低段组!$B$2:$D$204,3,FALSE)</f>
        <v>102.77500000000001</v>
      </c>
      <c r="K80" s="7">
        <v>78</v>
      </c>
      <c r="L80" s="10" t="s">
        <v>149</v>
      </c>
    </row>
    <row r="81" spans="1:12" ht="19.95" customHeight="1" x14ac:dyDescent="0.25">
      <c r="A81" s="1">
        <v>46910</v>
      </c>
      <c r="B81" s="1" t="s">
        <v>334</v>
      </c>
      <c r="C81" s="1" t="s">
        <v>12</v>
      </c>
      <c r="D81" s="1" t="s">
        <v>13</v>
      </c>
      <c r="E81" s="8" t="s">
        <v>1915</v>
      </c>
      <c r="F81" s="1" t="s">
        <v>335</v>
      </c>
      <c r="G81" s="1" t="s">
        <v>127</v>
      </c>
      <c r="H81" s="1" t="s">
        <v>156</v>
      </c>
      <c r="I81" s="1" t="s">
        <v>336</v>
      </c>
      <c r="J81" s="7">
        <f>VLOOKUP(I81,[1]小学低段组!$B$2:$D$204,3,FALSE)</f>
        <v>102.715</v>
      </c>
      <c r="K81" s="7">
        <v>79</v>
      </c>
      <c r="L81" s="10" t="s">
        <v>149</v>
      </c>
    </row>
    <row r="82" spans="1:12" ht="19.95" customHeight="1" x14ac:dyDescent="0.25">
      <c r="A82" s="1">
        <v>48485</v>
      </c>
      <c r="B82" s="1" t="s">
        <v>337</v>
      </c>
      <c r="C82" s="1" t="s">
        <v>12</v>
      </c>
      <c r="D82" s="1" t="s">
        <v>13</v>
      </c>
      <c r="E82" s="8" t="s">
        <v>1915</v>
      </c>
      <c r="F82" s="1" t="s">
        <v>338</v>
      </c>
      <c r="G82" s="1" t="s">
        <v>310</v>
      </c>
      <c r="H82" s="1" t="s">
        <v>339</v>
      </c>
      <c r="I82" s="1" t="s">
        <v>340</v>
      </c>
      <c r="J82" s="7">
        <f>VLOOKUP(I82,[1]小学低段组!$B$2:$D$204,3,FALSE)</f>
        <v>102.7</v>
      </c>
      <c r="K82" s="7">
        <v>80</v>
      </c>
      <c r="L82" s="10" t="s">
        <v>149</v>
      </c>
    </row>
    <row r="83" spans="1:12" ht="19.95" customHeight="1" x14ac:dyDescent="0.25">
      <c r="A83" s="1">
        <v>47134</v>
      </c>
      <c r="B83" s="1" t="s">
        <v>341</v>
      </c>
      <c r="C83" s="1" t="s">
        <v>12</v>
      </c>
      <c r="D83" s="1" t="s">
        <v>13</v>
      </c>
      <c r="E83" s="8" t="s">
        <v>1915</v>
      </c>
      <c r="F83" s="1" t="s">
        <v>342</v>
      </c>
      <c r="G83" s="1" t="s">
        <v>343</v>
      </c>
      <c r="H83" s="1" t="s">
        <v>344</v>
      </c>
      <c r="I83" s="1" t="s">
        <v>345</v>
      </c>
      <c r="J83" s="7">
        <f>VLOOKUP(I83,[1]小学低段组!$B$2:$D$204,3,FALSE)</f>
        <v>102.67</v>
      </c>
      <c r="K83" s="7">
        <v>81</v>
      </c>
      <c r="L83" s="10" t="s">
        <v>149</v>
      </c>
    </row>
    <row r="84" spans="1:12" ht="19.95" customHeight="1" x14ac:dyDescent="0.25">
      <c r="A84" s="1">
        <v>48193</v>
      </c>
      <c r="B84" s="1" t="s">
        <v>346</v>
      </c>
      <c r="C84" s="1" t="s">
        <v>12</v>
      </c>
      <c r="D84" s="1" t="s">
        <v>13</v>
      </c>
      <c r="E84" s="8" t="s">
        <v>1915</v>
      </c>
      <c r="F84" s="1" t="s">
        <v>347</v>
      </c>
      <c r="G84" s="1" t="s">
        <v>348</v>
      </c>
      <c r="H84" s="1" t="s">
        <v>349</v>
      </c>
      <c r="I84" s="1" t="s">
        <v>350</v>
      </c>
      <c r="J84" s="7">
        <f>VLOOKUP(I84,[1]小学低段组!$B$2:$D$204,3,FALSE)</f>
        <v>102.63500000000001</v>
      </c>
      <c r="K84" s="7">
        <v>82</v>
      </c>
      <c r="L84" s="10" t="s">
        <v>149</v>
      </c>
    </row>
    <row r="85" spans="1:12" ht="19.95" customHeight="1" x14ac:dyDescent="0.25">
      <c r="A85" s="1">
        <v>46922</v>
      </c>
      <c r="B85" s="1" t="s">
        <v>351</v>
      </c>
      <c r="C85" s="1" t="s">
        <v>12</v>
      </c>
      <c r="D85" s="1" t="s">
        <v>13</v>
      </c>
      <c r="E85" s="8" t="s">
        <v>1915</v>
      </c>
      <c r="F85" s="1" t="s">
        <v>352</v>
      </c>
      <c r="G85" s="1" t="s">
        <v>146</v>
      </c>
      <c r="H85" s="1" t="s">
        <v>353</v>
      </c>
      <c r="I85" s="1" t="s">
        <v>354</v>
      </c>
      <c r="J85" s="7">
        <f>VLOOKUP(I85,[1]小学低段组!$B$2:$D$204,3,FALSE)</f>
        <v>102.63500000000001</v>
      </c>
      <c r="K85" s="7">
        <v>83</v>
      </c>
      <c r="L85" s="10" t="s">
        <v>149</v>
      </c>
    </row>
    <row r="86" spans="1:12" ht="19.95" customHeight="1" x14ac:dyDescent="0.25">
      <c r="A86" s="7">
        <v>47375</v>
      </c>
      <c r="B86" s="7" t="s">
        <v>355</v>
      </c>
      <c r="C86" s="7" t="s">
        <v>12</v>
      </c>
      <c r="D86" s="7" t="s">
        <v>13</v>
      </c>
      <c r="E86" s="8" t="s">
        <v>1915</v>
      </c>
      <c r="F86" s="7" t="s">
        <v>356</v>
      </c>
      <c r="G86" s="7" t="s">
        <v>315</v>
      </c>
      <c r="H86" s="7" t="s">
        <v>357</v>
      </c>
      <c r="I86" s="7" t="s">
        <v>358</v>
      </c>
      <c r="J86" s="7">
        <f>VLOOKUP(I86,[1]小学低段组!$B$2:$D$204,3,FALSE)</f>
        <v>102.55</v>
      </c>
      <c r="K86" s="7">
        <v>84</v>
      </c>
      <c r="L86" s="10" t="s">
        <v>149</v>
      </c>
    </row>
    <row r="87" spans="1:12" ht="19.95" customHeight="1" x14ac:dyDescent="0.25">
      <c r="A87" s="1">
        <v>48137</v>
      </c>
      <c r="B87" s="1" t="s">
        <v>359</v>
      </c>
      <c r="C87" s="1" t="s">
        <v>12</v>
      </c>
      <c r="D87" s="1" t="s">
        <v>13</v>
      </c>
      <c r="E87" s="8" t="s">
        <v>1915</v>
      </c>
      <c r="F87" s="1" t="s">
        <v>360</v>
      </c>
      <c r="G87" s="1" t="s">
        <v>361</v>
      </c>
      <c r="H87" s="1" t="s">
        <v>362</v>
      </c>
      <c r="I87" s="1" t="s">
        <v>363</v>
      </c>
      <c r="J87" s="7">
        <f>VLOOKUP(I87,[1]小学低段组!$B$2:$D$204,3,FALSE)</f>
        <v>102.545</v>
      </c>
      <c r="K87" s="7">
        <v>85</v>
      </c>
      <c r="L87" s="10" t="s">
        <v>149</v>
      </c>
    </row>
    <row r="88" spans="1:12" ht="19.95" customHeight="1" x14ac:dyDescent="0.25">
      <c r="A88" s="1">
        <v>48625</v>
      </c>
      <c r="B88" s="1" t="s">
        <v>364</v>
      </c>
      <c r="C88" s="1" t="s">
        <v>12</v>
      </c>
      <c r="D88" s="1" t="s">
        <v>13</v>
      </c>
      <c r="E88" s="8" t="s">
        <v>1915</v>
      </c>
      <c r="F88" s="1" t="s">
        <v>365</v>
      </c>
      <c r="G88" s="1" t="s">
        <v>160</v>
      </c>
      <c r="H88" s="1" t="s">
        <v>161</v>
      </c>
      <c r="I88" s="1" t="s">
        <v>366</v>
      </c>
      <c r="J88" s="7">
        <f>VLOOKUP(I88,[1]小学低段组!$B$2:$D$204,3,FALSE)</f>
        <v>102.52500000000001</v>
      </c>
      <c r="K88" s="7">
        <v>86</v>
      </c>
      <c r="L88" s="10" t="s">
        <v>149</v>
      </c>
    </row>
    <row r="89" spans="1:12" ht="19.95" customHeight="1" x14ac:dyDescent="0.25">
      <c r="A89" s="7">
        <v>47493</v>
      </c>
      <c r="B89" s="7" t="s">
        <v>367</v>
      </c>
      <c r="C89" s="7" t="s">
        <v>12</v>
      </c>
      <c r="D89" s="7" t="s">
        <v>13</v>
      </c>
      <c r="E89" s="8" t="s">
        <v>1915</v>
      </c>
      <c r="F89" s="7" t="s">
        <v>368</v>
      </c>
      <c r="G89" s="7" t="s">
        <v>68</v>
      </c>
      <c r="H89" s="7" t="s">
        <v>369</v>
      </c>
      <c r="I89" s="7" t="s">
        <v>370</v>
      </c>
      <c r="J89" s="7">
        <f>VLOOKUP(I89,[1]小学低段组!$B$2:$D$204,3,FALSE)</f>
        <v>102.41500000000001</v>
      </c>
      <c r="K89" s="7">
        <v>87</v>
      </c>
      <c r="L89" s="10" t="s">
        <v>149</v>
      </c>
    </row>
    <row r="90" spans="1:12" ht="19.95" customHeight="1" x14ac:dyDescent="0.25">
      <c r="A90" s="7">
        <v>46955</v>
      </c>
      <c r="B90" s="7" t="s">
        <v>371</v>
      </c>
      <c r="C90" s="7" t="s">
        <v>12</v>
      </c>
      <c r="D90" s="7" t="s">
        <v>13</v>
      </c>
      <c r="E90" s="8" t="s">
        <v>1915</v>
      </c>
      <c r="F90" s="7" t="s">
        <v>372</v>
      </c>
      <c r="G90" s="7" t="s">
        <v>68</v>
      </c>
      <c r="H90" s="7" t="s">
        <v>284</v>
      </c>
      <c r="I90" s="7" t="s">
        <v>373</v>
      </c>
      <c r="J90" s="7">
        <f>VLOOKUP(I90,[1]小学低段组!$B$2:$D$204,3,FALSE)</f>
        <v>102.32</v>
      </c>
      <c r="K90" s="7">
        <v>88</v>
      </c>
      <c r="L90" s="10" t="s">
        <v>149</v>
      </c>
    </row>
    <row r="91" spans="1:12" ht="19.95" customHeight="1" x14ac:dyDescent="0.25">
      <c r="A91" s="1">
        <v>46991</v>
      </c>
      <c r="B91" s="1" t="s">
        <v>374</v>
      </c>
      <c r="C91" s="1" t="s">
        <v>12</v>
      </c>
      <c r="D91" s="1" t="s">
        <v>13</v>
      </c>
      <c r="E91" s="8" t="s">
        <v>1915</v>
      </c>
      <c r="F91" s="1" t="s">
        <v>375</v>
      </c>
      <c r="G91" s="1" t="s">
        <v>146</v>
      </c>
      <c r="H91" s="1" t="s">
        <v>324</v>
      </c>
      <c r="I91" s="1" t="s">
        <v>376</v>
      </c>
      <c r="J91" s="7">
        <f>VLOOKUP(I91,[1]小学低段组!$B$2:$D$204,3,FALSE)</f>
        <v>102.22</v>
      </c>
      <c r="K91" s="7">
        <v>89</v>
      </c>
      <c r="L91" s="10" t="s">
        <v>149</v>
      </c>
    </row>
    <row r="92" spans="1:12" ht="19.95" customHeight="1" x14ac:dyDescent="0.25">
      <c r="A92" s="1">
        <v>48477</v>
      </c>
      <c r="B92" s="1" t="s">
        <v>377</v>
      </c>
      <c r="C92" s="1" t="s">
        <v>12</v>
      </c>
      <c r="D92" s="1" t="s">
        <v>13</v>
      </c>
      <c r="E92" s="8" t="s">
        <v>1915</v>
      </c>
      <c r="F92" s="1" t="s">
        <v>378</v>
      </c>
      <c r="G92" s="1" t="s">
        <v>379</v>
      </c>
      <c r="H92" s="1" t="s">
        <v>329</v>
      </c>
      <c r="I92" s="1" t="s">
        <v>380</v>
      </c>
      <c r="J92" s="7">
        <f>VLOOKUP(I92,[1]小学低段组!$B$2:$D$204,3,FALSE)</f>
        <v>102.22</v>
      </c>
      <c r="K92" s="7">
        <v>90</v>
      </c>
      <c r="L92" s="10" t="s">
        <v>149</v>
      </c>
    </row>
    <row r="93" spans="1:12" ht="19.95" customHeight="1" x14ac:dyDescent="0.25">
      <c r="A93" s="1">
        <v>48500</v>
      </c>
      <c r="B93" s="1" t="s">
        <v>381</v>
      </c>
      <c r="C93" s="1" t="s">
        <v>12</v>
      </c>
      <c r="D93" s="1" t="s">
        <v>13</v>
      </c>
      <c r="E93" s="8" t="s">
        <v>1915</v>
      </c>
      <c r="F93" s="1" t="s">
        <v>382</v>
      </c>
      <c r="G93" s="1" t="s">
        <v>383</v>
      </c>
      <c r="H93" s="1" t="s">
        <v>237</v>
      </c>
      <c r="I93" s="1" t="s">
        <v>384</v>
      </c>
      <c r="J93" s="7">
        <f>VLOOKUP(I93,[1]小学低段组!$B$2:$D$204,3,FALSE)</f>
        <v>102.19</v>
      </c>
      <c r="K93" s="7">
        <v>91</v>
      </c>
      <c r="L93" s="10" t="s">
        <v>149</v>
      </c>
    </row>
    <row r="94" spans="1:12" ht="19.95" customHeight="1" x14ac:dyDescent="0.25">
      <c r="A94" s="1">
        <v>48048</v>
      </c>
      <c r="B94" s="1" t="s">
        <v>385</v>
      </c>
      <c r="C94" s="1" t="s">
        <v>12</v>
      </c>
      <c r="D94" s="1" t="s">
        <v>13</v>
      </c>
      <c r="E94" s="8" t="s">
        <v>1915</v>
      </c>
      <c r="F94" s="1" t="s">
        <v>386</v>
      </c>
      <c r="G94" s="1" t="s">
        <v>95</v>
      </c>
      <c r="H94" s="1" t="s">
        <v>387</v>
      </c>
      <c r="I94" s="1" t="s">
        <v>386</v>
      </c>
      <c r="J94" s="7">
        <f>VLOOKUP(I94,[1]小学低段组!$B$2:$D$204,3,FALSE)</f>
        <v>102.155</v>
      </c>
      <c r="K94" s="7">
        <v>92</v>
      </c>
      <c r="L94" s="10" t="s">
        <v>149</v>
      </c>
    </row>
    <row r="95" spans="1:12" ht="19.95" customHeight="1" x14ac:dyDescent="0.25">
      <c r="A95" s="1">
        <v>47115</v>
      </c>
      <c r="B95" s="1" t="s">
        <v>388</v>
      </c>
      <c r="C95" s="1" t="s">
        <v>12</v>
      </c>
      <c r="D95" s="1" t="s">
        <v>13</v>
      </c>
      <c r="E95" s="8" t="s">
        <v>1915</v>
      </c>
      <c r="F95" s="1" t="s">
        <v>389</v>
      </c>
      <c r="G95" s="1" t="s">
        <v>390</v>
      </c>
      <c r="H95" s="1" t="s">
        <v>391</v>
      </c>
      <c r="I95" s="1" t="s">
        <v>389</v>
      </c>
      <c r="J95" s="7">
        <f>VLOOKUP(I95,[1]小学低段组!$B$2:$D$204,3,FALSE)</f>
        <v>102.15</v>
      </c>
      <c r="K95" s="7">
        <v>93</v>
      </c>
      <c r="L95" s="10" t="s">
        <v>149</v>
      </c>
    </row>
    <row r="96" spans="1:12" ht="19.95" customHeight="1" x14ac:dyDescent="0.25">
      <c r="A96" s="1">
        <v>46968</v>
      </c>
      <c r="B96" s="1" t="s">
        <v>392</v>
      </c>
      <c r="C96" s="1" t="s">
        <v>12</v>
      </c>
      <c r="D96" s="1" t="s">
        <v>13</v>
      </c>
      <c r="E96" s="8" t="s">
        <v>1915</v>
      </c>
      <c r="F96" s="1" t="s">
        <v>393</v>
      </c>
      <c r="G96" s="1" t="s">
        <v>146</v>
      </c>
      <c r="H96" s="1" t="s">
        <v>394</v>
      </c>
      <c r="I96" s="1" t="s">
        <v>395</v>
      </c>
      <c r="J96" s="7">
        <f>VLOOKUP(I96,[1]小学低段组!$B$2:$D$204,3,FALSE)</f>
        <v>102.1</v>
      </c>
      <c r="K96" s="7">
        <v>94</v>
      </c>
      <c r="L96" s="10" t="s">
        <v>149</v>
      </c>
    </row>
    <row r="97" spans="1:12" ht="19.95" customHeight="1" x14ac:dyDescent="0.25">
      <c r="A97" s="7">
        <v>47354</v>
      </c>
      <c r="B97" s="7" t="s">
        <v>396</v>
      </c>
      <c r="C97" s="7" t="s">
        <v>12</v>
      </c>
      <c r="D97" s="7" t="s">
        <v>13</v>
      </c>
      <c r="E97" s="8" t="s">
        <v>1915</v>
      </c>
      <c r="F97" s="7" t="s">
        <v>397</v>
      </c>
      <c r="G97" s="7" t="s">
        <v>315</v>
      </c>
      <c r="H97" s="7" t="s">
        <v>398</v>
      </c>
      <c r="I97" s="7" t="s">
        <v>399</v>
      </c>
      <c r="J97" s="7">
        <f>VLOOKUP(I97,[1]小学低段组!$B$2:$D$204,3,FALSE)</f>
        <v>101.855</v>
      </c>
      <c r="K97" s="7">
        <v>95</v>
      </c>
      <c r="L97" s="10" t="s">
        <v>149</v>
      </c>
    </row>
    <row r="98" spans="1:12" ht="19.95" customHeight="1" x14ac:dyDescent="0.25">
      <c r="A98" s="1">
        <v>47378</v>
      </c>
      <c r="B98" s="1" t="s">
        <v>400</v>
      </c>
      <c r="C98" s="1" t="s">
        <v>12</v>
      </c>
      <c r="D98" s="1" t="s">
        <v>13</v>
      </c>
      <c r="E98" s="8" t="s">
        <v>1915</v>
      </c>
      <c r="F98" s="1" t="s">
        <v>401</v>
      </c>
      <c r="G98" s="1" t="s">
        <v>402</v>
      </c>
      <c r="H98" s="1" t="s">
        <v>403</v>
      </c>
      <c r="I98" s="1" t="s">
        <v>404</v>
      </c>
      <c r="J98" s="7">
        <f>VLOOKUP(I98,[1]小学低段组!$B$2:$D$204,3,FALSE)</f>
        <v>101.815</v>
      </c>
      <c r="K98" s="7">
        <v>96</v>
      </c>
      <c r="L98" s="10" t="s">
        <v>149</v>
      </c>
    </row>
    <row r="99" spans="1:12" ht="19.95" customHeight="1" x14ac:dyDescent="0.25">
      <c r="A99" s="1">
        <v>49467</v>
      </c>
      <c r="B99" s="1" t="s">
        <v>405</v>
      </c>
      <c r="C99" s="9" t="s">
        <v>59</v>
      </c>
      <c r="D99" s="9" t="s">
        <v>60</v>
      </c>
      <c r="E99" s="8" t="s">
        <v>1915</v>
      </c>
      <c r="F99" s="1" t="s">
        <v>406</v>
      </c>
      <c r="G99" s="1" t="s">
        <v>141</v>
      </c>
      <c r="H99" s="1" t="s">
        <v>142</v>
      </c>
      <c r="I99" s="1" t="s">
        <v>407</v>
      </c>
      <c r="J99" s="7">
        <f>VLOOKUP(I99,[1]小学低段组!$B$2:$D$204,3,FALSE)</f>
        <v>101.795</v>
      </c>
      <c r="K99" s="7">
        <v>97</v>
      </c>
      <c r="L99" s="10" t="s">
        <v>149</v>
      </c>
    </row>
    <row r="100" spans="1:12" ht="19.95" customHeight="1" x14ac:dyDescent="0.25">
      <c r="A100" s="1">
        <v>48043</v>
      </c>
      <c r="B100" s="1" t="s">
        <v>408</v>
      </c>
      <c r="C100" s="1" t="s">
        <v>12</v>
      </c>
      <c r="D100" s="1" t="s">
        <v>13</v>
      </c>
      <c r="E100" s="8" t="s">
        <v>1915</v>
      </c>
      <c r="F100" s="1" t="s">
        <v>409</v>
      </c>
      <c r="G100" s="1" t="s">
        <v>95</v>
      </c>
      <c r="H100" s="1" t="s">
        <v>410</v>
      </c>
      <c r="I100" s="1" t="s">
        <v>411</v>
      </c>
      <c r="J100" s="7">
        <f>VLOOKUP(I100,[1]小学低段组!$B$2:$D$204,3,FALSE)</f>
        <v>101.755</v>
      </c>
      <c r="K100" s="7">
        <v>98</v>
      </c>
      <c r="L100" s="10" t="s">
        <v>1925</v>
      </c>
    </row>
    <row r="101" spans="1:12" ht="19.95" customHeight="1" x14ac:dyDescent="0.25">
      <c r="A101" s="1">
        <v>45436</v>
      </c>
      <c r="B101" s="1" t="s">
        <v>412</v>
      </c>
      <c r="C101" s="1" t="s">
        <v>12</v>
      </c>
      <c r="D101" s="1" t="s">
        <v>13</v>
      </c>
      <c r="E101" s="8" t="s">
        <v>1915</v>
      </c>
      <c r="F101" s="1" t="s">
        <v>413</v>
      </c>
      <c r="G101" s="1" t="s">
        <v>414</v>
      </c>
      <c r="H101" s="1" t="s">
        <v>415</v>
      </c>
      <c r="I101" s="1" t="s">
        <v>416</v>
      </c>
      <c r="J101" s="7">
        <f>VLOOKUP(I101,[1]小学低段组!$B$2:$D$204,3,FALSE)</f>
        <v>101.565</v>
      </c>
      <c r="K101" s="7">
        <v>99</v>
      </c>
      <c r="L101" s="10" t="s">
        <v>1925</v>
      </c>
    </row>
    <row r="102" spans="1:12" ht="19.95" customHeight="1" x14ac:dyDescent="0.25">
      <c r="A102" s="1">
        <v>47858</v>
      </c>
      <c r="B102" s="1" t="s">
        <v>417</v>
      </c>
      <c r="C102" s="1" t="s">
        <v>12</v>
      </c>
      <c r="D102" s="1" t="s">
        <v>13</v>
      </c>
      <c r="E102" s="8" t="s">
        <v>1915</v>
      </c>
      <c r="F102" s="1" t="s">
        <v>418</v>
      </c>
      <c r="G102" s="1" t="s">
        <v>114</v>
      </c>
      <c r="H102" s="1" t="s">
        <v>115</v>
      </c>
      <c r="I102" s="1" t="s">
        <v>419</v>
      </c>
      <c r="J102" s="7">
        <f>VLOOKUP(I102,[1]小学低段组!$B$2:$D$204,3,FALSE)</f>
        <v>101.42</v>
      </c>
      <c r="K102" s="7">
        <v>100</v>
      </c>
      <c r="L102" s="10" t="s">
        <v>1925</v>
      </c>
    </row>
    <row r="103" spans="1:12" ht="19.95" customHeight="1" x14ac:dyDescent="0.25">
      <c r="A103" s="1">
        <v>48164</v>
      </c>
      <c r="B103" s="1" t="s">
        <v>420</v>
      </c>
      <c r="C103" s="1" t="s">
        <v>12</v>
      </c>
      <c r="D103" s="1" t="s">
        <v>13</v>
      </c>
      <c r="E103" s="8" t="s">
        <v>1915</v>
      </c>
      <c r="F103" s="1" t="s">
        <v>421</v>
      </c>
      <c r="G103" s="1" t="s">
        <v>241</v>
      </c>
      <c r="H103" s="1" t="s">
        <v>242</v>
      </c>
      <c r="I103" s="1" t="s">
        <v>422</v>
      </c>
      <c r="J103" s="7">
        <f>VLOOKUP(I103,[1]小学低段组!$B$2:$D$204,3,FALSE)</f>
        <v>101.315</v>
      </c>
      <c r="K103" s="7">
        <v>101</v>
      </c>
      <c r="L103" s="10" t="s">
        <v>1925</v>
      </c>
    </row>
    <row r="104" spans="1:12" ht="19.95" customHeight="1" x14ac:dyDescent="0.25">
      <c r="A104" s="1">
        <v>49547</v>
      </c>
      <c r="B104" s="1" t="s">
        <v>423</v>
      </c>
      <c r="C104" s="9" t="s">
        <v>59</v>
      </c>
      <c r="D104" s="9" t="s">
        <v>60</v>
      </c>
      <c r="E104" s="8" t="s">
        <v>1915</v>
      </c>
      <c r="F104" s="1" t="s">
        <v>424</v>
      </c>
      <c r="G104" s="1" t="s">
        <v>291</v>
      </c>
      <c r="H104" s="1" t="s">
        <v>292</v>
      </c>
      <c r="I104" s="1" t="s">
        <v>425</v>
      </c>
      <c r="J104" s="7">
        <f>VLOOKUP(I104,[1]小学低段组!$B$2:$D$204,3,FALSE)</f>
        <v>100.86499999999999</v>
      </c>
      <c r="K104" s="7">
        <v>102</v>
      </c>
      <c r="L104" s="10" t="s">
        <v>1925</v>
      </c>
    </row>
    <row r="105" spans="1:12" ht="19.95" customHeight="1" x14ac:dyDescent="0.25">
      <c r="A105" s="1">
        <v>48008</v>
      </c>
      <c r="B105" s="1" t="s">
        <v>426</v>
      </c>
      <c r="C105" s="1" t="s">
        <v>12</v>
      </c>
      <c r="D105" s="1" t="s">
        <v>13</v>
      </c>
      <c r="E105" s="8" t="s">
        <v>1915</v>
      </c>
      <c r="F105" s="1" t="s">
        <v>427</v>
      </c>
      <c r="G105" s="1" t="s">
        <v>428</v>
      </c>
      <c r="H105" s="1" t="s">
        <v>429</v>
      </c>
      <c r="I105" s="1" t="s">
        <v>430</v>
      </c>
      <c r="J105" s="7">
        <f>VLOOKUP(I105,[1]小学低段组!$B$2:$D$204,3,FALSE)</f>
        <v>100.65</v>
      </c>
      <c r="K105" s="7">
        <v>103</v>
      </c>
      <c r="L105" s="10" t="s">
        <v>431</v>
      </c>
    </row>
    <row r="106" spans="1:12" ht="19.95" customHeight="1" x14ac:dyDescent="0.25">
      <c r="A106" s="1">
        <v>47783</v>
      </c>
      <c r="B106" s="1" t="s">
        <v>432</v>
      </c>
      <c r="C106" s="1" t="s">
        <v>12</v>
      </c>
      <c r="D106" s="1" t="s">
        <v>13</v>
      </c>
      <c r="E106" s="8" t="s">
        <v>1915</v>
      </c>
      <c r="F106" s="1" t="s">
        <v>433</v>
      </c>
      <c r="G106" s="1" t="s">
        <v>73</v>
      </c>
      <c r="H106" s="1" t="s">
        <v>434</v>
      </c>
      <c r="I106" s="1" t="s">
        <v>435</v>
      </c>
      <c r="J106" s="7">
        <f>VLOOKUP(I106,[1]小学低段组!$B$2:$D$204,3,FALSE)</f>
        <v>100.63</v>
      </c>
      <c r="K106" s="7">
        <v>104</v>
      </c>
      <c r="L106" s="10" t="s">
        <v>431</v>
      </c>
    </row>
    <row r="107" spans="1:12" ht="19.95" customHeight="1" x14ac:dyDescent="0.25">
      <c r="A107" s="1">
        <v>47182</v>
      </c>
      <c r="B107" s="1" t="s">
        <v>436</v>
      </c>
      <c r="C107" s="1" t="s">
        <v>12</v>
      </c>
      <c r="D107" s="1" t="s">
        <v>13</v>
      </c>
      <c r="E107" s="8" t="s">
        <v>1915</v>
      </c>
      <c r="F107" s="1" t="s">
        <v>437</v>
      </c>
      <c r="G107" s="1" t="s">
        <v>390</v>
      </c>
      <c r="H107" s="1" t="s">
        <v>438</v>
      </c>
      <c r="I107" s="1" t="s">
        <v>429</v>
      </c>
      <c r="J107" s="7">
        <f>VLOOKUP(I107,[1]小学低段组!$B$2:$D$204,3,FALSE)</f>
        <v>100.405</v>
      </c>
      <c r="K107" s="7">
        <v>105</v>
      </c>
      <c r="L107" s="10" t="s">
        <v>431</v>
      </c>
    </row>
    <row r="108" spans="1:12" ht="19.95" customHeight="1" x14ac:dyDescent="0.25">
      <c r="A108" s="7">
        <v>46933</v>
      </c>
      <c r="B108" s="7" t="s">
        <v>439</v>
      </c>
      <c r="C108" s="7" t="s">
        <v>12</v>
      </c>
      <c r="D108" s="7" t="s">
        <v>13</v>
      </c>
      <c r="E108" s="8" t="s">
        <v>1915</v>
      </c>
      <c r="F108" s="7" t="s">
        <v>440</v>
      </c>
      <c r="G108" s="7" t="s">
        <v>68</v>
      </c>
      <c r="H108" s="7" t="s">
        <v>441</v>
      </c>
      <c r="I108" s="7" t="s">
        <v>442</v>
      </c>
      <c r="J108" s="7">
        <f>VLOOKUP(I108,[1]小学低段组!$B$2:$D$204,3,FALSE)</f>
        <v>100.345</v>
      </c>
      <c r="K108" s="7">
        <v>106</v>
      </c>
      <c r="L108" s="10" t="s">
        <v>431</v>
      </c>
    </row>
    <row r="109" spans="1:12" ht="19.95" customHeight="1" x14ac:dyDescent="0.25">
      <c r="A109" s="1">
        <v>47979</v>
      </c>
      <c r="B109" s="1" t="s">
        <v>443</v>
      </c>
      <c r="C109" s="1" t="s">
        <v>12</v>
      </c>
      <c r="D109" s="1" t="s">
        <v>13</v>
      </c>
      <c r="E109" s="8" t="s">
        <v>1915</v>
      </c>
      <c r="F109" s="1" t="s">
        <v>444</v>
      </c>
      <c r="G109" s="1" t="s">
        <v>445</v>
      </c>
      <c r="H109" s="1" t="s">
        <v>446</v>
      </c>
      <c r="I109" s="1" t="s">
        <v>447</v>
      </c>
      <c r="J109" s="7">
        <f>VLOOKUP(I109,[1]小学低段组!$B$2:$D$204,3,FALSE)</f>
        <v>99.864999999999995</v>
      </c>
      <c r="K109" s="7">
        <v>107</v>
      </c>
      <c r="L109" s="10" t="s">
        <v>431</v>
      </c>
    </row>
    <row r="110" spans="1:12" ht="19.95" customHeight="1" x14ac:dyDescent="0.25">
      <c r="A110" s="7">
        <v>46647</v>
      </c>
      <c r="B110" s="7" t="s">
        <v>448</v>
      </c>
      <c r="C110" s="7" t="s">
        <v>12</v>
      </c>
      <c r="D110" s="7" t="s">
        <v>13</v>
      </c>
      <c r="E110" s="8" t="s">
        <v>1915</v>
      </c>
      <c r="F110" s="7" t="s">
        <v>449</v>
      </c>
      <c r="G110" s="7" t="s">
        <v>231</v>
      </c>
      <c r="H110" s="7" t="s">
        <v>450</v>
      </c>
      <c r="I110" s="7" t="s">
        <v>451</v>
      </c>
      <c r="J110" s="7">
        <f>VLOOKUP(I110,[1]小学低段组!$B$2:$D$204,3,FALSE)</f>
        <v>99.105000000000004</v>
      </c>
      <c r="K110" s="7">
        <v>108</v>
      </c>
      <c r="L110" s="10" t="s">
        <v>431</v>
      </c>
    </row>
    <row r="111" spans="1:12" ht="19.95" customHeight="1" x14ac:dyDescent="0.25">
      <c r="A111" s="1">
        <v>47807</v>
      </c>
      <c r="B111" s="1" t="s">
        <v>452</v>
      </c>
      <c r="C111" s="1" t="s">
        <v>59</v>
      </c>
      <c r="D111" s="1" t="s">
        <v>60</v>
      </c>
      <c r="E111" s="8" t="s">
        <v>1915</v>
      </c>
      <c r="F111" s="1" t="s">
        <v>453</v>
      </c>
      <c r="G111" s="1" t="s">
        <v>291</v>
      </c>
      <c r="H111" s="1" t="s">
        <v>454</v>
      </c>
      <c r="I111" s="1" t="s">
        <v>455</v>
      </c>
      <c r="J111" s="7">
        <f>VLOOKUP(I111,[1]小学低段组!$B$2:$D$204,3,FALSE)</f>
        <v>99.015000000000001</v>
      </c>
      <c r="K111" s="7">
        <v>109</v>
      </c>
      <c r="L111" s="10" t="s">
        <v>431</v>
      </c>
    </row>
    <row r="112" spans="1:12" ht="19.95" customHeight="1" x14ac:dyDescent="0.25">
      <c r="A112" s="1">
        <v>49869</v>
      </c>
      <c r="B112" s="1" t="s">
        <v>456</v>
      </c>
      <c r="C112" s="9" t="s">
        <v>59</v>
      </c>
      <c r="D112" s="9" t="s">
        <v>60</v>
      </c>
      <c r="E112" s="8" t="s">
        <v>1915</v>
      </c>
      <c r="F112" s="1" t="s">
        <v>457</v>
      </c>
      <c r="G112" s="1" t="s">
        <v>141</v>
      </c>
      <c r="H112" s="1" t="s">
        <v>142</v>
      </c>
      <c r="I112" s="1" t="s">
        <v>458</v>
      </c>
      <c r="J112" s="7">
        <f>VLOOKUP(I112,[1]小学低段组!$B$2:$D$204,3,FALSE)</f>
        <v>97.58</v>
      </c>
      <c r="K112" s="7">
        <v>110</v>
      </c>
      <c r="L112" s="10" t="s">
        <v>431</v>
      </c>
    </row>
    <row r="113" spans="1:12" ht="19.95" customHeight="1" x14ac:dyDescent="0.25">
      <c r="A113" s="1">
        <v>47283</v>
      </c>
      <c r="B113" s="1" t="s">
        <v>459</v>
      </c>
      <c r="C113" s="1" t="s">
        <v>12</v>
      </c>
      <c r="D113" s="1" t="s">
        <v>13</v>
      </c>
      <c r="E113" s="8" t="s">
        <v>1915</v>
      </c>
      <c r="F113" s="1" t="s">
        <v>460</v>
      </c>
      <c r="G113" s="1" t="s">
        <v>390</v>
      </c>
      <c r="H113" s="1" t="s">
        <v>461</v>
      </c>
      <c r="I113" s="1" t="s">
        <v>460</v>
      </c>
      <c r="J113" s="7">
        <f>VLOOKUP(I113,[1]小学低段组!$B$2:$D$204,3,FALSE)</f>
        <v>97</v>
      </c>
      <c r="K113" s="7">
        <v>111</v>
      </c>
      <c r="L113" s="10" t="s">
        <v>431</v>
      </c>
    </row>
    <row r="114" spans="1:12" ht="19.95" customHeight="1" x14ac:dyDescent="0.25">
      <c r="A114" s="1">
        <v>48476</v>
      </c>
      <c r="B114" s="1" t="s">
        <v>462</v>
      </c>
      <c r="C114" s="1" t="s">
        <v>12</v>
      </c>
      <c r="D114" s="1" t="s">
        <v>13</v>
      </c>
      <c r="E114" s="8" t="s">
        <v>1915</v>
      </c>
      <c r="F114" s="1" t="s">
        <v>463</v>
      </c>
      <c r="G114" s="1" t="s">
        <v>464</v>
      </c>
      <c r="H114" s="1" t="s">
        <v>465</v>
      </c>
      <c r="I114" s="1" t="s">
        <v>466</v>
      </c>
      <c r="J114" s="7">
        <f>VLOOKUP(I114,[1]小学低段组!$B$2:$D$204,3,FALSE)</f>
        <v>96.8</v>
      </c>
      <c r="K114" s="7">
        <v>112</v>
      </c>
      <c r="L114" s="10" t="s">
        <v>431</v>
      </c>
    </row>
    <row r="115" spans="1:12" ht="19.95" customHeight="1" x14ac:dyDescent="0.25">
      <c r="A115" s="1">
        <v>48108</v>
      </c>
      <c r="B115" s="1" t="s">
        <v>467</v>
      </c>
      <c r="C115" s="1" t="s">
        <v>12</v>
      </c>
      <c r="D115" s="1" t="s">
        <v>13</v>
      </c>
      <c r="E115" s="8" t="s">
        <v>1915</v>
      </c>
      <c r="F115" s="1" t="s">
        <v>468</v>
      </c>
      <c r="G115" s="1" t="s">
        <v>445</v>
      </c>
      <c r="H115" s="1" t="s">
        <v>148</v>
      </c>
      <c r="I115" s="1" t="s">
        <v>469</v>
      </c>
      <c r="J115" s="7">
        <f>VLOOKUP(I115,[1]小学低段组!$B$2:$D$204,3,FALSE)</f>
        <v>96.674999999999997</v>
      </c>
      <c r="K115" s="7">
        <v>113</v>
      </c>
      <c r="L115" s="10" t="s">
        <v>431</v>
      </c>
    </row>
    <row r="116" spans="1:12" ht="19.95" customHeight="1" x14ac:dyDescent="0.25">
      <c r="A116" s="7">
        <v>47323</v>
      </c>
      <c r="B116" s="7" t="s">
        <v>470</v>
      </c>
      <c r="C116" s="7" t="s">
        <v>12</v>
      </c>
      <c r="D116" s="7" t="s">
        <v>13</v>
      </c>
      <c r="E116" s="8" t="s">
        <v>1915</v>
      </c>
      <c r="F116" s="7" t="s">
        <v>471</v>
      </c>
      <c r="G116" s="7" t="s">
        <v>472</v>
      </c>
      <c r="H116" s="7" t="s">
        <v>473</v>
      </c>
      <c r="I116" s="7" t="s">
        <v>474</v>
      </c>
      <c r="J116" s="7">
        <f>VLOOKUP(I116,[1]小学低段组!$B$2:$D$204,3,FALSE)</f>
        <v>96.644999999999996</v>
      </c>
      <c r="K116" s="7">
        <v>114</v>
      </c>
      <c r="L116" s="10" t="s">
        <v>431</v>
      </c>
    </row>
    <row r="117" spans="1:12" ht="19.95" customHeight="1" x14ac:dyDescent="0.25">
      <c r="A117" s="1">
        <v>49756</v>
      </c>
      <c r="B117" s="1" t="s">
        <v>475</v>
      </c>
      <c r="C117" s="9" t="s">
        <v>59</v>
      </c>
      <c r="D117" s="9" t="s">
        <v>60</v>
      </c>
      <c r="E117" s="8" t="s">
        <v>1915</v>
      </c>
      <c r="F117" s="1" t="s">
        <v>476</v>
      </c>
      <c r="G117" s="1" t="s">
        <v>291</v>
      </c>
      <c r="H117" s="1" t="s">
        <v>292</v>
      </c>
      <c r="I117" s="1" t="s">
        <v>477</v>
      </c>
      <c r="J117" s="7">
        <f>VLOOKUP(I117,[1]小学低段组!$B$2:$D$204,3,FALSE)</f>
        <v>96.525000000000006</v>
      </c>
      <c r="K117" s="7">
        <v>115</v>
      </c>
      <c r="L117" s="10" t="s">
        <v>431</v>
      </c>
    </row>
    <row r="118" spans="1:12" ht="19.95" customHeight="1" x14ac:dyDescent="0.25">
      <c r="A118" s="7">
        <v>47360</v>
      </c>
      <c r="B118" s="7" t="s">
        <v>478</v>
      </c>
      <c r="C118" s="7" t="s">
        <v>12</v>
      </c>
      <c r="D118" s="7" t="s">
        <v>13</v>
      </c>
      <c r="E118" s="8" t="s">
        <v>1915</v>
      </c>
      <c r="F118" s="7" t="s">
        <v>479</v>
      </c>
      <c r="G118" s="7" t="s">
        <v>315</v>
      </c>
      <c r="H118" s="7" t="s">
        <v>316</v>
      </c>
      <c r="I118" s="7" t="s">
        <v>480</v>
      </c>
      <c r="J118" s="7">
        <f>VLOOKUP(I118,[1]小学低段组!$B$2:$D$204,3,FALSE)</f>
        <v>96.495000000000005</v>
      </c>
      <c r="K118" s="7">
        <v>116</v>
      </c>
      <c r="L118" s="10" t="s">
        <v>431</v>
      </c>
    </row>
    <row r="119" spans="1:12" ht="19.95" customHeight="1" x14ac:dyDescent="0.25">
      <c r="A119" s="1">
        <v>49758</v>
      </c>
      <c r="B119" s="1" t="s">
        <v>481</v>
      </c>
      <c r="C119" s="9" t="s">
        <v>59</v>
      </c>
      <c r="D119" s="9" t="s">
        <v>60</v>
      </c>
      <c r="E119" s="8" t="s">
        <v>1915</v>
      </c>
      <c r="F119" s="1" t="s">
        <v>482</v>
      </c>
      <c r="G119" s="1" t="s">
        <v>291</v>
      </c>
      <c r="H119" s="1" t="s">
        <v>292</v>
      </c>
      <c r="I119" s="1" t="s">
        <v>483</v>
      </c>
      <c r="J119" s="7">
        <f>VLOOKUP(I119,[1]小学低段组!$B$2:$D$204,3,FALSE)</f>
        <v>96.105000000000004</v>
      </c>
      <c r="K119" s="7">
        <v>117</v>
      </c>
      <c r="L119" s="10" t="s">
        <v>431</v>
      </c>
    </row>
    <row r="120" spans="1:12" ht="19.95" customHeight="1" x14ac:dyDescent="0.25">
      <c r="A120" s="1">
        <v>47002</v>
      </c>
      <c r="B120" s="1" t="s">
        <v>484</v>
      </c>
      <c r="C120" s="1" t="s">
        <v>12</v>
      </c>
      <c r="D120" s="1" t="s">
        <v>13</v>
      </c>
      <c r="E120" s="8" t="s">
        <v>1915</v>
      </c>
      <c r="F120" s="1" t="s">
        <v>485</v>
      </c>
      <c r="G120" s="1" t="s">
        <v>146</v>
      </c>
      <c r="H120" s="1" t="s">
        <v>486</v>
      </c>
      <c r="I120" s="1" t="s">
        <v>487</v>
      </c>
      <c r="J120" s="7">
        <f>VLOOKUP(I120,[1]小学低段组!$B$2:$D$204,3,FALSE)</f>
        <v>95.66</v>
      </c>
      <c r="K120" s="7">
        <v>118</v>
      </c>
      <c r="L120" s="10" t="s">
        <v>431</v>
      </c>
    </row>
    <row r="121" spans="1:12" ht="19.95" customHeight="1" x14ac:dyDescent="0.25">
      <c r="A121" s="1">
        <v>48036</v>
      </c>
      <c r="B121" s="1" t="s">
        <v>488</v>
      </c>
      <c r="C121" s="1" t="s">
        <v>12</v>
      </c>
      <c r="D121" s="1" t="s">
        <v>13</v>
      </c>
      <c r="E121" s="8" t="s">
        <v>1915</v>
      </c>
      <c r="F121" s="1" t="s">
        <v>489</v>
      </c>
      <c r="G121" s="1" t="s">
        <v>95</v>
      </c>
      <c r="H121" s="1" t="s">
        <v>410</v>
      </c>
      <c r="I121" s="1" t="s">
        <v>490</v>
      </c>
      <c r="J121" s="7">
        <f>VLOOKUP(I121,[1]小学低段组!$B$2:$D$204,3,FALSE)</f>
        <v>95.33</v>
      </c>
      <c r="K121" s="7">
        <v>119</v>
      </c>
      <c r="L121" s="10" t="s">
        <v>431</v>
      </c>
    </row>
    <row r="122" spans="1:12" ht="19.95" customHeight="1" x14ac:dyDescent="0.25">
      <c r="A122" s="1">
        <v>47763</v>
      </c>
      <c r="B122" s="1" t="s">
        <v>491</v>
      </c>
      <c r="C122" s="9" t="s">
        <v>59</v>
      </c>
      <c r="D122" s="9" t="s">
        <v>60</v>
      </c>
      <c r="E122" s="8" t="s">
        <v>1915</v>
      </c>
      <c r="F122" s="1" t="s">
        <v>492</v>
      </c>
      <c r="G122" s="1" t="s">
        <v>291</v>
      </c>
      <c r="H122" s="1" t="s">
        <v>292</v>
      </c>
      <c r="I122" s="1" t="s">
        <v>493</v>
      </c>
      <c r="J122" s="7">
        <f>VLOOKUP(I122,[1]小学低段组!$B$2:$D$204,3,FALSE)</f>
        <v>95.245000000000005</v>
      </c>
      <c r="K122" s="7">
        <v>120</v>
      </c>
      <c r="L122" s="10" t="s">
        <v>431</v>
      </c>
    </row>
    <row r="123" spans="1:12" ht="19.95" customHeight="1" x14ac:dyDescent="0.25">
      <c r="A123" s="1">
        <v>46989</v>
      </c>
      <c r="B123" s="1" t="s">
        <v>494</v>
      </c>
      <c r="C123" s="1" t="s">
        <v>12</v>
      </c>
      <c r="D123" s="1" t="s">
        <v>13</v>
      </c>
      <c r="E123" s="8" t="s">
        <v>1915</v>
      </c>
      <c r="F123" s="1" t="s">
        <v>495</v>
      </c>
      <c r="G123" s="1" t="s">
        <v>146</v>
      </c>
      <c r="H123" s="1" t="s">
        <v>394</v>
      </c>
      <c r="I123" s="1" t="s">
        <v>496</v>
      </c>
      <c r="J123" s="7">
        <f>VLOOKUP(I123,[1]小学低段组!$B$2:$D$204,3,FALSE)</f>
        <v>95.174999999999997</v>
      </c>
      <c r="K123" s="7">
        <v>121</v>
      </c>
      <c r="L123" s="10" t="s">
        <v>431</v>
      </c>
    </row>
    <row r="124" spans="1:12" ht="19.95" customHeight="1" x14ac:dyDescent="0.25">
      <c r="A124" s="7">
        <v>47507</v>
      </c>
      <c r="B124" s="7" t="s">
        <v>497</v>
      </c>
      <c r="C124" s="7" t="s">
        <v>12</v>
      </c>
      <c r="D124" s="7" t="s">
        <v>13</v>
      </c>
      <c r="E124" s="8" t="s">
        <v>1915</v>
      </c>
      <c r="F124" s="7" t="s">
        <v>498</v>
      </c>
      <c r="G124" s="7" t="s">
        <v>68</v>
      </c>
      <c r="H124" s="7" t="s">
        <v>499</v>
      </c>
      <c r="I124" s="7" t="s">
        <v>500</v>
      </c>
      <c r="J124" s="7">
        <f>VLOOKUP(I124,[1]小学低段组!$B$2:$D$204,3,FALSE)</f>
        <v>95.03</v>
      </c>
      <c r="K124" s="7">
        <v>122</v>
      </c>
      <c r="L124" s="10" t="s">
        <v>431</v>
      </c>
    </row>
    <row r="125" spans="1:12" ht="19.95" customHeight="1" x14ac:dyDescent="0.25">
      <c r="A125" s="1">
        <v>49760</v>
      </c>
      <c r="B125" s="1" t="s">
        <v>501</v>
      </c>
      <c r="C125" s="9" t="s">
        <v>59</v>
      </c>
      <c r="D125" s="9" t="s">
        <v>60</v>
      </c>
      <c r="E125" s="8" t="s">
        <v>1915</v>
      </c>
      <c r="F125" s="1" t="s">
        <v>502</v>
      </c>
      <c r="G125" s="1" t="s">
        <v>464</v>
      </c>
      <c r="H125" s="1" t="s">
        <v>503</v>
      </c>
      <c r="I125" s="1" t="s">
        <v>504</v>
      </c>
      <c r="J125" s="7">
        <f>VLOOKUP(I125,[1]小学低段组!$B$2:$D$204,3,FALSE)</f>
        <v>94.86</v>
      </c>
      <c r="K125" s="7">
        <v>123</v>
      </c>
      <c r="L125" s="10" t="s">
        <v>431</v>
      </c>
    </row>
    <row r="126" spans="1:12" ht="19.95" customHeight="1" x14ac:dyDescent="0.25">
      <c r="A126" s="1">
        <v>48541</v>
      </c>
      <c r="B126" s="1" t="s">
        <v>505</v>
      </c>
      <c r="C126" s="1" t="s">
        <v>12</v>
      </c>
      <c r="D126" s="1" t="s">
        <v>13</v>
      </c>
      <c r="E126" s="8" t="s">
        <v>1915</v>
      </c>
      <c r="F126" s="1" t="s">
        <v>506</v>
      </c>
      <c r="G126" s="1" t="s">
        <v>464</v>
      </c>
      <c r="H126" s="1" t="s">
        <v>507</v>
      </c>
      <c r="I126" s="1" t="s">
        <v>508</v>
      </c>
      <c r="J126" s="7">
        <f>VLOOKUP(I126,[1]小学低段组!$B$2:$D$204,3,FALSE)</f>
        <v>94.15</v>
      </c>
      <c r="K126" s="7">
        <v>124</v>
      </c>
      <c r="L126" s="10" t="s">
        <v>431</v>
      </c>
    </row>
    <row r="127" spans="1:12" ht="19.95" customHeight="1" x14ac:dyDescent="0.25">
      <c r="A127" s="1">
        <v>47562</v>
      </c>
      <c r="B127" s="1" t="s">
        <v>509</v>
      </c>
      <c r="C127" s="1" t="s">
        <v>59</v>
      </c>
      <c r="D127" s="1" t="s">
        <v>60</v>
      </c>
      <c r="E127" s="8" t="s">
        <v>1915</v>
      </c>
      <c r="F127" s="1" t="s">
        <v>510</v>
      </c>
      <c r="G127" s="1" t="s">
        <v>511</v>
      </c>
      <c r="H127" s="1" t="s">
        <v>503</v>
      </c>
      <c r="I127" s="1" t="s">
        <v>512</v>
      </c>
      <c r="J127" s="7">
        <f>VLOOKUP(I127,[1]小学低段组!$B$2:$D$204,3,FALSE)</f>
        <v>93.625</v>
      </c>
      <c r="K127" s="7">
        <v>125</v>
      </c>
      <c r="L127" s="10" t="s">
        <v>431</v>
      </c>
    </row>
    <row r="128" spans="1:12" ht="19.95" customHeight="1" x14ac:dyDescent="0.25">
      <c r="A128" s="1">
        <v>49539</v>
      </c>
      <c r="B128" s="1" t="s">
        <v>513</v>
      </c>
      <c r="C128" s="9" t="s">
        <v>59</v>
      </c>
      <c r="D128" s="9" t="s">
        <v>60</v>
      </c>
      <c r="E128" s="8" t="s">
        <v>1915</v>
      </c>
      <c r="F128" s="1" t="s">
        <v>514</v>
      </c>
      <c r="G128" s="1" t="s">
        <v>291</v>
      </c>
      <c r="H128" s="1" t="s">
        <v>515</v>
      </c>
      <c r="I128" s="1" t="s">
        <v>516</v>
      </c>
      <c r="J128" s="7">
        <f>VLOOKUP(I128,[1]小学低段组!$B$2:$D$204,3,FALSE)</f>
        <v>92.855000000000004</v>
      </c>
      <c r="K128" s="7">
        <v>126</v>
      </c>
      <c r="L128" s="10" t="s">
        <v>431</v>
      </c>
    </row>
    <row r="129" spans="1:12" ht="19.95" customHeight="1" x14ac:dyDescent="0.25">
      <c r="A129" s="1">
        <v>47847</v>
      </c>
      <c r="B129" s="1" t="s">
        <v>517</v>
      </c>
      <c r="C129" s="1" t="s">
        <v>59</v>
      </c>
      <c r="D129" s="1" t="s">
        <v>60</v>
      </c>
      <c r="E129" s="8" t="s">
        <v>1915</v>
      </c>
      <c r="F129" s="1" t="s">
        <v>518</v>
      </c>
      <c r="G129" s="1" t="s">
        <v>291</v>
      </c>
      <c r="H129" s="1" t="s">
        <v>519</v>
      </c>
      <c r="I129" s="1" t="s">
        <v>520</v>
      </c>
      <c r="J129" s="7">
        <f>VLOOKUP(I129,[1]小学低段组!$B$2:$D$204,3,FALSE)</f>
        <v>92.814999999999998</v>
      </c>
      <c r="K129" s="7">
        <v>127</v>
      </c>
      <c r="L129" s="10" t="s">
        <v>431</v>
      </c>
    </row>
    <row r="130" spans="1:12" ht="19.95" customHeight="1" x14ac:dyDescent="0.25">
      <c r="A130" s="1">
        <v>47413</v>
      </c>
      <c r="B130" s="1" t="s">
        <v>521</v>
      </c>
      <c r="C130" s="1" t="s">
        <v>12</v>
      </c>
      <c r="D130" s="1" t="s">
        <v>13</v>
      </c>
      <c r="E130" s="8" t="s">
        <v>1915</v>
      </c>
      <c r="F130" s="1" t="s">
        <v>522</v>
      </c>
      <c r="G130" s="1" t="s">
        <v>402</v>
      </c>
      <c r="H130" s="1" t="s">
        <v>403</v>
      </c>
      <c r="I130" s="1" t="s">
        <v>523</v>
      </c>
      <c r="J130" s="7">
        <f>VLOOKUP(I130,[1]小学低段组!$B$2:$D$204,3,FALSE)</f>
        <v>92.534999999999997</v>
      </c>
      <c r="K130" s="7">
        <v>128</v>
      </c>
      <c r="L130" s="10" t="s">
        <v>431</v>
      </c>
    </row>
    <row r="131" spans="1:12" ht="19.95" customHeight="1" x14ac:dyDescent="0.25">
      <c r="A131" s="1">
        <v>48013</v>
      </c>
      <c r="B131" s="1" t="s">
        <v>524</v>
      </c>
      <c r="C131" s="1" t="s">
        <v>12</v>
      </c>
      <c r="D131" s="1" t="s">
        <v>13</v>
      </c>
      <c r="E131" s="8" t="s">
        <v>1915</v>
      </c>
      <c r="F131" s="1" t="s">
        <v>525</v>
      </c>
      <c r="G131" s="1" t="s">
        <v>445</v>
      </c>
      <c r="H131" s="1" t="s">
        <v>526</v>
      </c>
      <c r="I131" s="1" t="s">
        <v>527</v>
      </c>
      <c r="J131" s="7">
        <f>VLOOKUP(I131,[1]小学低段组!$B$2:$D$204,3,FALSE)</f>
        <v>92.314999999999998</v>
      </c>
      <c r="K131" s="7">
        <v>129</v>
      </c>
      <c r="L131" s="10" t="s">
        <v>431</v>
      </c>
    </row>
    <row r="132" spans="1:12" ht="19.95" customHeight="1" x14ac:dyDescent="0.25">
      <c r="A132" s="1">
        <v>47703</v>
      </c>
      <c r="B132" s="1" t="s">
        <v>528</v>
      </c>
      <c r="C132" s="1" t="s">
        <v>59</v>
      </c>
      <c r="D132" s="1" t="s">
        <v>60</v>
      </c>
      <c r="E132" s="8" t="s">
        <v>1915</v>
      </c>
      <c r="F132" s="1" t="s">
        <v>529</v>
      </c>
      <c r="G132" s="1" t="s">
        <v>530</v>
      </c>
      <c r="H132" s="1" t="s">
        <v>531</v>
      </c>
      <c r="I132" s="1" t="s">
        <v>532</v>
      </c>
      <c r="J132" s="7">
        <f>VLOOKUP(I132,[1]小学低段组!$B$2:$D$204,3,FALSE)</f>
        <v>92.05</v>
      </c>
      <c r="K132" s="7">
        <v>130</v>
      </c>
      <c r="L132" s="10" t="s">
        <v>431</v>
      </c>
    </row>
    <row r="133" spans="1:12" ht="19.95" customHeight="1" x14ac:dyDescent="0.25">
      <c r="A133" s="1">
        <v>47275</v>
      </c>
      <c r="B133" s="1" t="s">
        <v>533</v>
      </c>
      <c r="C133" s="1" t="s">
        <v>59</v>
      </c>
      <c r="D133" s="1" t="s">
        <v>60</v>
      </c>
      <c r="E133" s="8" t="s">
        <v>1915</v>
      </c>
      <c r="F133" s="1" t="s">
        <v>534</v>
      </c>
      <c r="G133" s="1" t="s">
        <v>464</v>
      </c>
      <c r="H133" s="1" t="s">
        <v>535</v>
      </c>
      <c r="I133" s="1" t="s">
        <v>536</v>
      </c>
      <c r="J133" s="7">
        <f>VLOOKUP(I133,[1]小学低段组!$B$2:$D$204,3,FALSE)</f>
        <v>91.984999999999999</v>
      </c>
      <c r="K133" s="7">
        <v>131</v>
      </c>
      <c r="L133" s="10" t="s">
        <v>431</v>
      </c>
    </row>
    <row r="134" spans="1:12" ht="19.95" customHeight="1" x14ac:dyDescent="0.25">
      <c r="A134" s="1">
        <v>46994</v>
      </c>
      <c r="B134" s="1" t="s">
        <v>537</v>
      </c>
      <c r="C134" s="1" t="s">
        <v>12</v>
      </c>
      <c r="D134" s="1" t="s">
        <v>13</v>
      </c>
      <c r="E134" s="8" t="s">
        <v>1915</v>
      </c>
      <c r="F134" s="1" t="s">
        <v>538</v>
      </c>
      <c r="G134" s="1" t="s">
        <v>539</v>
      </c>
      <c r="H134" s="1" t="s">
        <v>540</v>
      </c>
      <c r="I134" s="1" t="s">
        <v>541</v>
      </c>
      <c r="J134" s="7">
        <f>VLOOKUP(I134,[1]小学低段组!$B$2:$D$204,3,FALSE)</f>
        <v>91.97</v>
      </c>
      <c r="K134" s="7">
        <v>132</v>
      </c>
      <c r="L134" s="10" t="s">
        <v>431</v>
      </c>
    </row>
    <row r="135" spans="1:12" ht="19.95" customHeight="1" x14ac:dyDescent="0.25">
      <c r="A135" s="1">
        <v>45460</v>
      </c>
      <c r="B135" s="1" t="s">
        <v>542</v>
      </c>
      <c r="C135" s="1" t="s">
        <v>12</v>
      </c>
      <c r="D135" s="1" t="s">
        <v>13</v>
      </c>
      <c r="E135" s="8" t="s">
        <v>1915</v>
      </c>
      <c r="F135" s="1" t="s">
        <v>543</v>
      </c>
      <c r="G135" s="1" t="s">
        <v>414</v>
      </c>
      <c r="H135" s="1" t="s">
        <v>415</v>
      </c>
      <c r="I135" s="1" t="s">
        <v>544</v>
      </c>
      <c r="J135" s="7">
        <f>VLOOKUP(I135,[1]小学低段组!$B$2:$D$204,3,FALSE)</f>
        <v>91.905000000000001</v>
      </c>
      <c r="K135" s="7">
        <v>133</v>
      </c>
      <c r="L135" s="10" t="s">
        <v>431</v>
      </c>
    </row>
    <row r="136" spans="1:12" ht="19.95" customHeight="1" x14ac:dyDescent="0.25">
      <c r="A136" s="1">
        <v>49542</v>
      </c>
      <c r="B136" s="1" t="s">
        <v>545</v>
      </c>
      <c r="C136" s="9" t="s">
        <v>59</v>
      </c>
      <c r="D136" s="9" t="s">
        <v>60</v>
      </c>
      <c r="E136" s="8" t="s">
        <v>1915</v>
      </c>
      <c r="F136" s="1" t="s">
        <v>546</v>
      </c>
      <c r="G136" s="1" t="s">
        <v>291</v>
      </c>
      <c r="H136" s="1" t="s">
        <v>292</v>
      </c>
      <c r="I136" s="1" t="s">
        <v>547</v>
      </c>
      <c r="J136" s="7">
        <f>VLOOKUP(I136,[1]小学低段组!$B$2:$D$204,3,FALSE)</f>
        <v>91.724999999999994</v>
      </c>
      <c r="K136" s="7">
        <v>134</v>
      </c>
      <c r="L136" s="10" t="s">
        <v>431</v>
      </c>
    </row>
    <row r="137" spans="1:12" ht="19.95" customHeight="1" x14ac:dyDescent="0.25">
      <c r="A137" s="1">
        <v>47347</v>
      </c>
      <c r="B137" s="1" t="s">
        <v>548</v>
      </c>
      <c r="C137" s="1" t="s">
        <v>12</v>
      </c>
      <c r="D137" s="1" t="s">
        <v>13</v>
      </c>
      <c r="E137" s="8" t="s">
        <v>1915</v>
      </c>
      <c r="F137" s="1" t="s">
        <v>549</v>
      </c>
      <c r="G137" s="1" t="s">
        <v>539</v>
      </c>
      <c r="H137" s="1" t="s">
        <v>550</v>
      </c>
      <c r="I137" s="1" t="s">
        <v>551</v>
      </c>
      <c r="J137" s="7">
        <f>VLOOKUP(I137,[1]小学低段组!$B$2:$D$204,3,FALSE)</f>
        <v>91.32</v>
      </c>
      <c r="K137" s="7">
        <v>135</v>
      </c>
      <c r="L137" s="10" t="s">
        <v>431</v>
      </c>
    </row>
    <row r="138" spans="1:12" ht="19.95" customHeight="1" x14ac:dyDescent="0.25">
      <c r="A138" s="1">
        <v>45912</v>
      </c>
      <c r="B138" s="1" t="s">
        <v>552</v>
      </c>
      <c r="C138" s="1" t="s">
        <v>12</v>
      </c>
      <c r="D138" s="1" t="s">
        <v>13</v>
      </c>
      <c r="E138" s="8" t="s">
        <v>1915</v>
      </c>
      <c r="F138" s="1" t="s">
        <v>553</v>
      </c>
      <c r="G138" s="1" t="s">
        <v>554</v>
      </c>
      <c r="H138" s="1" t="s">
        <v>555</v>
      </c>
      <c r="I138" s="1" t="s">
        <v>556</v>
      </c>
      <c r="J138" s="7">
        <f>VLOOKUP(I138,[1]小学低段组!$B$2:$D$204,3,FALSE)</f>
        <v>91.185000000000002</v>
      </c>
      <c r="K138" s="7">
        <v>136</v>
      </c>
      <c r="L138" s="10" t="s">
        <v>431</v>
      </c>
    </row>
    <row r="139" spans="1:12" ht="19.95" customHeight="1" x14ac:dyDescent="0.25">
      <c r="A139" s="7">
        <v>47266</v>
      </c>
      <c r="B139" s="7" t="s">
        <v>557</v>
      </c>
      <c r="C139" s="7" t="s">
        <v>12</v>
      </c>
      <c r="D139" s="7" t="s">
        <v>13</v>
      </c>
      <c r="E139" s="8" t="s">
        <v>1915</v>
      </c>
      <c r="F139" s="7" t="s">
        <v>558</v>
      </c>
      <c r="G139" s="7" t="s">
        <v>559</v>
      </c>
      <c r="H139" s="7" t="s">
        <v>560</v>
      </c>
      <c r="I139" s="7" t="s">
        <v>561</v>
      </c>
      <c r="J139" s="7">
        <f>VLOOKUP(I139,[1]小学低段组!$B$2:$D$204,3,FALSE)</f>
        <v>90.905000000000001</v>
      </c>
      <c r="K139" s="7">
        <v>137</v>
      </c>
      <c r="L139" s="10" t="s">
        <v>431</v>
      </c>
    </row>
    <row r="140" spans="1:12" ht="19.95" customHeight="1" x14ac:dyDescent="0.25">
      <c r="A140" s="1">
        <v>47331</v>
      </c>
      <c r="B140" s="1" t="s">
        <v>562</v>
      </c>
      <c r="C140" s="1" t="s">
        <v>12</v>
      </c>
      <c r="D140" s="1" t="s">
        <v>13</v>
      </c>
      <c r="E140" s="8" t="s">
        <v>1915</v>
      </c>
      <c r="F140" s="1" t="s">
        <v>563</v>
      </c>
      <c r="G140" s="1" t="s">
        <v>539</v>
      </c>
      <c r="H140" s="1" t="s">
        <v>550</v>
      </c>
      <c r="I140" s="1" t="s">
        <v>564</v>
      </c>
      <c r="J140" s="7">
        <f>VLOOKUP(I140,[1]小学低段组!$B$2:$D$204,3,FALSE)</f>
        <v>90.32</v>
      </c>
      <c r="K140" s="7">
        <v>138</v>
      </c>
      <c r="L140" s="10" t="s">
        <v>431</v>
      </c>
    </row>
    <row r="141" spans="1:12" ht="19.95" customHeight="1" x14ac:dyDescent="0.25">
      <c r="A141" s="1">
        <v>48545</v>
      </c>
      <c r="B141" s="1" t="s">
        <v>565</v>
      </c>
      <c r="C141" s="1" t="s">
        <v>12</v>
      </c>
      <c r="D141" s="1" t="s">
        <v>13</v>
      </c>
      <c r="E141" s="8" t="s">
        <v>1915</v>
      </c>
      <c r="F141" s="1" t="s">
        <v>566</v>
      </c>
      <c r="G141" s="1" t="s">
        <v>464</v>
      </c>
      <c r="H141" s="1" t="s">
        <v>567</v>
      </c>
      <c r="I141" s="1" t="s">
        <v>568</v>
      </c>
      <c r="J141" s="7">
        <f>VLOOKUP(I141,[1]小学低段组!$B$2:$D$204,3,FALSE)</f>
        <v>89.02</v>
      </c>
      <c r="K141" s="7">
        <v>139</v>
      </c>
      <c r="L141" s="10" t="s">
        <v>431</v>
      </c>
    </row>
    <row r="142" spans="1:12" ht="19.95" customHeight="1" x14ac:dyDescent="0.25">
      <c r="A142" s="1">
        <v>48546</v>
      </c>
      <c r="B142" s="1" t="s">
        <v>569</v>
      </c>
      <c r="C142" s="1" t="s">
        <v>12</v>
      </c>
      <c r="D142" s="1" t="s">
        <v>13</v>
      </c>
      <c r="E142" s="8" t="s">
        <v>1915</v>
      </c>
      <c r="F142" s="1" t="s">
        <v>570</v>
      </c>
      <c r="G142" s="1" t="s">
        <v>464</v>
      </c>
      <c r="H142" s="1" t="s">
        <v>567</v>
      </c>
      <c r="I142" s="1" t="s">
        <v>571</v>
      </c>
      <c r="J142" s="7">
        <f>VLOOKUP(I142,[1]小学低段组!$B$2:$D$204,3,FALSE)</f>
        <v>88.42</v>
      </c>
      <c r="K142" s="7">
        <v>140</v>
      </c>
      <c r="L142" s="10" t="s">
        <v>431</v>
      </c>
    </row>
    <row r="143" spans="1:12" ht="19.95" customHeight="1" x14ac:dyDescent="0.25">
      <c r="A143" s="1">
        <v>49755</v>
      </c>
      <c r="B143" s="1" t="s">
        <v>572</v>
      </c>
      <c r="C143" s="9" t="s">
        <v>59</v>
      </c>
      <c r="D143" s="9" t="s">
        <v>60</v>
      </c>
      <c r="E143" s="8" t="s">
        <v>1915</v>
      </c>
      <c r="F143" s="1" t="s">
        <v>573</v>
      </c>
      <c r="G143" s="1" t="s">
        <v>464</v>
      </c>
      <c r="H143" s="1" t="s">
        <v>503</v>
      </c>
      <c r="I143" s="1" t="s">
        <v>574</v>
      </c>
      <c r="J143" s="7">
        <f>VLOOKUP(I143,[1]小学低段组!$B$2:$D$204,3,FALSE)</f>
        <v>87.77</v>
      </c>
      <c r="K143" s="7">
        <v>141</v>
      </c>
      <c r="L143" s="10" t="s">
        <v>431</v>
      </c>
    </row>
    <row r="144" spans="1:12" ht="19.95" customHeight="1" x14ac:dyDescent="0.25">
      <c r="A144" s="1">
        <v>49950</v>
      </c>
      <c r="B144" s="1" t="s">
        <v>575</v>
      </c>
      <c r="C144" s="9" t="s">
        <v>59</v>
      </c>
      <c r="D144" s="9" t="s">
        <v>60</v>
      </c>
      <c r="E144" s="8" t="s">
        <v>1915</v>
      </c>
      <c r="F144" s="1" t="s">
        <v>576</v>
      </c>
      <c r="G144" s="1" t="s">
        <v>291</v>
      </c>
      <c r="H144" s="1" t="s">
        <v>292</v>
      </c>
      <c r="I144" s="1" t="s">
        <v>577</v>
      </c>
      <c r="J144" s="7">
        <f>VLOOKUP(I144,[1]小学低段组!$B$2:$D$204,3,FALSE)</f>
        <v>87.055000000000007</v>
      </c>
      <c r="K144" s="7">
        <v>142</v>
      </c>
      <c r="L144" s="10" t="s">
        <v>431</v>
      </c>
    </row>
    <row r="145" spans="1:12" ht="19.95" customHeight="1" x14ac:dyDescent="0.25">
      <c r="A145" s="1">
        <v>49757</v>
      </c>
      <c r="B145" s="1" t="s">
        <v>578</v>
      </c>
      <c r="C145" s="9" t="s">
        <v>59</v>
      </c>
      <c r="D145" s="9" t="s">
        <v>60</v>
      </c>
      <c r="E145" s="8" t="s">
        <v>1915</v>
      </c>
      <c r="F145" s="1" t="s">
        <v>579</v>
      </c>
      <c r="G145" s="1" t="s">
        <v>464</v>
      </c>
      <c r="H145" s="1" t="s">
        <v>503</v>
      </c>
      <c r="I145" s="1" t="s">
        <v>579</v>
      </c>
      <c r="J145" s="7">
        <f>VLOOKUP(I145,[1]小学低段组!$B$2:$D$204,3,FALSE)</f>
        <v>86.91</v>
      </c>
      <c r="K145" s="7">
        <v>143</v>
      </c>
      <c r="L145" s="10" t="s">
        <v>431</v>
      </c>
    </row>
    <row r="146" spans="1:12" ht="19.95" customHeight="1" x14ac:dyDescent="0.25">
      <c r="A146" s="1">
        <v>47978</v>
      </c>
      <c r="B146" s="1" t="s">
        <v>580</v>
      </c>
      <c r="C146" s="1" t="s">
        <v>59</v>
      </c>
      <c r="D146" s="1" t="s">
        <v>60</v>
      </c>
      <c r="E146" s="8" t="s">
        <v>1915</v>
      </c>
      <c r="F146" s="1" t="s">
        <v>581</v>
      </c>
      <c r="G146" s="1" t="s">
        <v>582</v>
      </c>
      <c r="H146" s="1" t="s">
        <v>583</v>
      </c>
      <c r="I146" s="1" t="s">
        <v>584</v>
      </c>
      <c r="J146" s="7">
        <f>VLOOKUP(I146,[1]小学低段组!$B$2:$D$204,3,FALSE)</f>
        <v>86.48</v>
      </c>
      <c r="K146" s="7">
        <v>144</v>
      </c>
      <c r="L146" s="10" t="s">
        <v>431</v>
      </c>
    </row>
    <row r="147" spans="1:12" ht="19.95" customHeight="1" x14ac:dyDescent="0.25">
      <c r="A147" s="1">
        <v>47780</v>
      </c>
      <c r="B147" s="1" t="s">
        <v>585</v>
      </c>
      <c r="C147" s="1" t="s">
        <v>12</v>
      </c>
      <c r="D147" s="1" t="s">
        <v>13</v>
      </c>
      <c r="E147" s="8" t="s">
        <v>1915</v>
      </c>
      <c r="F147" s="1" t="s">
        <v>586</v>
      </c>
      <c r="G147" s="1" t="s">
        <v>291</v>
      </c>
      <c r="H147" s="1" t="s">
        <v>515</v>
      </c>
      <c r="I147" s="1" t="s">
        <v>587</v>
      </c>
      <c r="J147" s="7">
        <f>VLOOKUP(I147,[1]小学低段组!$B$2:$D$204,3,FALSE)</f>
        <v>86.355000000000004</v>
      </c>
      <c r="K147" s="7">
        <v>145</v>
      </c>
      <c r="L147" s="10" t="s">
        <v>431</v>
      </c>
    </row>
    <row r="148" spans="1:12" ht="19.95" customHeight="1" x14ac:dyDescent="0.25">
      <c r="A148" s="1">
        <v>49769</v>
      </c>
      <c r="B148" s="1" t="s">
        <v>588</v>
      </c>
      <c r="C148" s="9" t="s">
        <v>59</v>
      </c>
      <c r="D148" s="9" t="s">
        <v>60</v>
      </c>
      <c r="E148" s="8" t="s">
        <v>1915</v>
      </c>
      <c r="F148" s="1" t="s">
        <v>589</v>
      </c>
      <c r="G148" s="1" t="s">
        <v>464</v>
      </c>
      <c r="H148" s="1" t="s">
        <v>503</v>
      </c>
      <c r="I148" s="1" t="s">
        <v>589</v>
      </c>
      <c r="J148" s="7">
        <f>VLOOKUP(I148,[1]小学低段组!$B$2:$D$204,3,FALSE)</f>
        <v>86.144999999999996</v>
      </c>
      <c r="K148" s="7">
        <v>146</v>
      </c>
      <c r="L148" s="10" t="s">
        <v>431</v>
      </c>
    </row>
    <row r="149" spans="1:12" ht="19.95" customHeight="1" x14ac:dyDescent="0.25">
      <c r="A149" s="1">
        <v>47792</v>
      </c>
      <c r="B149" s="1" t="s">
        <v>590</v>
      </c>
      <c r="C149" s="1" t="s">
        <v>59</v>
      </c>
      <c r="D149" s="1" t="s">
        <v>60</v>
      </c>
      <c r="E149" s="8" t="s">
        <v>1915</v>
      </c>
      <c r="F149" s="1" t="s">
        <v>591</v>
      </c>
      <c r="G149" s="1" t="s">
        <v>291</v>
      </c>
      <c r="H149" s="1" t="s">
        <v>454</v>
      </c>
      <c r="I149" s="1" t="s">
        <v>592</v>
      </c>
      <c r="J149" s="7">
        <f>VLOOKUP(I149,[1]小学低段组!$B$2:$D$204,3,FALSE)</f>
        <v>85.03</v>
      </c>
      <c r="K149" s="7">
        <v>147</v>
      </c>
      <c r="L149" s="10" t="s">
        <v>431</v>
      </c>
    </row>
    <row r="150" spans="1:12" ht="19.95" customHeight="1" x14ac:dyDescent="0.25">
      <c r="A150" s="1">
        <v>49550</v>
      </c>
      <c r="B150" s="1" t="s">
        <v>593</v>
      </c>
      <c r="C150" s="9" t="s">
        <v>59</v>
      </c>
      <c r="D150" s="9" t="s">
        <v>60</v>
      </c>
      <c r="E150" s="8" t="s">
        <v>1915</v>
      </c>
      <c r="F150" s="1" t="s">
        <v>594</v>
      </c>
      <c r="G150" s="1" t="s">
        <v>291</v>
      </c>
      <c r="H150" s="1" t="s">
        <v>292</v>
      </c>
      <c r="I150" s="1" t="s">
        <v>595</v>
      </c>
      <c r="J150" s="7">
        <f>VLOOKUP(I150,[1]小学低段组!$B$2:$D$204,3,FALSE)</f>
        <v>82.71</v>
      </c>
      <c r="K150" s="7">
        <v>148</v>
      </c>
      <c r="L150" s="10" t="s">
        <v>431</v>
      </c>
    </row>
    <row r="151" spans="1:12" ht="19.95" customHeight="1" x14ac:dyDescent="0.25">
      <c r="A151" s="1">
        <v>49947</v>
      </c>
      <c r="B151" s="1" t="s">
        <v>596</v>
      </c>
      <c r="C151" s="9" t="s">
        <v>59</v>
      </c>
      <c r="D151" s="9" t="s">
        <v>60</v>
      </c>
      <c r="E151" s="8" t="s">
        <v>1915</v>
      </c>
      <c r="F151" s="1" t="s">
        <v>597</v>
      </c>
      <c r="G151" s="1" t="s">
        <v>291</v>
      </c>
      <c r="H151" s="1" t="s">
        <v>292</v>
      </c>
      <c r="I151" s="1" t="s">
        <v>598</v>
      </c>
      <c r="J151" s="7">
        <f>VLOOKUP(I151,[1]小学低段组!$B$2:$D$204,3,FALSE)</f>
        <v>72.105000000000004</v>
      </c>
      <c r="K151" s="7">
        <v>149</v>
      </c>
      <c r="L151" s="10" t="s">
        <v>431</v>
      </c>
    </row>
    <row r="152" spans="1:12" ht="19.95" customHeight="1" x14ac:dyDescent="0.25">
      <c r="A152" s="1">
        <v>48068</v>
      </c>
      <c r="B152" s="1" t="s">
        <v>599</v>
      </c>
      <c r="C152" s="1" t="s">
        <v>12</v>
      </c>
      <c r="D152" s="1" t="s">
        <v>13</v>
      </c>
      <c r="E152" s="8" t="s">
        <v>1915</v>
      </c>
      <c r="F152" s="1" t="s">
        <v>600</v>
      </c>
      <c r="G152" s="1" t="s">
        <v>141</v>
      </c>
      <c r="H152" s="1" t="s">
        <v>601</v>
      </c>
      <c r="I152" s="1" t="s">
        <v>602</v>
      </c>
      <c r="J152" s="7">
        <f>VLOOKUP(I152,[1]小学低段组!$B$2:$D$204,3,FALSE)</f>
        <v>37</v>
      </c>
      <c r="K152" s="7">
        <v>150</v>
      </c>
      <c r="L152" s="10" t="s">
        <v>431</v>
      </c>
    </row>
    <row r="153" spans="1:12" ht="19.95" customHeight="1" x14ac:dyDescent="0.25">
      <c r="A153" s="1">
        <v>47250</v>
      </c>
      <c r="B153" s="1" t="s">
        <v>603</v>
      </c>
      <c r="C153" s="1" t="s">
        <v>12</v>
      </c>
      <c r="D153" s="1" t="s">
        <v>13</v>
      </c>
      <c r="E153" s="8" t="s">
        <v>1915</v>
      </c>
      <c r="F153" s="1" t="s">
        <v>604</v>
      </c>
      <c r="G153" s="1" t="s">
        <v>539</v>
      </c>
      <c r="H153" s="1" t="s">
        <v>605</v>
      </c>
      <c r="I153" s="1" t="s">
        <v>606</v>
      </c>
      <c r="J153" s="7">
        <f>VLOOKUP(I153,[1]小学低段组!$B$2:$D$204,3,FALSE)</f>
        <v>37</v>
      </c>
      <c r="K153" s="7">
        <v>151</v>
      </c>
      <c r="L153" s="10" t="s">
        <v>431</v>
      </c>
    </row>
    <row r="154" spans="1:12" ht="19.95" customHeight="1" x14ac:dyDescent="0.25">
      <c r="A154" s="1">
        <v>48206</v>
      </c>
      <c r="B154" s="1" t="s">
        <v>607</v>
      </c>
      <c r="C154" s="1" t="s">
        <v>12</v>
      </c>
      <c r="D154" s="1" t="s">
        <v>13</v>
      </c>
      <c r="E154" s="8" t="s">
        <v>1915</v>
      </c>
      <c r="F154" s="1" t="s">
        <v>608</v>
      </c>
      <c r="G154" s="1" t="s">
        <v>141</v>
      </c>
      <c r="H154" s="1" t="s">
        <v>320</v>
      </c>
      <c r="I154" s="1" t="s">
        <v>609</v>
      </c>
      <c r="J154" s="7">
        <f>VLOOKUP(I154,[1]小学低段组!$B$2:$D$204,3,FALSE)</f>
        <v>37</v>
      </c>
      <c r="K154" s="7">
        <v>152</v>
      </c>
      <c r="L154" s="10" t="s">
        <v>431</v>
      </c>
    </row>
    <row r="155" spans="1:12" ht="19.95" customHeight="1" x14ac:dyDescent="0.25">
      <c r="A155" s="1">
        <v>48379</v>
      </c>
      <c r="B155" s="1" t="s">
        <v>610</v>
      </c>
      <c r="C155" s="1" t="s">
        <v>12</v>
      </c>
      <c r="D155" s="1" t="s">
        <v>13</v>
      </c>
      <c r="E155" s="8" t="s">
        <v>1915</v>
      </c>
      <c r="F155" s="1" t="s">
        <v>611</v>
      </c>
      <c r="G155" s="1" t="s">
        <v>612</v>
      </c>
      <c r="H155" s="1" t="s">
        <v>613</v>
      </c>
      <c r="I155" s="1" t="s">
        <v>611</v>
      </c>
      <c r="J155" s="7">
        <f>VLOOKUP(I155,[1]小学低段组!$B$2:$D$204,3,FALSE)</f>
        <v>37</v>
      </c>
      <c r="K155" s="7">
        <v>153</v>
      </c>
      <c r="L155" s="10" t="s">
        <v>431</v>
      </c>
    </row>
    <row r="156" spans="1:12" ht="19.95" customHeight="1" x14ac:dyDescent="0.25">
      <c r="A156" s="1">
        <v>48507</v>
      </c>
      <c r="B156" s="1" t="s">
        <v>614</v>
      </c>
      <c r="C156" s="1" t="s">
        <v>12</v>
      </c>
      <c r="D156" s="1" t="s">
        <v>13</v>
      </c>
      <c r="E156" s="8" t="s">
        <v>1915</v>
      </c>
      <c r="F156" s="1" t="s">
        <v>615</v>
      </c>
      <c r="G156" s="1" t="s">
        <v>616</v>
      </c>
      <c r="H156" s="1" t="s">
        <v>237</v>
      </c>
      <c r="I156" s="1" t="s">
        <v>617</v>
      </c>
      <c r="J156" s="7">
        <f>VLOOKUP(I156,[1]小学低段组!$B$2:$D$204,3,FALSE)</f>
        <v>37</v>
      </c>
      <c r="K156" s="7">
        <v>154</v>
      </c>
      <c r="L156" s="10" t="s">
        <v>431</v>
      </c>
    </row>
    <row r="157" spans="1:12" ht="19.95" customHeight="1" x14ac:dyDescent="0.25">
      <c r="A157" s="1">
        <v>48508</v>
      </c>
      <c r="B157" s="1" t="s">
        <v>618</v>
      </c>
      <c r="C157" s="1" t="s">
        <v>12</v>
      </c>
      <c r="D157" s="1" t="s">
        <v>13</v>
      </c>
      <c r="E157" s="8" t="s">
        <v>1915</v>
      </c>
      <c r="F157" s="1" t="s">
        <v>619</v>
      </c>
      <c r="G157" s="1" t="s">
        <v>620</v>
      </c>
      <c r="H157" s="1" t="s">
        <v>329</v>
      </c>
      <c r="I157" s="1" t="s">
        <v>621</v>
      </c>
      <c r="J157" s="7">
        <f>VLOOKUP(I157,[1]小学低段组!$B$2:$D$204,3,FALSE)</f>
        <v>37</v>
      </c>
      <c r="K157" s="7">
        <v>155</v>
      </c>
      <c r="L157" s="10" t="s">
        <v>431</v>
      </c>
    </row>
    <row r="158" spans="1:12" ht="19.95" customHeight="1" x14ac:dyDescent="0.25">
      <c r="A158" s="1">
        <v>49513</v>
      </c>
      <c r="B158" s="1" t="s">
        <v>622</v>
      </c>
      <c r="C158" s="9" t="s">
        <v>59</v>
      </c>
      <c r="D158" s="9" t="s">
        <v>60</v>
      </c>
      <c r="E158" s="8" t="s">
        <v>1915</v>
      </c>
      <c r="F158" s="1" t="s">
        <v>623</v>
      </c>
      <c r="G158" s="1" t="s">
        <v>141</v>
      </c>
      <c r="H158" s="1" t="s">
        <v>142</v>
      </c>
      <c r="I158" s="1" t="s">
        <v>624</v>
      </c>
      <c r="J158" s="7">
        <f>VLOOKUP(I158,[1]小学低段组!$B$2:$D$204,3,FALSE)</f>
        <v>37</v>
      </c>
      <c r="K158" s="7">
        <v>156</v>
      </c>
      <c r="L158" s="10" t="s">
        <v>431</v>
      </c>
    </row>
    <row r="159" spans="1:12" ht="19.95" customHeight="1" x14ac:dyDescent="0.25">
      <c r="A159" s="1">
        <v>50029</v>
      </c>
      <c r="B159" s="1" t="s">
        <v>625</v>
      </c>
      <c r="C159" s="9" t="s">
        <v>59</v>
      </c>
      <c r="D159" s="9" t="s">
        <v>60</v>
      </c>
      <c r="E159" s="8" t="s">
        <v>1915</v>
      </c>
      <c r="F159" s="1" t="s">
        <v>626</v>
      </c>
      <c r="G159" s="1" t="s">
        <v>141</v>
      </c>
      <c r="H159" s="1" t="s">
        <v>184</v>
      </c>
      <c r="I159" s="1" t="s">
        <v>627</v>
      </c>
      <c r="J159" s="7">
        <f>VLOOKUP(I159,[1]小学低段组!$B$2:$D$204,3,FALSE)</f>
        <v>37</v>
      </c>
      <c r="K159" s="7">
        <v>157</v>
      </c>
      <c r="L159" s="10" t="s">
        <v>431</v>
      </c>
    </row>
    <row r="160" spans="1:12" ht="19.95" customHeight="1" x14ac:dyDescent="0.25">
      <c r="A160" s="1">
        <v>47521</v>
      </c>
      <c r="B160" s="1" t="s">
        <v>628</v>
      </c>
      <c r="C160" s="9" t="s">
        <v>59</v>
      </c>
      <c r="D160" s="9" t="s">
        <v>60</v>
      </c>
      <c r="E160" s="8" t="s">
        <v>1915</v>
      </c>
      <c r="F160" s="1" t="s">
        <v>629</v>
      </c>
      <c r="G160" s="1" t="s">
        <v>630</v>
      </c>
      <c r="H160" s="1" t="s">
        <v>613</v>
      </c>
      <c r="I160" s="1" t="s">
        <v>629</v>
      </c>
      <c r="J160" s="7">
        <f>VLOOKUP(I160,[1]小学低段组!$B$2:$D$204,3,FALSE)</f>
        <v>37</v>
      </c>
      <c r="K160" s="7">
        <v>158</v>
      </c>
      <c r="L160" s="10" t="s">
        <v>431</v>
      </c>
    </row>
    <row r="161" spans="1:12" ht="19.95" customHeight="1" x14ac:dyDescent="0.25">
      <c r="A161" s="1">
        <v>47519</v>
      </c>
      <c r="B161" s="1" t="s">
        <v>631</v>
      </c>
      <c r="C161" s="1" t="s">
        <v>59</v>
      </c>
      <c r="D161" s="1" t="s">
        <v>60</v>
      </c>
      <c r="E161" s="8" t="s">
        <v>1915</v>
      </c>
      <c r="F161" s="1" t="s">
        <v>632</v>
      </c>
      <c r="G161" s="1" t="s">
        <v>511</v>
      </c>
      <c r="H161" s="1" t="s">
        <v>503</v>
      </c>
      <c r="I161" s="1" t="s">
        <v>633</v>
      </c>
      <c r="J161" s="7">
        <f>VLOOKUP(I161,[1]小学低段组!$B$2:$D$204,3,FALSE)</f>
        <v>37</v>
      </c>
      <c r="K161" s="7">
        <v>159</v>
      </c>
      <c r="L161" s="10" t="s">
        <v>431</v>
      </c>
    </row>
    <row r="162" spans="1:12" ht="19.95" customHeight="1" x14ac:dyDescent="0.25">
      <c r="A162" s="1">
        <v>47907</v>
      </c>
      <c r="B162" s="1" t="s">
        <v>634</v>
      </c>
      <c r="C162" s="1" t="s">
        <v>12</v>
      </c>
      <c r="D162" s="1" t="s">
        <v>13</v>
      </c>
      <c r="E162" s="8" t="s">
        <v>1915</v>
      </c>
      <c r="F162" s="1" t="s">
        <v>635</v>
      </c>
      <c r="G162" s="1" t="s">
        <v>173</v>
      </c>
      <c r="H162" s="1" t="s">
        <v>174</v>
      </c>
      <c r="I162" s="1" t="s">
        <v>636</v>
      </c>
      <c r="J162" s="7">
        <f>VLOOKUP(I162,[1]小学低段组!$B$2:$D$204,3,FALSE)</f>
        <v>35</v>
      </c>
      <c r="K162" s="7">
        <v>160</v>
      </c>
      <c r="L162" s="10" t="s">
        <v>431</v>
      </c>
    </row>
    <row r="163" spans="1:12" ht="19.95" customHeight="1" x14ac:dyDescent="0.25">
      <c r="A163" s="1">
        <v>47225</v>
      </c>
      <c r="B163" s="1" t="s">
        <v>637</v>
      </c>
      <c r="C163" s="1" t="s">
        <v>12</v>
      </c>
      <c r="D163" s="1" t="s">
        <v>13</v>
      </c>
      <c r="E163" s="8" t="s">
        <v>1915</v>
      </c>
      <c r="F163" s="1" t="s">
        <v>638</v>
      </c>
      <c r="G163" s="1" t="s">
        <v>231</v>
      </c>
      <c r="H163" s="1" t="s">
        <v>639</v>
      </c>
      <c r="I163" s="1" t="s">
        <v>640</v>
      </c>
      <c r="J163" s="7">
        <f>VLOOKUP(I163,[1]小学低段组!$B$2:$D$204,3,FALSE)</f>
        <v>33</v>
      </c>
      <c r="K163" s="7">
        <v>161</v>
      </c>
      <c r="L163" s="10" t="s">
        <v>431</v>
      </c>
    </row>
    <row r="164" spans="1:12" ht="19.95" customHeight="1" x14ac:dyDescent="0.25">
      <c r="A164" s="1">
        <v>48229</v>
      </c>
      <c r="B164" s="1" t="s">
        <v>641</v>
      </c>
      <c r="C164" s="1" t="s">
        <v>12</v>
      </c>
      <c r="D164" s="1" t="s">
        <v>13</v>
      </c>
      <c r="E164" s="8" t="s">
        <v>1915</v>
      </c>
      <c r="F164" s="1" t="s">
        <v>642</v>
      </c>
      <c r="G164" s="1" t="s">
        <v>173</v>
      </c>
      <c r="H164" s="1" t="s">
        <v>643</v>
      </c>
      <c r="I164" s="1" t="s">
        <v>644</v>
      </c>
      <c r="J164" s="7">
        <f>VLOOKUP(I164,[1]小学低段组!$B$2:$D$204,3,FALSE)</f>
        <v>31</v>
      </c>
      <c r="K164" s="7">
        <v>162</v>
      </c>
      <c r="L164" s="10" t="s">
        <v>431</v>
      </c>
    </row>
    <row r="165" spans="1:12" ht="19.95" customHeight="1" x14ac:dyDescent="0.25">
      <c r="A165" s="1">
        <v>49494</v>
      </c>
      <c r="B165" s="1" t="s">
        <v>645</v>
      </c>
      <c r="C165" s="9" t="s">
        <v>59</v>
      </c>
      <c r="D165" s="9" t="s">
        <v>60</v>
      </c>
      <c r="E165" s="8" t="s">
        <v>1915</v>
      </c>
      <c r="F165" s="1" t="s">
        <v>646</v>
      </c>
      <c r="G165" s="1" t="s">
        <v>141</v>
      </c>
      <c r="H165" s="1" t="s">
        <v>142</v>
      </c>
      <c r="I165" s="1" t="s">
        <v>647</v>
      </c>
      <c r="J165" s="7">
        <f>VLOOKUP(I165,[1]小学低段组!$B$2:$D$204,3,FALSE)</f>
        <v>31</v>
      </c>
      <c r="K165" s="7">
        <v>163</v>
      </c>
      <c r="L165" s="10" t="s">
        <v>431</v>
      </c>
    </row>
    <row r="166" spans="1:12" ht="19.95" customHeight="1" x14ac:dyDescent="0.25">
      <c r="A166" s="1">
        <v>48176</v>
      </c>
      <c r="B166" s="1" t="s">
        <v>648</v>
      </c>
      <c r="C166" s="1" t="s">
        <v>12</v>
      </c>
      <c r="D166" s="1" t="s">
        <v>13</v>
      </c>
      <c r="E166" s="8" t="s">
        <v>1915</v>
      </c>
      <c r="F166" s="1" t="s">
        <v>649</v>
      </c>
      <c r="G166" s="1" t="s">
        <v>173</v>
      </c>
      <c r="H166" s="1" t="s">
        <v>142</v>
      </c>
      <c r="I166" s="1" t="s">
        <v>650</v>
      </c>
      <c r="J166" s="7">
        <f>VLOOKUP(I166,[1]小学低段组!$B$2:$D$204,3,FALSE)</f>
        <v>25</v>
      </c>
      <c r="K166" s="7">
        <v>164</v>
      </c>
      <c r="L166" s="10" t="s">
        <v>431</v>
      </c>
    </row>
    <row r="167" spans="1:12" ht="19.95" customHeight="1" x14ac:dyDescent="0.25">
      <c r="A167" s="1">
        <v>48624</v>
      </c>
      <c r="B167" s="1" t="s">
        <v>651</v>
      </c>
      <c r="C167" s="1" t="s">
        <v>12</v>
      </c>
      <c r="D167" s="1" t="s">
        <v>13</v>
      </c>
      <c r="E167" s="8" t="s">
        <v>1915</v>
      </c>
      <c r="F167" s="1" t="s">
        <v>652</v>
      </c>
      <c r="G167" s="1" t="s">
        <v>160</v>
      </c>
      <c r="H167" s="1" t="s">
        <v>613</v>
      </c>
      <c r="I167" s="1" t="s">
        <v>652</v>
      </c>
      <c r="J167" s="7">
        <f>VLOOKUP(I167,[1]小学低段组!$B$2:$D$204,3,FALSE)</f>
        <v>25</v>
      </c>
      <c r="K167" s="7">
        <v>165</v>
      </c>
      <c r="L167" s="10" t="s">
        <v>431</v>
      </c>
    </row>
    <row r="168" spans="1:12" ht="19.95" customHeight="1" x14ac:dyDescent="0.25">
      <c r="A168" s="7">
        <v>46985</v>
      </c>
      <c r="B168" s="7" t="s">
        <v>653</v>
      </c>
      <c r="C168" s="7" t="s">
        <v>12</v>
      </c>
      <c r="D168" s="7" t="s">
        <v>13</v>
      </c>
      <c r="E168" s="8" t="s">
        <v>1915</v>
      </c>
      <c r="F168" s="7" t="s">
        <v>654</v>
      </c>
      <c r="G168" s="7" t="s">
        <v>315</v>
      </c>
      <c r="H168" s="7" t="s">
        <v>655</v>
      </c>
      <c r="I168" s="7" t="s">
        <v>656</v>
      </c>
      <c r="J168" s="7">
        <f>VLOOKUP(I168,[1]小学低段组!$B$2:$D$204,3,FALSE)</f>
        <v>25</v>
      </c>
      <c r="K168" s="7">
        <v>166</v>
      </c>
      <c r="L168" s="10" t="s">
        <v>431</v>
      </c>
    </row>
    <row r="169" spans="1:12" ht="19.95" customHeight="1" x14ac:dyDescent="0.25">
      <c r="A169" s="1">
        <v>49374</v>
      </c>
      <c r="B169" s="1" t="s">
        <v>657</v>
      </c>
      <c r="C169" s="9" t="s">
        <v>59</v>
      </c>
      <c r="D169" s="9" t="s">
        <v>60</v>
      </c>
      <c r="E169" s="8" t="s">
        <v>1915</v>
      </c>
      <c r="F169" s="1" t="s">
        <v>658</v>
      </c>
      <c r="G169" s="1" t="s">
        <v>141</v>
      </c>
      <c r="H169" s="1" t="s">
        <v>184</v>
      </c>
      <c r="I169" s="1" t="s">
        <v>659</v>
      </c>
      <c r="J169" s="7">
        <f>VLOOKUP(I169,[1]小学低段组!$B$2:$D$204,3,FALSE)</f>
        <v>25</v>
      </c>
      <c r="K169" s="7">
        <v>167</v>
      </c>
      <c r="L169" s="10" t="s">
        <v>431</v>
      </c>
    </row>
    <row r="170" spans="1:12" ht="19.95" customHeight="1" x14ac:dyDescent="0.25">
      <c r="A170" s="1">
        <v>49377</v>
      </c>
      <c r="B170" s="1" t="s">
        <v>660</v>
      </c>
      <c r="C170" s="9" t="s">
        <v>59</v>
      </c>
      <c r="D170" s="9" t="s">
        <v>60</v>
      </c>
      <c r="E170" s="8" t="s">
        <v>1915</v>
      </c>
      <c r="F170" s="1" t="s">
        <v>661</v>
      </c>
      <c r="G170" s="1" t="s">
        <v>141</v>
      </c>
      <c r="H170" s="1" t="s">
        <v>184</v>
      </c>
      <c r="I170" s="1" t="s">
        <v>662</v>
      </c>
      <c r="J170" s="7">
        <f>VLOOKUP(I170,[1]小学低段组!$B$2:$D$204,3,FALSE)</f>
        <v>25</v>
      </c>
      <c r="K170" s="7">
        <v>168</v>
      </c>
      <c r="L170" s="10" t="s">
        <v>431</v>
      </c>
    </row>
    <row r="171" spans="1:12" ht="19.95" customHeight="1" x14ac:dyDescent="0.25">
      <c r="A171" s="1">
        <v>48101</v>
      </c>
      <c r="B171" s="1" t="s">
        <v>663</v>
      </c>
      <c r="C171" s="1" t="s">
        <v>59</v>
      </c>
      <c r="D171" s="1" t="s">
        <v>60</v>
      </c>
      <c r="E171" s="8" t="s">
        <v>1915</v>
      </c>
      <c r="F171" s="1" t="s">
        <v>664</v>
      </c>
      <c r="G171" s="1" t="s">
        <v>160</v>
      </c>
      <c r="H171" s="1" t="s">
        <v>665</v>
      </c>
      <c r="I171" s="1" t="s">
        <v>666</v>
      </c>
      <c r="J171" s="7">
        <f>VLOOKUP(I171,[1]小学低段组!$B$2:$D$204,3,FALSE)</f>
        <v>25</v>
      </c>
      <c r="K171" s="7">
        <v>169</v>
      </c>
      <c r="L171" s="10" t="s">
        <v>431</v>
      </c>
    </row>
    <row r="172" spans="1:12" ht="19.95" customHeight="1" x14ac:dyDescent="0.25">
      <c r="A172" s="1">
        <v>48003</v>
      </c>
      <c r="B172" s="1" t="s">
        <v>667</v>
      </c>
      <c r="C172" s="1" t="s">
        <v>12</v>
      </c>
      <c r="D172" s="1" t="s">
        <v>13</v>
      </c>
      <c r="E172" s="8" t="s">
        <v>1915</v>
      </c>
      <c r="F172" s="1" t="s">
        <v>668</v>
      </c>
      <c r="G172" s="1" t="s">
        <v>445</v>
      </c>
      <c r="H172" s="1" t="s">
        <v>446</v>
      </c>
      <c r="I172" s="1" t="s">
        <v>669</v>
      </c>
      <c r="J172" s="7">
        <f>VLOOKUP(I172,[1]小学低段组!$B$2:$D$204,3,FALSE)</f>
        <v>23</v>
      </c>
      <c r="K172" s="7">
        <v>170</v>
      </c>
      <c r="L172" s="10" t="s">
        <v>431</v>
      </c>
    </row>
    <row r="173" spans="1:12" ht="19.95" customHeight="1" x14ac:dyDescent="0.25">
      <c r="A173" s="1">
        <v>48070</v>
      </c>
      <c r="B173" s="1" t="s">
        <v>670</v>
      </c>
      <c r="C173" s="1" t="s">
        <v>12</v>
      </c>
      <c r="D173" s="1" t="s">
        <v>13</v>
      </c>
      <c r="E173" s="8" t="s">
        <v>1915</v>
      </c>
      <c r="F173" s="1" t="s">
        <v>671</v>
      </c>
      <c r="G173" s="1" t="s">
        <v>141</v>
      </c>
      <c r="H173" s="1" t="s">
        <v>601</v>
      </c>
      <c r="I173" s="1" t="s">
        <v>672</v>
      </c>
      <c r="J173" s="7">
        <f>VLOOKUP(I173,[1]小学低段组!$B$2:$D$204,3,FALSE)</f>
        <v>23</v>
      </c>
      <c r="K173" s="7">
        <v>171</v>
      </c>
      <c r="L173" s="10" t="s">
        <v>431</v>
      </c>
    </row>
    <row r="174" spans="1:12" ht="19.95" customHeight="1" x14ac:dyDescent="0.25">
      <c r="A174" s="1">
        <v>48107</v>
      </c>
      <c r="B174" s="1" t="s">
        <v>673</v>
      </c>
      <c r="C174" s="1" t="s">
        <v>12</v>
      </c>
      <c r="D174" s="1" t="s">
        <v>13</v>
      </c>
      <c r="E174" s="8" t="s">
        <v>1915</v>
      </c>
      <c r="F174" s="1" t="s">
        <v>674</v>
      </c>
      <c r="G174" s="1" t="s">
        <v>141</v>
      </c>
      <c r="H174" s="1" t="s">
        <v>280</v>
      </c>
      <c r="I174" s="1" t="s">
        <v>675</v>
      </c>
      <c r="J174" s="7">
        <f>VLOOKUP(I174,[1]小学低段组!$B$2:$D$204,3,FALSE)</f>
        <v>23</v>
      </c>
      <c r="K174" s="7">
        <v>172</v>
      </c>
      <c r="L174" s="10" t="s">
        <v>431</v>
      </c>
    </row>
    <row r="175" spans="1:12" ht="19.95" customHeight="1" x14ac:dyDescent="0.25">
      <c r="A175" s="7">
        <v>47506</v>
      </c>
      <c r="B175" s="7" t="s">
        <v>676</v>
      </c>
      <c r="C175" s="7" t="s">
        <v>12</v>
      </c>
      <c r="D175" s="7" t="s">
        <v>13</v>
      </c>
      <c r="E175" s="8" t="s">
        <v>1915</v>
      </c>
      <c r="F175" s="7" t="s">
        <v>677</v>
      </c>
      <c r="G175" s="7" t="s">
        <v>68</v>
      </c>
      <c r="H175" s="7" t="s">
        <v>123</v>
      </c>
      <c r="I175" s="7" t="s">
        <v>678</v>
      </c>
      <c r="J175" s="7">
        <f>VLOOKUP(I175,[1]小学低段组!$B$2:$D$204,3,FALSE)</f>
        <v>23</v>
      </c>
      <c r="K175" s="7">
        <v>173</v>
      </c>
      <c r="L175" s="10" t="s">
        <v>431</v>
      </c>
    </row>
    <row r="176" spans="1:12" ht="19.95" customHeight="1" x14ac:dyDescent="0.25">
      <c r="A176" s="7">
        <v>46939</v>
      </c>
      <c r="B176" s="7" t="s">
        <v>679</v>
      </c>
      <c r="C176" s="7" t="s">
        <v>12</v>
      </c>
      <c r="D176" s="7" t="s">
        <v>13</v>
      </c>
      <c r="E176" s="8" t="s">
        <v>1915</v>
      </c>
      <c r="F176" s="7" t="s">
        <v>680</v>
      </c>
      <c r="G176" s="7" t="s">
        <v>68</v>
      </c>
      <c r="H176" s="7" t="s">
        <v>441</v>
      </c>
      <c r="I176" s="7" t="s">
        <v>681</v>
      </c>
      <c r="J176" s="7">
        <f>VLOOKUP(I176,[1]小学低段组!$B$2:$D$204,3,FALSE)</f>
        <v>23</v>
      </c>
      <c r="K176" s="7">
        <v>174</v>
      </c>
      <c r="L176" s="10" t="s">
        <v>431</v>
      </c>
    </row>
    <row r="177" spans="1:12" ht="19.95" customHeight="1" x14ac:dyDescent="0.25">
      <c r="A177" s="1">
        <v>47336</v>
      </c>
      <c r="B177" s="1" t="s">
        <v>682</v>
      </c>
      <c r="C177" s="1" t="s">
        <v>59</v>
      </c>
      <c r="D177" s="1" t="s">
        <v>60</v>
      </c>
      <c r="E177" s="8" t="s">
        <v>1915</v>
      </c>
      <c r="F177" s="1" t="s">
        <v>683</v>
      </c>
      <c r="G177" s="1" t="s">
        <v>684</v>
      </c>
      <c r="H177" s="1" t="s">
        <v>192</v>
      </c>
      <c r="I177" s="1" t="s">
        <v>685</v>
      </c>
      <c r="J177" s="7">
        <f>VLOOKUP(I177,[1]小学低段组!$B$2:$D$204,3,FALSE)</f>
        <v>23</v>
      </c>
      <c r="K177" s="7">
        <v>175</v>
      </c>
      <c r="L177" s="10" t="s">
        <v>431</v>
      </c>
    </row>
    <row r="178" spans="1:12" ht="19.95" customHeight="1" x14ac:dyDescent="0.25">
      <c r="A178" s="1">
        <v>46770</v>
      </c>
      <c r="B178" s="1" t="s">
        <v>686</v>
      </c>
      <c r="C178" s="1" t="s">
        <v>12</v>
      </c>
      <c r="D178" s="1" t="s">
        <v>13</v>
      </c>
      <c r="E178" s="8" t="s">
        <v>1915</v>
      </c>
      <c r="F178" s="1" t="s">
        <v>687</v>
      </c>
      <c r="G178" s="1" t="s">
        <v>684</v>
      </c>
      <c r="H178" s="1" t="s">
        <v>688</v>
      </c>
      <c r="I178" s="1" t="s">
        <v>689</v>
      </c>
      <c r="J178" s="7">
        <f>VLOOKUP(I178,[1]小学低段组!$B$2:$D$204,3,FALSE)</f>
        <v>21</v>
      </c>
      <c r="K178" s="7">
        <v>176</v>
      </c>
      <c r="L178" s="10" t="s">
        <v>431</v>
      </c>
    </row>
    <row r="179" spans="1:12" ht="19.95" customHeight="1" x14ac:dyDescent="0.25">
      <c r="A179" s="1">
        <v>48368</v>
      </c>
      <c r="B179" s="1" t="s">
        <v>690</v>
      </c>
      <c r="C179" s="1" t="s">
        <v>12</v>
      </c>
      <c r="D179" s="1" t="s">
        <v>13</v>
      </c>
      <c r="E179" s="8" t="s">
        <v>1915</v>
      </c>
      <c r="F179" s="1" t="s">
        <v>691</v>
      </c>
      <c r="G179" s="1" t="s">
        <v>630</v>
      </c>
      <c r="H179" s="1" t="s">
        <v>613</v>
      </c>
      <c r="I179" s="1" t="s">
        <v>691</v>
      </c>
      <c r="J179" s="7">
        <f>VLOOKUP(I179,[1]小学低段组!$B$2:$D$204,3,FALSE)</f>
        <v>21</v>
      </c>
      <c r="K179" s="7">
        <v>177</v>
      </c>
      <c r="L179" s="10" t="s">
        <v>431</v>
      </c>
    </row>
    <row r="180" spans="1:12" ht="19.95" customHeight="1" x14ac:dyDescent="0.25">
      <c r="A180" s="1">
        <v>48533</v>
      </c>
      <c r="B180" s="1" t="s">
        <v>692</v>
      </c>
      <c r="C180" s="1" t="s">
        <v>12</v>
      </c>
      <c r="D180" s="1" t="s">
        <v>13</v>
      </c>
      <c r="E180" s="8" t="s">
        <v>1915</v>
      </c>
      <c r="F180" s="1" t="s">
        <v>693</v>
      </c>
      <c r="G180" s="1" t="s">
        <v>694</v>
      </c>
      <c r="H180" s="1" t="s">
        <v>613</v>
      </c>
      <c r="I180" s="1" t="s">
        <v>693</v>
      </c>
      <c r="J180" s="7">
        <f>VLOOKUP(I180,[1]小学低段组!$B$2:$D$204,3,FALSE)</f>
        <v>19</v>
      </c>
      <c r="K180" s="7">
        <v>178</v>
      </c>
      <c r="L180" s="10" t="s">
        <v>431</v>
      </c>
    </row>
    <row r="181" spans="1:12" ht="19.95" customHeight="1" x14ac:dyDescent="0.25">
      <c r="A181" s="7">
        <v>46664</v>
      </c>
      <c r="B181" s="7" t="s">
        <v>695</v>
      </c>
      <c r="C181" s="7" t="s">
        <v>12</v>
      </c>
      <c r="D181" s="7" t="s">
        <v>13</v>
      </c>
      <c r="E181" s="8" t="s">
        <v>1915</v>
      </c>
      <c r="F181" s="7" t="s">
        <v>696</v>
      </c>
      <c r="G181" s="7" t="s">
        <v>231</v>
      </c>
      <c r="H181" s="7" t="s">
        <v>232</v>
      </c>
      <c r="I181" s="7" t="s">
        <v>697</v>
      </c>
      <c r="J181" s="7">
        <f>VLOOKUP(I181,[1]小学低段组!$B$2:$D$204,3,FALSE)</f>
        <v>19</v>
      </c>
      <c r="K181" s="7">
        <v>179</v>
      </c>
      <c r="L181" s="10" t="s">
        <v>431</v>
      </c>
    </row>
    <row r="182" spans="1:12" ht="19.95" customHeight="1" x14ac:dyDescent="0.25">
      <c r="A182" s="1">
        <v>48295</v>
      </c>
      <c r="B182" s="1" t="s">
        <v>698</v>
      </c>
      <c r="C182" s="1" t="s">
        <v>12</v>
      </c>
      <c r="D182" s="1" t="s">
        <v>13</v>
      </c>
      <c r="E182" s="8" t="s">
        <v>1915</v>
      </c>
      <c r="F182" s="1" t="s">
        <v>699</v>
      </c>
      <c r="G182" s="1" t="s">
        <v>231</v>
      </c>
      <c r="H182" s="1" t="s">
        <v>700</v>
      </c>
      <c r="I182" s="1" t="s">
        <v>701</v>
      </c>
      <c r="J182" s="7">
        <f>VLOOKUP(I182,[1]小学低段组!$B$2:$D$204,3,FALSE)</f>
        <v>17</v>
      </c>
      <c r="K182" s="7">
        <v>180</v>
      </c>
      <c r="L182" s="10" t="s">
        <v>431</v>
      </c>
    </row>
    <row r="183" spans="1:12" ht="19.95" customHeight="1" x14ac:dyDescent="0.25">
      <c r="A183" s="1">
        <v>48001</v>
      </c>
      <c r="B183" s="1" t="s">
        <v>702</v>
      </c>
      <c r="C183" s="1" t="s">
        <v>12</v>
      </c>
      <c r="D183" s="1" t="s">
        <v>13</v>
      </c>
      <c r="E183" s="8" t="s">
        <v>1915</v>
      </c>
      <c r="F183" s="1" t="s">
        <v>703</v>
      </c>
      <c r="G183" s="1" t="s">
        <v>428</v>
      </c>
      <c r="H183" s="1" t="s">
        <v>429</v>
      </c>
      <c r="I183" s="1" t="s">
        <v>704</v>
      </c>
      <c r="J183" s="7">
        <f>VLOOKUP(I183,[1]小学低段组!$B$2:$D$204,3,FALSE)</f>
        <v>0</v>
      </c>
      <c r="K183" s="7">
        <v>181</v>
      </c>
      <c r="L183" s="10" t="s">
        <v>431</v>
      </c>
    </row>
    <row r="184" spans="1:12" ht="19.95" customHeight="1" x14ac:dyDescent="0.25">
      <c r="A184" s="1">
        <v>48062</v>
      </c>
      <c r="B184" s="1" t="s">
        <v>705</v>
      </c>
      <c r="C184" s="1" t="s">
        <v>12</v>
      </c>
      <c r="D184" s="1" t="s">
        <v>13</v>
      </c>
      <c r="E184" s="8" t="s">
        <v>1915</v>
      </c>
      <c r="F184" s="1" t="s">
        <v>706</v>
      </c>
      <c r="G184" s="1" t="s">
        <v>305</v>
      </c>
      <c r="H184" s="1" t="s">
        <v>306</v>
      </c>
      <c r="I184" s="1" t="s">
        <v>707</v>
      </c>
      <c r="J184" s="7">
        <f>VLOOKUP(I184,[1]小学低段组!$B$2:$D$204,3,FALSE)</f>
        <v>0</v>
      </c>
      <c r="K184" s="7">
        <v>182</v>
      </c>
      <c r="L184" s="10" t="s">
        <v>431</v>
      </c>
    </row>
    <row r="185" spans="1:12" ht="19.95" customHeight="1" x14ac:dyDescent="0.25">
      <c r="A185" s="1">
        <v>47629</v>
      </c>
      <c r="B185" s="1" t="s">
        <v>708</v>
      </c>
      <c r="C185" s="1" t="s">
        <v>12</v>
      </c>
      <c r="D185" s="1" t="s">
        <v>13</v>
      </c>
      <c r="E185" s="8" t="s">
        <v>1915</v>
      </c>
      <c r="F185" s="1" t="s">
        <v>709</v>
      </c>
      <c r="G185" s="1" t="s">
        <v>141</v>
      </c>
      <c r="H185" s="1" t="s">
        <v>710</v>
      </c>
      <c r="I185" s="1" t="s">
        <v>711</v>
      </c>
      <c r="J185" s="7">
        <f>VLOOKUP(I185,[1]小学低段组!$B$2:$D$204,3,FALSE)</f>
        <v>0</v>
      </c>
      <c r="K185" s="7">
        <v>183</v>
      </c>
      <c r="L185" s="10" t="s">
        <v>431</v>
      </c>
    </row>
    <row r="186" spans="1:12" ht="19.95" customHeight="1" x14ac:dyDescent="0.25">
      <c r="A186" s="1">
        <v>48252</v>
      </c>
      <c r="B186" s="1" t="s">
        <v>712</v>
      </c>
      <c r="C186" s="1" t="s">
        <v>12</v>
      </c>
      <c r="D186" s="1" t="s">
        <v>13</v>
      </c>
      <c r="E186" s="8" t="s">
        <v>1915</v>
      </c>
      <c r="F186" s="1" t="s">
        <v>713</v>
      </c>
      <c r="G186" s="1" t="s">
        <v>191</v>
      </c>
      <c r="H186" s="1" t="s">
        <v>192</v>
      </c>
      <c r="I186" s="1" t="s">
        <v>714</v>
      </c>
      <c r="J186" s="7">
        <f>VLOOKUP(I186,[1]小学低段组!$B$2:$D$204,3,FALSE)</f>
        <v>0</v>
      </c>
      <c r="K186" s="7">
        <v>184</v>
      </c>
      <c r="L186" s="10" t="s">
        <v>431</v>
      </c>
    </row>
    <row r="187" spans="1:12" ht="19.95" customHeight="1" x14ac:dyDescent="0.25">
      <c r="A187" s="1">
        <v>48612</v>
      </c>
      <c r="B187" s="1" t="s">
        <v>715</v>
      </c>
      <c r="C187" s="1" t="s">
        <v>12</v>
      </c>
      <c r="D187" s="1" t="s">
        <v>13</v>
      </c>
      <c r="E187" s="8" t="s">
        <v>1915</v>
      </c>
      <c r="F187" s="1" t="s">
        <v>716</v>
      </c>
      <c r="G187" s="1" t="s">
        <v>717</v>
      </c>
      <c r="H187" s="1" t="s">
        <v>258</v>
      </c>
      <c r="I187" s="1" t="s">
        <v>718</v>
      </c>
      <c r="J187" s="7">
        <f>VLOOKUP(I187,[1]小学低段组!$B$2:$D$204,3,FALSE)</f>
        <v>0</v>
      </c>
      <c r="K187" s="7">
        <v>185</v>
      </c>
      <c r="L187" s="10" t="s">
        <v>431</v>
      </c>
    </row>
    <row r="188" spans="1:12" ht="19.95" customHeight="1" x14ac:dyDescent="0.25">
      <c r="A188" s="7">
        <v>47446</v>
      </c>
      <c r="B188" s="7" t="s">
        <v>719</v>
      </c>
      <c r="C188" s="7" t="s">
        <v>12</v>
      </c>
      <c r="D188" s="7" t="s">
        <v>13</v>
      </c>
      <c r="E188" s="8" t="s">
        <v>1915</v>
      </c>
      <c r="F188" s="7" t="s">
        <v>720</v>
      </c>
      <c r="G188" s="7" t="s">
        <v>721</v>
      </c>
      <c r="H188" s="7" t="s">
        <v>722</v>
      </c>
      <c r="I188" s="7" t="s">
        <v>723</v>
      </c>
      <c r="J188" s="7">
        <f>VLOOKUP(I188,[1]小学低段组!$B$2:$D$204,3,FALSE)</f>
        <v>0</v>
      </c>
      <c r="K188" s="7">
        <v>186</v>
      </c>
      <c r="L188" s="10" t="s">
        <v>431</v>
      </c>
    </row>
    <row r="189" spans="1:12" ht="19.95" customHeight="1" x14ac:dyDescent="0.25">
      <c r="A189" s="1">
        <v>49472</v>
      </c>
      <c r="B189" s="1" t="s">
        <v>724</v>
      </c>
      <c r="C189" s="9" t="s">
        <v>59</v>
      </c>
      <c r="D189" s="9" t="s">
        <v>60</v>
      </c>
      <c r="E189" s="8" t="s">
        <v>1915</v>
      </c>
      <c r="F189" s="1" t="s">
        <v>725</v>
      </c>
      <c r="G189" s="1" t="s">
        <v>141</v>
      </c>
      <c r="H189" s="1" t="s">
        <v>142</v>
      </c>
      <c r="I189" s="1" t="s">
        <v>726</v>
      </c>
      <c r="J189" s="7">
        <f>VLOOKUP(I189,[1]小学低段组!$B$2:$D$204,3,FALSE)</f>
        <v>0</v>
      </c>
      <c r="K189" s="7">
        <v>187</v>
      </c>
      <c r="L189" s="10" t="s">
        <v>431</v>
      </c>
    </row>
    <row r="190" spans="1:12" ht="19.95" customHeight="1" x14ac:dyDescent="0.25">
      <c r="A190" s="1">
        <v>49747</v>
      </c>
      <c r="B190" s="1" t="s">
        <v>727</v>
      </c>
      <c r="C190" s="9" t="s">
        <v>59</v>
      </c>
      <c r="D190" s="9" t="s">
        <v>60</v>
      </c>
      <c r="E190" s="8" t="s">
        <v>1915</v>
      </c>
      <c r="F190" s="1" t="s">
        <v>728</v>
      </c>
      <c r="G190" s="1" t="s">
        <v>464</v>
      </c>
      <c r="H190" s="1" t="s">
        <v>503</v>
      </c>
      <c r="I190" s="1" t="s">
        <v>729</v>
      </c>
      <c r="J190" s="7">
        <f>VLOOKUP(I190,[1]小学低段组!$B$2:$D$204,3,FALSE)</f>
        <v>0</v>
      </c>
      <c r="K190" s="7">
        <v>188</v>
      </c>
      <c r="L190" s="10" t="s">
        <v>431</v>
      </c>
    </row>
    <row r="191" spans="1:12" ht="19.95" customHeight="1" x14ac:dyDescent="0.25">
      <c r="A191" s="1">
        <v>49937</v>
      </c>
      <c r="B191" s="1" t="s">
        <v>730</v>
      </c>
      <c r="C191" s="9" t="s">
        <v>59</v>
      </c>
      <c r="D191" s="9" t="s">
        <v>60</v>
      </c>
      <c r="E191" s="8" t="s">
        <v>1915</v>
      </c>
      <c r="F191" s="1" t="s">
        <v>731</v>
      </c>
      <c r="G191" s="1" t="s">
        <v>732</v>
      </c>
      <c r="H191" s="1" t="s">
        <v>613</v>
      </c>
      <c r="I191" s="1" t="s">
        <v>733</v>
      </c>
      <c r="J191" s="7">
        <f>VLOOKUP(I191,[1]小学低段组!$B$2:$D$204,3,FALSE)</f>
        <v>0</v>
      </c>
      <c r="K191" s="7">
        <v>189</v>
      </c>
      <c r="L191" s="10" t="s">
        <v>431</v>
      </c>
    </row>
    <row r="192" spans="1:12" ht="19.95" customHeight="1" x14ac:dyDescent="0.25">
      <c r="A192" s="1">
        <v>47570</v>
      </c>
      <c r="B192" s="1" t="s">
        <v>734</v>
      </c>
      <c r="C192" s="9" t="s">
        <v>59</v>
      </c>
      <c r="D192" s="9" t="s">
        <v>60</v>
      </c>
      <c r="E192" s="8" t="s">
        <v>1915</v>
      </c>
      <c r="F192" s="1" t="s">
        <v>735</v>
      </c>
      <c r="G192" s="1" t="s">
        <v>684</v>
      </c>
      <c r="H192" s="1" t="s">
        <v>192</v>
      </c>
      <c r="I192" s="1" t="s">
        <v>736</v>
      </c>
      <c r="J192" s="7">
        <f>VLOOKUP(I192,[1]小学低段组!$B$2:$D$204,3,FALSE)</f>
        <v>0</v>
      </c>
      <c r="K192" s="7">
        <v>190</v>
      </c>
      <c r="L192" s="10" t="s">
        <v>431</v>
      </c>
    </row>
    <row r="193" spans="1:12" ht="19.95" customHeight="1" x14ac:dyDescent="0.25">
      <c r="A193" s="1">
        <v>47942</v>
      </c>
      <c r="B193" s="1" t="s">
        <v>737</v>
      </c>
      <c r="C193" s="1" t="s">
        <v>59</v>
      </c>
      <c r="D193" s="1" t="s">
        <v>60</v>
      </c>
      <c r="E193" s="8" t="s">
        <v>1915</v>
      </c>
      <c r="F193" s="1" t="s">
        <v>738</v>
      </c>
      <c r="G193" s="1" t="s">
        <v>291</v>
      </c>
      <c r="H193" s="1" t="s">
        <v>739</v>
      </c>
      <c r="I193" s="1" t="s">
        <v>740</v>
      </c>
      <c r="J193" s="7">
        <f>VLOOKUP(I193,[1]小学低段组!$B$2:$D$204,3,FALSE)</f>
        <v>0</v>
      </c>
      <c r="K193" s="7">
        <v>191</v>
      </c>
      <c r="L193" s="10" t="s">
        <v>431</v>
      </c>
    </row>
    <row r="194" spans="1:12" ht="19.95" customHeight="1" x14ac:dyDescent="0.25">
      <c r="A194" s="1">
        <v>46793</v>
      </c>
      <c r="B194" s="1" t="s">
        <v>741</v>
      </c>
      <c r="C194" s="1" t="s">
        <v>59</v>
      </c>
      <c r="D194" s="1" t="s">
        <v>60</v>
      </c>
      <c r="E194" s="8" t="s">
        <v>1915</v>
      </c>
      <c r="F194" s="1" t="s">
        <v>742</v>
      </c>
      <c r="G194" s="1" t="s">
        <v>743</v>
      </c>
      <c r="H194" s="1" t="s">
        <v>292</v>
      </c>
      <c r="I194" s="1" t="s">
        <v>744</v>
      </c>
      <c r="J194" s="7">
        <f>VLOOKUP(I194,[1]小学低段组!$B$2:$D$204,3,FALSE)</f>
        <v>0</v>
      </c>
      <c r="K194" s="7">
        <v>192</v>
      </c>
      <c r="L194" s="10" t="s">
        <v>431</v>
      </c>
    </row>
    <row r="195" spans="1:12" ht="19.95" customHeight="1" x14ac:dyDescent="0.25">
      <c r="A195" s="1">
        <v>48056</v>
      </c>
      <c r="B195" s="1" t="s">
        <v>745</v>
      </c>
      <c r="C195" s="1" t="s">
        <v>12</v>
      </c>
      <c r="D195" s="1" t="s">
        <v>13</v>
      </c>
      <c r="E195" s="8" t="s">
        <v>1915</v>
      </c>
      <c r="F195" s="1" t="s">
        <v>746</v>
      </c>
      <c r="G195" s="1" t="s">
        <v>160</v>
      </c>
      <c r="H195" s="1" t="s">
        <v>161</v>
      </c>
      <c r="I195" s="1" t="s">
        <v>733</v>
      </c>
      <c r="J195" s="7">
        <v>0</v>
      </c>
      <c r="K195" s="7">
        <v>193</v>
      </c>
      <c r="L195" s="10" t="s">
        <v>431</v>
      </c>
    </row>
  </sheetData>
  <sortState ref="A2:J204">
    <sortCondition descending="1" ref="J2:J204"/>
  </sortState>
  <mergeCells count="1">
    <mergeCell ref="A1:L1"/>
  </mergeCells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workbookViewId="0">
      <selection activeCell="G9" sqref="G9"/>
    </sheetView>
  </sheetViews>
  <sheetFormatPr defaultColWidth="8.77734375" defaultRowHeight="14.4" x14ac:dyDescent="0.25"/>
  <cols>
    <col min="1" max="1" width="10.6640625" style="12" customWidth="1"/>
    <col min="2" max="2" width="11.5546875" style="12" customWidth="1"/>
    <col min="3" max="3" width="25.5546875" style="12" customWidth="1"/>
    <col min="4" max="4" width="24.44140625" style="12" customWidth="1"/>
    <col min="5" max="5" width="15.109375" style="12" customWidth="1"/>
    <col min="6" max="6" width="19.6640625" style="12" customWidth="1"/>
    <col min="7" max="7" width="31.44140625" style="12" customWidth="1"/>
    <col min="8" max="8" width="10.44140625" style="12" customWidth="1"/>
    <col min="9" max="9" width="9.5546875" style="12" customWidth="1"/>
    <col min="10" max="10" width="10.5546875" style="12" customWidth="1"/>
    <col min="11" max="11" width="10.21875" style="12" customWidth="1"/>
    <col min="12" max="12" width="13.6640625" style="18" customWidth="1"/>
    <col min="13" max="16384" width="8.77734375" style="12"/>
  </cols>
  <sheetData>
    <row r="1" spans="1:12" ht="34.950000000000003" customHeight="1" x14ac:dyDescent="0.25">
      <c r="A1" s="21" t="s">
        <v>1930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5" customFormat="1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" t="s">
        <v>9</v>
      </c>
      <c r="K2" s="5" t="s">
        <v>10</v>
      </c>
      <c r="L2" s="6" t="s">
        <v>1917</v>
      </c>
    </row>
    <row r="3" spans="1:12" ht="19.95" customHeight="1" x14ac:dyDescent="0.25">
      <c r="A3" s="1">
        <v>47899</v>
      </c>
      <c r="B3" s="1" t="s">
        <v>747</v>
      </c>
      <c r="C3" s="1" t="s">
        <v>12</v>
      </c>
      <c r="D3" s="1" t="s">
        <v>13</v>
      </c>
      <c r="E3" s="16" t="s">
        <v>1920</v>
      </c>
      <c r="F3" s="1" t="s">
        <v>748</v>
      </c>
      <c r="G3" s="1" t="s">
        <v>749</v>
      </c>
      <c r="H3" s="1" t="s">
        <v>750</v>
      </c>
      <c r="I3" s="1" t="s">
        <v>751</v>
      </c>
      <c r="J3" s="7">
        <f>VLOOKUP(I3,[1]小学高段组!$B$2:$D$297,3,FALSE)</f>
        <v>123.92</v>
      </c>
      <c r="K3" s="7">
        <v>1</v>
      </c>
      <c r="L3" s="17" t="s">
        <v>1921</v>
      </c>
    </row>
    <row r="4" spans="1:12" ht="19.95" customHeight="1" x14ac:dyDescent="0.25">
      <c r="A4" s="7">
        <v>47282</v>
      </c>
      <c r="B4" s="7" t="s">
        <v>752</v>
      </c>
      <c r="C4" s="7" t="s">
        <v>12</v>
      </c>
      <c r="D4" s="7" t="s">
        <v>13</v>
      </c>
      <c r="E4" s="16" t="s">
        <v>1920</v>
      </c>
      <c r="F4" s="7" t="s">
        <v>753</v>
      </c>
      <c r="G4" s="7" t="s">
        <v>754</v>
      </c>
      <c r="H4" s="7" t="s">
        <v>755</v>
      </c>
      <c r="I4" s="7" t="s">
        <v>756</v>
      </c>
      <c r="J4" s="7">
        <f>VLOOKUP(I4,[1]小学高段组!$B$2:$D$297,3,FALSE)</f>
        <v>123.9</v>
      </c>
      <c r="K4" s="7">
        <v>2</v>
      </c>
      <c r="L4" s="17" t="s">
        <v>1922</v>
      </c>
    </row>
    <row r="5" spans="1:12" ht="19.95" customHeight="1" x14ac:dyDescent="0.25">
      <c r="A5" s="7">
        <v>46670</v>
      </c>
      <c r="B5" s="7" t="s">
        <v>757</v>
      </c>
      <c r="C5" s="7" t="s">
        <v>12</v>
      </c>
      <c r="D5" s="7" t="s">
        <v>13</v>
      </c>
      <c r="E5" s="16" t="s">
        <v>1920</v>
      </c>
      <c r="F5" s="7" t="s">
        <v>758</v>
      </c>
      <c r="G5" s="7" t="s">
        <v>759</v>
      </c>
      <c r="H5" s="7" t="s">
        <v>760</v>
      </c>
      <c r="I5" s="7" t="s">
        <v>761</v>
      </c>
      <c r="J5" s="7">
        <f>VLOOKUP(I5,[1]小学高段组!$B$2:$D$297,3,FALSE)</f>
        <v>123.845</v>
      </c>
      <c r="K5" s="7">
        <v>3</v>
      </c>
      <c r="L5" s="17" t="s">
        <v>1923</v>
      </c>
    </row>
    <row r="6" spans="1:12" ht="19.95" customHeight="1" x14ac:dyDescent="0.25">
      <c r="A6" s="7">
        <v>44340</v>
      </c>
      <c r="B6" s="7" t="s">
        <v>762</v>
      </c>
      <c r="C6" s="7" t="s">
        <v>12</v>
      </c>
      <c r="D6" s="7" t="s">
        <v>13</v>
      </c>
      <c r="E6" s="16" t="s">
        <v>1920</v>
      </c>
      <c r="F6" s="7" t="s">
        <v>763</v>
      </c>
      <c r="G6" s="7" t="s">
        <v>764</v>
      </c>
      <c r="H6" s="7" t="s">
        <v>765</v>
      </c>
      <c r="I6" s="7" t="s">
        <v>766</v>
      </c>
      <c r="J6" s="7">
        <f>VLOOKUP(I6,[1]小学高段组!$B$2:$D$297,3,FALSE)</f>
        <v>123.83</v>
      </c>
      <c r="K6" s="7">
        <v>4</v>
      </c>
      <c r="L6" s="10" t="s">
        <v>18</v>
      </c>
    </row>
    <row r="7" spans="1:12" ht="19.95" customHeight="1" x14ac:dyDescent="0.25">
      <c r="A7" s="7">
        <v>48641</v>
      </c>
      <c r="B7" s="7" t="s">
        <v>767</v>
      </c>
      <c r="C7" s="7" t="s">
        <v>12</v>
      </c>
      <c r="D7" s="7" t="s">
        <v>13</v>
      </c>
      <c r="E7" s="16" t="s">
        <v>1920</v>
      </c>
      <c r="F7" s="7" t="s">
        <v>768</v>
      </c>
      <c r="G7" s="7" t="s">
        <v>769</v>
      </c>
      <c r="H7" s="7" t="s">
        <v>770</v>
      </c>
      <c r="I7" s="7" t="s">
        <v>771</v>
      </c>
      <c r="J7" s="7">
        <f>VLOOKUP(I7,[1]小学高段组!$B$2:$D$297,3,FALSE)</f>
        <v>122.655</v>
      </c>
      <c r="K7" s="7">
        <v>5</v>
      </c>
      <c r="L7" s="10" t="s">
        <v>18</v>
      </c>
    </row>
    <row r="8" spans="1:12" ht="19.95" customHeight="1" x14ac:dyDescent="0.25">
      <c r="A8" s="7">
        <v>48639</v>
      </c>
      <c r="B8" s="7" t="s">
        <v>772</v>
      </c>
      <c r="C8" s="7" t="s">
        <v>12</v>
      </c>
      <c r="D8" s="7" t="s">
        <v>13</v>
      </c>
      <c r="E8" s="16" t="s">
        <v>1920</v>
      </c>
      <c r="F8" s="7" t="s">
        <v>773</v>
      </c>
      <c r="G8" s="7" t="s">
        <v>769</v>
      </c>
      <c r="H8" s="7" t="s">
        <v>770</v>
      </c>
      <c r="I8" s="7" t="s">
        <v>774</v>
      </c>
      <c r="J8" s="7">
        <f>VLOOKUP(I8,[1]小学高段组!$B$2:$D$297,3,FALSE)</f>
        <v>122.11</v>
      </c>
      <c r="K8" s="7">
        <v>6</v>
      </c>
      <c r="L8" s="10" t="s">
        <v>18</v>
      </c>
    </row>
    <row r="9" spans="1:12" ht="19.95" customHeight="1" x14ac:dyDescent="0.25">
      <c r="A9" s="7">
        <v>44385</v>
      </c>
      <c r="B9" s="7" t="s">
        <v>775</v>
      </c>
      <c r="C9" s="7" t="s">
        <v>12</v>
      </c>
      <c r="D9" s="7" t="s">
        <v>13</v>
      </c>
      <c r="E9" s="16" t="s">
        <v>1920</v>
      </c>
      <c r="F9" s="7" t="s">
        <v>776</v>
      </c>
      <c r="G9" s="7" t="s">
        <v>777</v>
      </c>
      <c r="H9" s="7" t="s">
        <v>778</v>
      </c>
      <c r="I9" s="7" t="s">
        <v>779</v>
      </c>
      <c r="J9" s="7">
        <f>VLOOKUP(I9,[1]小学高段组!$B$2:$D$297,3,FALSE)</f>
        <v>121.95</v>
      </c>
      <c r="K9" s="7">
        <v>7</v>
      </c>
      <c r="L9" s="10" t="s">
        <v>18</v>
      </c>
    </row>
    <row r="10" spans="1:12" ht="19.95" customHeight="1" x14ac:dyDescent="0.25">
      <c r="A10" s="7">
        <v>46611</v>
      </c>
      <c r="B10" s="7" t="s">
        <v>780</v>
      </c>
      <c r="C10" s="7" t="s">
        <v>12</v>
      </c>
      <c r="D10" s="7" t="s">
        <v>13</v>
      </c>
      <c r="E10" s="16" t="s">
        <v>1920</v>
      </c>
      <c r="F10" s="7" t="s">
        <v>781</v>
      </c>
      <c r="G10" s="7" t="s">
        <v>15</v>
      </c>
      <c r="H10" s="7" t="s">
        <v>16</v>
      </c>
      <c r="I10" s="7" t="s">
        <v>782</v>
      </c>
      <c r="J10" s="7">
        <f>VLOOKUP(I10,[1]小学高段组!$B$2:$D$297,3,FALSE)</f>
        <v>121.30500000000001</v>
      </c>
      <c r="K10" s="7">
        <v>8</v>
      </c>
      <c r="L10" s="10" t="s">
        <v>18</v>
      </c>
    </row>
    <row r="11" spans="1:12" ht="19.95" customHeight="1" x14ac:dyDescent="0.25">
      <c r="A11" s="7">
        <v>47186</v>
      </c>
      <c r="B11" s="7" t="s">
        <v>783</v>
      </c>
      <c r="C11" s="7" t="s">
        <v>12</v>
      </c>
      <c r="D11" s="7" t="s">
        <v>13</v>
      </c>
      <c r="E11" s="16" t="s">
        <v>1920</v>
      </c>
      <c r="F11" s="7" t="s">
        <v>784</v>
      </c>
      <c r="G11" s="7" t="s">
        <v>769</v>
      </c>
      <c r="H11" s="7" t="s">
        <v>785</v>
      </c>
      <c r="I11" s="7" t="s">
        <v>786</v>
      </c>
      <c r="J11" s="7">
        <f>VLOOKUP(I11,[1]小学高段组!$B$2:$D$297,3,FALSE)</f>
        <v>121.215</v>
      </c>
      <c r="K11" s="7">
        <v>9</v>
      </c>
      <c r="L11" s="10" t="s">
        <v>18</v>
      </c>
    </row>
    <row r="12" spans="1:12" ht="19.95" customHeight="1" x14ac:dyDescent="0.25">
      <c r="A12" s="7">
        <v>46726</v>
      </c>
      <c r="B12" s="7" t="s">
        <v>787</v>
      </c>
      <c r="C12" s="7" t="s">
        <v>12</v>
      </c>
      <c r="D12" s="7" t="s">
        <v>13</v>
      </c>
      <c r="E12" s="16" t="s">
        <v>1920</v>
      </c>
      <c r="F12" s="7" t="s">
        <v>788</v>
      </c>
      <c r="G12" s="7" t="s">
        <v>15</v>
      </c>
      <c r="H12" s="7" t="s">
        <v>21</v>
      </c>
      <c r="I12" s="7" t="s">
        <v>789</v>
      </c>
      <c r="J12" s="7">
        <f>VLOOKUP(I12,[1]小学高段组!$B$2:$D$297,3,FALSE)</f>
        <v>120.89</v>
      </c>
      <c r="K12" s="7">
        <v>10</v>
      </c>
      <c r="L12" s="10" t="s">
        <v>18</v>
      </c>
    </row>
    <row r="13" spans="1:12" ht="19.95" customHeight="1" x14ac:dyDescent="0.25">
      <c r="A13" s="7">
        <v>46598</v>
      </c>
      <c r="B13" s="7" t="s">
        <v>790</v>
      </c>
      <c r="C13" s="7" t="s">
        <v>12</v>
      </c>
      <c r="D13" s="7" t="s">
        <v>13</v>
      </c>
      <c r="E13" s="16" t="s">
        <v>1920</v>
      </c>
      <c r="F13" s="7" t="s">
        <v>791</v>
      </c>
      <c r="G13" s="7" t="s">
        <v>792</v>
      </c>
      <c r="H13" s="7" t="s">
        <v>793</v>
      </c>
      <c r="I13" s="7" t="s">
        <v>794</v>
      </c>
      <c r="J13" s="7">
        <f>VLOOKUP(I13,[1]小学高段组!$B$2:$D$297,3,FALSE)</f>
        <v>120.875</v>
      </c>
      <c r="K13" s="7">
        <v>11</v>
      </c>
      <c r="L13" s="10" t="s">
        <v>18</v>
      </c>
    </row>
    <row r="14" spans="1:12" ht="19.95" customHeight="1" x14ac:dyDescent="0.25">
      <c r="A14" s="7">
        <v>47145</v>
      </c>
      <c r="B14" s="7" t="s">
        <v>795</v>
      </c>
      <c r="C14" s="7" t="s">
        <v>12</v>
      </c>
      <c r="D14" s="7" t="s">
        <v>13</v>
      </c>
      <c r="E14" s="16" t="s">
        <v>1920</v>
      </c>
      <c r="F14" s="7" t="s">
        <v>796</v>
      </c>
      <c r="G14" s="7" t="s">
        <v>769</v>
      </c>
      <c r="H14" s="7" t="s">
        <v>797</v>
      </c>
      <c r="I14" s="7" t="s">
        <v>798</v>
      </c>
      <c r="J14" s="7">
        <f>VLOOKUP(I14,[1]小学高段组!$B$2:$D$297,3,FALSE)</f>
        <v>120.79</v>
      </c>
      <c r="K14" s="7">
        <v>12</v>
      </c>
      <c r="L14" s="10" t="s">
        <v>18</v>
      </c>
    </row>
    <row r="15" spans="1:12" ht="19.95" customHeight="1" x14ac:dyDescent="0.25">
      <c r="A15" s="7">
        <v>47170</v>
      </c>
      <c r="B15" s="7" t="s">
        <v>799</v>
      </c>
      <c r="C15" s="7" t="s">
        <v>12</v>
      </c>
      <c r="D15" s="7" t="s">
        <v>13</v>
      </c>
      <c r="E15" s="16" t="s">
        <v>1920</v>
      </c>
      <c r="F15" s="7" t="s">
        <v>800</v>
      </c>
      <c r="G15" s="7" t="s">
        <v>769</v>
      </c>
      <c r="H15" s="7" t="s">
        <v>797</v>
      </c>
      <c r="I15" s="7" t="s">
        <v>801</v>
      </c>
      <c r="J15" s="7">
        <f>VLOOKUP(I15,[1]小学高段组!$B$2:$D$297,3,FALSE)</f>
        <v>120.645</v>
      </c>
      <c r="K15" s="7">
        <v>13</v>
      </c>
      <c r="L15" s="10" t="s">
        <v>18</v>
      </c>
    </row>
    <row r="16" spans="1:12" ht="19.95" customHeight="1" x14ac:dyDescent="0.25">
      <c r="A16" s="7">
        <v>46952</v>
      </c>
      <c r="B16" s="7" t="s">
        <v>802</v>
      </c>
      <c r="C16" s="7" t="s">
        <v>12</v>
      </c>
      <c r="D16" s="7" t="s">
        <v>13</v>
      </c>
      <c r="E16" s="16" t="s">
        <v>1920</v>
      </c>
      <c r="F16" s="7" t="s">
        <v>803</v>
      </c>
      <c r="G16" s="7" t="s">
        <v>804</v>
      </c>
      <c r="H16" s="7" t="s">
        <v>805</v>
      </c>
      <c r="I16" s="7" t="s">
        <v>806</v>
      </c>
      <c r="J16" s="7">
        <f>VLOOKUP(I16,[1]小学高段组!$B$2:$D$297,3,FALSE)</f>
        <v>120.58</v>
      </c>
      <c r="K16" s="7">
        <v>14</v>
      </c>
      <c r="L16" s="10" t="s">
        <v>18</v>
      </c>
    </row>
    <row r="17" spans="1:12" ht="19.95" customHeight="1" x14ac:dyDescent="0.25">
      <c r="A17" s="7">
        <v>48376</v>
      </c>
      <c r="B17" s="7" t="s">
        <v>807</v>
      </c>
      <c r="C17" s="7" t="s">
        <v>12</v>
      </c>
      <c r="D17" s="7" t="s">
        <v>13</v>
      </c>
      <c r="E17" s="16" t="s">
        <v>1920</v>
      </c>
      <c r="F17" s="7" t="s">
        <v>808</v>
      </c>
      <c r="G17" s="7" t="s">
        <v>769</v>
      </c>
      <c r="H17" s="7" t="s">
        <v>809</v>
      </c>
      <c r="I17" s="7" t="s">
        <v>810</v>
      </c>
      <c r="J17" s="7">
        <f>VLOOKUP(I17,[1]小学高段组!$B$2:$D$297,3,FALSE)</f>
        <v>120.51</v>
      </c>
      <c r="K17" s="7">
        <v>15</v>
      </c>
      <c r="L17" s="10" t="s">
        <v>18</v>
      </c>
    </row>
    <row r="18" spans="1:12" ht="19.95" customHeight="1" x14ac:dyDescent="0.25">
      <c r="A18" s="7">
        <v>44342</v>
      </c>
      <c r="B18" s="7" t="s">
        <v>811</v>
      </c>
      <c r="C18" s="7" t="s">
        <v>12</v>
      </c>
      <c r="D18" s="7" t="s">
        <v>13</v>
      </c>
      <c r="E18" s="16" t="s">
        <v>1920</v>
      </c>
      <c r="F18" s="7" t="s">
        <v>812</v>
      </c>
      <c r="G18" s="7" t="s">
        <v>813</v>
      </c>
      <c r="H18" s="7" t="s">
        <v>778</v>
      </c>
      <c r="I18" s="7" t="s">
        <v>814</v>
      </c>
      <c r="J18" s="7">
        <f>VLOOKUP(I18,[1]小学高段组!$B$2:$D$297,3,FALSE)</f>
        <v>120.33499999999999</v>
      </c>
      <c r="K18" s="7">
        <v>16</v>
      </c>
      <c r="L18" s="10" t="s">
        <v>18</v>
      </c>
    </row>
    <row r="19" spans="1:12" ht="19.95" customHeight="1" x14ac:dyDescent="0.25">
      <c r="A19" s="7">
        <v>46609</v>
      </c>
      <c r="B19" s="7" t="s">
        <v>815</v>
      </c>
      <c r="C19" s="7" t="s">
        <v>12</v>
      </c>
      <c r="D19" s="7" t="s">
        <v>13</v>
      </c>
      <c r="E19" s="16" t="s">
        <v>1920</v>
      </c>
      <c r="F19" s="7" t="s">
        <v>816</v>
      </c>
      <c r="G19" s="7" t="s">
        <v>15</v>
      </c>
      <c r="H19" s="7" t="s">
        <v>25</v>
      </c>
      <c r="I19" s="7" t="s">
        <v>817</v>
      </c>
      <c r="J19" s="7">
        <f>VLOOKUP(I19,[1]小学高段组!$B$2:$D$297,3,FALSE)</f>
        <v>120.16</v>
      </c>
      <c r="K19" s="7">
        <v>17</v>
      </c>
      <c r="L19" s="10" t="s">
        <v>18</v>
      </c>
    </row>
    <row r="20" spans="1:12" ht="19.95" customHeight="1" x14ac:dyDescent="0.25">
      <c r="A20" s="7">
        <v>46510</v>
      </c>
      <c r="B20" s="7" t="s">
        <v>818</v>
      </c>
      <c r="C20" s="7" t="s">
        <v>12</v>
      </c>
      <c r="D20" s="7" t="s">
        <v>13</v>
      </c>
      <c r="E20" s="16" t="s">
        <v>1920</v>
      </c>
      <c r="F20" s="7" t="s">
        <v>819</v>
      </c>
      <c r="G20" s="7" t="s">
        <v>820</v>
      </c>
      <c r="H20" s="7" t="s">
        <v>821</v>
      </c>
      <c r="I20" s="7" t="s">
        <v>822</v>
      </c>
      <c r="J20" s="7">
        <f>VLOOKUP(I20,[1]小学高段组!$B$2:$D$297,3,FALSE)</f>
        <v>120.125</v>
      </c>
      <c r="K20" s="7">
        <v>18</v>
      </c>
      <c r="L20" s="10" t="s">
        <v>18</v>
      </c>
    </row>
    <row r="21" spans="1:12" ht="19.95" customHeight="1" x14ac:dyDescent="0.25">
      <c r="A21" s="7">
        <v>46944</v>
      </c>
      <c r="B21" s="7" t="s">
        <v>823</v>
      </c>
      <c r="C21" s="7" t="s">
        <v>12</v>
      </c>
      <c r="D21" s="7" t="s">
        <v>13</v>
      </c>
      <c r="E21" s="16" t="s">
        <v>1920</v>
      </c>
      <c r="F21" s="7" t="s">
        <v>824</v>
      </c>
      <c r="G21" s="7" t="s">
        <v>825</v>
      </c>
      <c r="H21" s="7" t="s">
        <v>826</v>
      </c>
      <c r="I21" s="7" t="s">
        <v>827</v>
      </c>
      <c r="J21" s="7">
        <f>VLOOKUP(I21,[1]小学高段组!$B$2:$D$297,3,FALSE)</f>
        <v>120</v>
      </c>
      <c r="K21" s="7">
        <v>19</v>
      </c>
      <c r="L21" s="10" t="s">
        <v>18</v>
      </c>
    </row>
    <row r="22" spans="1:12" ht="19.95" customHeight="1" x14ac:dyDescent="0.25">
      <c r="A22" s="7">
        <v>47096</v>
      </c>
      <c r="B22" s="7" t="s">
        <v>828</v>
      </c>
      <c r="C22" s="7" t="s">
        <v>12</v>
      </c>
      <c r="D22" s="7" t="s">
        <v>13</v>
      </c>
      <c r="E22" s="16" t="s">
        <v>1920</v>
      </c>
      <c r="F22" s="7" t="s">
        <v>829</v>
      </c>
      <c r="G22" s="7" t="s">
        <v>15</v>
      </c>
      <c r="H22" s="7" t="s">
        <v>830</v>
      </c>
      <c r="I22" s="7" t="s">
        <v>831</v>
      </c>
      <c r="J22" s="7">
        <f>VLOOKUP(I22,[1]小学高段组!$B$2:$D$297,3,FALSE)</f>
        <v>119.745</v>
      </c>
      <c r="K22" s="7">
        <v>20</v>
      </c>
      <c r="L22" s="10" t="s">
        <v>18</v>
      </c>
    </row>
    <row r="23" spans="1:12" ht="19.95" customHeight="1" x14ac:dyDescent="0.25">
      <c r="A23" s="7">
        <v>47193</v>
      </c>
      <c r="B23" s="7" t="s">
        <v>832</v>
      </c>
      <c r="C23" s="7" t="s">
        <v>12</v>
      </c>
      <c r="D23" s="7" t="s">
        <v>13</v>
      </c>
      <c r="E23" s="16" t="s">
        <v>1920</v>
      </c>
      <c r="F23" s="7" t="s">
        <v>833</v>
      </c>
      <c r="G23" s="7" t="s">
        <v>769</v>
      </c>
      <c r="H23" s="7" t="s">
        <v>785</v>
      </c>
      <c r="I23" s="7" t="s">
        <v>834</v>
      </c>
      <c r="J23" s="7">
        <f>VLOOKUP(I23,[1]小学高段组!$B$2:$D$297,3,FALSE)</f>
        <v>119.715</v>
      </c>
      <c r="K23" s="7">
        <v>21</v>
      </c>
      <c r="L23" s="10" t="s">
        <v>18</v>
      </c>
    </row>
    <row r="24" spans="1:12" ht="19.95" customHeight="1" x14ac:dyDescent="0.25">
      <c r="A24" s="7">
        <v>47303</v>
      </c>
      <c r="B24" s="7" t="s">
        <v>835</v>
      </c>
      <c r="C24" s="7" t="s">
        <v>12</v>
      </c>
      <c r="D24" s="7" t="s">
        <v>13</v>
      </c>
      <c r="E24" s="16" t="s">
        <v>1920</v>
      </c>
      <c r="F24" s="7" t="s">
        <v>836</v>
      </c>
      <c r="G24" s="7" t="s">
        <v>837</v>
      </c>
      <c r="H24" s="7" t="s">
        <v>838</v>
      </c>
      <c r="I24" s="7" t="s">
        <v>839</v>
      </c>
      <c r="J24" s="7">
        <f>VLOOKUP(I24,[1]小学高段组!$B$2:$D$297,3,FALSE)</f>
        <v>119.66500000000001</v>
      </c>
      <c r="K24" s="7">
        <v>22</v>
      </c>
      <c r="L24" s="10" t="s">
        <v>18</v>
      </c>
    </row>
    <row r="25" spans="1:12" ht="19.95" customHeight="1" x14ac:dyDescent="0.25">
      <c r="A25" s="7">
        <v>48371</v>
      </c>
      <c r="B25" s="7" t="s">
        <v>840</v>
      </c>
      <c r="C25" s="7" t="s">
        <v>12</v>
      </c>
      <c r="D25" s="7" t="s">
        <v>13</v>
      </c>
      <c r="E25" s="16" t="s">
        <v>1920</v>
      </c>
      <c r="F25" s="7" t="s">
        <v>841</v>
      </c>
      <c r="G25" s="7" t="s">
        <v>769</v>
      </c>
      <c r="H25" s="7" t="s">
        <v>842</v>
      </c>
      <c r="I25" s="7" t="s">
        <v>843</v>
      </c>
      <c r="J25" s="7">
        <f>VLOOKUP(I25,[1]小学高段组!$B$2:$D$297,3,FALSE)</f>
        <v>119.63500000000001</v>
      </c>
      <c r="K25" s="7">
        <v>23</v>
      </c>
      <c r="L25" s="10" t="s">
        <v>18</v>
      </c>
    </row>
    <row r="26" spans="1:12" ht="19.95" customHeight="1" x14ac:dyDescent="0.25">
      <c r="A26" s="7">
        <v>48437</v>
      </c>
      <c r="B26" s="7" t="s">
        <v>844</v>
      </c>
      <c r="C26" s="7" t="s">
        <v>12</v>
      </c>
      <c r="D26" s="7" t="s">
        <v>13</v>
      </c>
      <c r="E26" s="16" t="s">
        <v>1920</v>
      </c>
      <c r="F26" s="7" t="s">
        <v>845</v>
      </c>
      <c r="G26" s="7" t="s">
        <v>769</v>
      </c>
      <c r="H26" s="7" t="s">
        <v>846</v>
      </c>
      <c r="I26" s="7" t="s">
        <v>847</v>
      </c>
      <c r="J26" s="7">
        <f>VLOOKUP(I26,[1]小学高段组!$B$2:$D$297,3,FALSE)</f>
        <v>119.605</v>
      </c>
      <c r="K26" s="7">
        <v>24</v>
      </c>
      <c r="L26" s="10" t="s">
        <v>18</v>
      </c>
    </row>
    <row r="27" spans="1:12" ht="19.95" customHeight="1" x14ac:dyDescent="0.25">
      <c r="A27" s="7">
        <v>46969</v>
      </c>
      <c r="B27" s="7" t="s">
        <v>848</v>
      </c>
      <c r="C27" s="7" t="s">
        <v>12</v>
      </c>
      <c r="D27" s="7" t="s">
        <v>13</v>
      </c>
      <c r="E27" s="16" t="s">
        <v>1920</v>
      </c>
      <c r="F27" s="7" t="s">
        <v>849</v>
      </c>
      <c r="G27" s="7" t="s">
        <v>850</v>
      </c>
      <c r="H27" s="7" t="s">
        <v>851</v>
      </c>
      <c r="I27" s="7" t="s">
        <v>852</v>
      </c>
      <c r="J27" s="7">
        <f>VLOOKUP(I27,[1]小学高段组!$B$2:$D$297,3,FALSE)</f>
        <v>119.43</v>
      </c>
      <c r="K27" s="7">
        <v>25</v>
      </c>
      <c r="L27" s="10" t="s">
        <v>18</v>
      </c>
    </row>
    <row r="28" spans="1:12" ht="19.95" customHeight="1" x14ac:dyDescent="0.25">
      <c r="A28" s="1">
        <v>47931</v>
      </c>
      <c r="B28" s="1" t="s">
        <v>853</v>
      </c>
      <c r="C28" s="1" t="s">
        <v>12</v>
      </c>
      <c r="D28" s="1" t="s">
        <v>13</v>
      </c>
      <c r="E28" s="16" t="s">
        <v>1920</v>
      </c>
      <c r="F28" s="1" t="s">
        <v>854</v>
      </c>
      <c r="G28" s="1" t="s">
        <v>749</v>
      </c>
      <c r="H28" s="1" t="s">
        <v>855</v>
      </c>
      <c r="I28" s="1" t="s">
        <v>856</v>
      </c>
      <c r="J28" s="7">
        <f>VLOOKUP(I28,[1]小学高段组!$B$2:$D$297,3,FALSE)</f>
        <v>119.015</v>
      </c>
      <c r="K28" s="7">
        <v>26</v>
      </c>
      <c r="L28" s="10" t="s">
        <v>18</v>
      </c>
    </row>
    <row r="29" spans="1:12" ht="19.95" customHeight="1" x14ac:dyDescent="0.25">
      <c r="A29" s="7">
        <v>46947</v>
      </c>
      <c r="B29" s="7" t="s">
        <v>857</v>
      </c>
      <c r="C29" s="7" t="s">
        <v>12</v>
      </c>
      <c r="D29" s="7" t="s">
        <v>13</v>
      </c>
      <c r="E29" s="16" t="s">
        <v>1920</v>
      </c>
      <c r="F29" s="7" t="s">
        <v>858</v>
      </c>
      <c r="G29" s="7" t="s">
        <v>859</v>
      </c>
      <c r="H29" s="7" t="s">
        <v>860</v>
      </c>
      <c r="I29" s="7" t="s">
        <v>861</v>
      </c>
      <c r="J29" s="7">
        <f>VLOOKUP(I29,[1]小学高段组!$B$2:$D$297,3,FALSE)</f>
        <v>118.99</v>
      </c>
      <c r="K29" s="7">
        <v>27</v>
      </c>
      <c r="L29" s="10" t="s">
        <v>18</v>
      </c>
    </row>
    <row r="30" spans="1:12" ht="19.95" customHeight="1" x14ac:dyDescent="0.25">
      <c r="A30" s="7">
        <v>46752</v>
      </c>
      <c r="B30" s="7" t="s">
        <v>862</v>
      </c>
      <c r="C30" s="7" t="s">
        <v>12</v>
      </c>
      <c r="D30" s="7" t="s">
        <v>13</v>
      </c>
      <c r="E30" s="16" t="s">
        <v>1920</v>
      </c>
      <c r="F30" s="7" t="s">
        <v>863</v>
      </c>
      <c r="G30" s="7" t="s">
        <v>864</v>
      </c>
      <c r="H30" s="7" t="s">
        <v>865</v>
      </c>
      <c r="I30" s="7" t="s">
        <v>866</v>
      </c>
      <c r="J30" s="7">
        <f>VLOOKUP(I30,[1]小学高段组!$B$2:$D$297,3,FALSE)</f>
        <v>118.83499999999999</v>
      </c>
      <c r="K30" s="7">
        <v>28</v>
      </c>
      <c r="L30" s="10" t="s">
        <v>18</v>
      </c>
    </row>
    <row r="31" spans="1:12" ht="19.95" customHeight="1" x14ac:dyDescent="0.25">
      <c r="A31" s="1">
        <v>47831</v>
      </c>
      <c r="B31" s="1" t="s">
        <v>867</v>
      </c>
      <c r="C31" s="1" t="s">
        <v>12</v>
      </c>
      <c r="D31" s="1" t="s">
        <v>13</v>
      </c>
      <c r="E31" s="16" t="s">
        <v>1920</v>
      </c>
      <c r="F31" s="1" t="s">
        <v>868</v>
      </c>
      <c r="G31" s="1" t="s">
        <v>73</v>
      </c>
      <c r="H31" s="1" t="s">
        <v>869</v>
      </c>
      <c r="I31" s="1" t="s">
        <v>870</v>
      </c>
      <c r="J31" s="7">
        <f>VLOOKUP(I31,[1]小学高段组!$B$2:$D$297,3,FALSE)</f>
        <v>118.82</v>
      </c>
      <c r="K31" s="7">
        <v>29</v>
      </c>
      <c r="L31" s="10" t="s">
        <v>18</v>
      </c>
    </row>
    <row r="32" spans="1:12" ht="19.95" customHeight="1" x14ac:dyDescent="0.25">
      <c r="A32" s="7">
        <v>46913</v>
      </c>
      <c r="B32" s="7" t="s">
        <v>871</v>
      </c>
      <c r="C32" s="7" t="s">
        <v>12</v>
      </c>
      <c r="D32" s="7" t="s">
        <v>13</v>
      </c>
      <c r="E32" s="16" t="s">
        <v>1920</v>
      </c>
      <c r="F32" s="7" t="s">
        <v>872</v>
      </c>
      <c r="G32" s="7" t="s">
        <v>29</v>
      </c>
      <c r="H32" s="7" t="s">
        <v>56</v>
      </c>
      <c r="I32" s="7" t="s">
        <v>873</v>
      </c>
      <c r="J32" s="7">
        <f>VLOOKUP(I32,[1]小学高段组!$B$2:$D$297,3,FALSE)</f>
        <v>118.77</v>
      </c>
      <c r="K32" s="7">
        <v>30</v>
      </c>
      <c r="L32" s="10" t="s">
        <v>18</v>
      </c>
    </row>
    <row r="33" spans="1:12" ht="19.95" customHeight="1" x14ac:dyDescent="0.25">
      <c r="A33" s="1">
        <v>48361</v>
      </c>
      <c r="B33" s="1" t="s">
        <v>874</v>
      </c>
      <c r="C33" s="1" t="s">
        <v>12</v>
      </c>
      <c r="D33" s="1" t="s">
        <v>13</v>
      </c>
      <c r="E33" s="16" t="s">
        <v>1920</v>
      </c>
      <c r="F33" s="1" t="s">
        <v>875</v>
      </c>
      <c r="G33" s="1" t="s">
        <v>749</v>
      </c>
      <c r="H33" s="1" t="s">
        <v>876</v>
      </c>
      <c r="I33" s="1" t="s">
        <v>877</v>
      </c>
      <c r="J33" s="7">
        <f>VLOOKUP(I33,[1]小学高段组!$B$2:$D$297,3,FALSE)</f>
        <v>118.74</v>
      </c>
      <c r="K33" s="7">
        <v>31</v>
      </c>
      <c r="L33" s="10" t="s">
        <v>18</v>
      </c>
    </row>
    <row r="34" spans="1:12" ht="19.95" customHeight="1" x14ac:dyDescent="0.25">
      <c r="A34" s="7">
        <v>48373</v>
      </c>
      <c r="B34" s="7" t="s">
        <v>878</v>
      </c>
      <c r="C34" s="7" t="s">
        <v>12</v>
      </c>
      <c r="D34" s="7" t="s">
        <v>13</v>
      </c>
      <c r="E34" s="16" t="s">
        <v>1920</v>
      </c>
      <c r="F34" s="7" t="s">
        <v>879</v>
      </c>
      <c r="G34" s="7" t="s">
        <v>769</v>
      </c>
      <c r="H34" s="7" t="s">
        <v>809</v>
      </c>
      <c r="I34" s="7" t="s">
        <v>880</v>
      </c>
      <c r="J34" s="7">
        <f>VLOOKUP(I34,[1]小学高段组!$B$2:$D$297,3,FALSE)</f>
        <v>118.71</v>
      </c>
      <c r="K34" s="7">
        <v>32</v>
      </c>
      <c r="L34" s="10" t="s">
        <v>18</v>
      </c>
    </row>
    <row r="35" spans="1:12" ht="19.95" customHeight="1" x14ac:dyDescent="0.25">
      <c r="A35" s="7">
        <v>46951</v>
      </c>
      <c r="B35" s="7" t="s">
        <v>881</v>
      </c>
      <c r="C35" s="7" t="s">
        <v>12</v>
      </c>
      <c r="D35" s="7" t="s">
        <v>13</v>
      </c>
      <c r="E35" s="16" t="s">
        <v>1920</v>
      </c>
      <c r="F35" s="7" t="s">
        <v>882</v>
      </c>
      <c r="G35" s="7" t="s">
        <v>883</v>
      </c>
      <c r="H35" s="7" t="s">
        <v>884</v>
      </c>
      <c r="I35" s="7" t="s">
        <v>885</v>
      </c>
      <c r="J35" s="7">
        <f>VLOOKUP(I35,[1]小学高段组!$B$2:$D$297,3,FALSE)</f>
        <v>118.69499999999999</v>
      </c>
      <c r="K35" s="7">
        <v>33</v>
      </c>
      <c r="L35" s="10" t="s">
        <v>18</v>
      </c>
    </row>
    <row r="36" spans="1:12" ht="19.95" customHeight="1" x14ac:dyDescent="0.25">
      <c r="A36" s="7">
        <v>46960</v>
      </c>
      <c r="B36" s="7" t="s">
        <v>886</v>
      </c>
      <c r="C36" s="7" t="s">
        <v>12</v>
      </c>
      <c r="D36" s="7" t="s">
        <v>13</v>
      </c>
      <c r="E36" s="16" t="s">
        <v>1920</v>
      </c>
      <c r="F36" s="7" t="s">
        <v>887</v>
      </c>
      <c r="G36" s="7" t="s">
        <v>888</v>
      </c>
      <c r="H36" s="7" t="s">
        <v>889</v>
      </c>
      <c r="I36" s="7" t="s">
        <v>890</v>
      </c>
      <c r="J36" s="7">
        <f>VLOOKUP(I36,[1]小学高段组!$B$2:$D$297,3,FALSE)</f>
        <v>118.69</v>
      </c>
      <c r="K36" s="7">
        <v>34</v>
      </c>
      <c r="L36" s="10" t="s">
        <v>18</v>
      </c>
    </row>
    <row r="37" spans="1:12" ht="19.95" customHeight="1" x14ac:dyDescent="0.25">
      <c r="A37" s="7">
        <v>46905</v>
      </c>
      <c r="B37" s="7" t="s">
        <v>891</v>
      </c>
      <c r="C37" s="7" t="s">
        <v>12</v>
      </c>
      <c r="D37" s="7" t="s">
        <v>13</v>
      </c>
      <c r="E37" s="16" t="s">
        <v>1920</v>
      </c>
      <c r="F37" s="7" t="s">
        <v>892</v>
      </c>
      <c r="G37" s="7" t="s">
        <v>893</v>
      </c>
      <c r="H37" s="7" t="s">
        <v>894</v>
      </c>
      <c r="I37" s="7" t="s">
        <v>895</v>
      </c>
      <c r="J37" s="7">
        <f>VLOOKUP(I37,[1]小学高段组!$B$2:$D$297,3,FALSE)</f>
        <v>118.68</v>
      </c>
      <c r="K37" s="7">
        <v>35</v>
      </c>
      <c r="L37" s="10" t="s">
        <v>18</v>
      </c>
    </row>
    <row r="38" spans="1:12" ht="19.95" customHeight="1" x14ac:dyDescent="0.25">
      <c r="A38" s="7">
        <v>47334</v>
      </c>
      <c r="B38" s="7" t="s">
        <v>896</v>
      </c>
      <c r="C38" s="7" t="s">
        <v>12</v>
      </c>
      <c r="D38" s="7" t="s">
        <v>13</v>
      </c>
      <c r="E38" s="16" t="s">
        <v>1920</v>
      </c>
      <c r="F38" s="7" t="s">
        <v>897</v>
      </c>
      <c r="G38" s="7" t="s">
        <v>559</v>
      </c>
      <c r="H38" s="7" t="s">
        <v>560</v>
      </c>
      <c r="I38" s="7" t="s">
        <v>898</v>
      </c>
      <c r="J38" s="7">
        <f>VLOOKUP(I38,[1]小学高段组!$B$2:$D$297,3,FALSE)</f>
        <v>118.595</v>
      </c>
      <c r="K38" s="7">
        <v>36</v>
      </c>
      <c r="L38" s="10" t="s">
        <v>18</v>
      </c>
    </row>
    <row r="39" spans="1:12" ht="19.95" customHeight="1" x14ac:dyDescent="0.25">
      <c r="A39" s="1">
        <v>47900</v>
      </c>
      <c r="B39" s="1" t="s">
        <v>899</v>
      </c>
      <c r="C39" s="1" t="s">
        <v>12</v>
      </c>
      <c r="D39" s="1" t="s">
        <v>13</v>
      </c>
      <c r="E39" s="16" t="s">
        <v>1920</v>
      </c>
      <c r="F39" s="1" t="s">
        <v>900</v>
      </c>
      <c r="G39" s="1" t="s">
        <v>749</v>
      </c>
      <c r="H39" s="1" t="s">
        <v>855</v>
      </c>
      <c r="I39" s="1" t="s">
        <v>901</v>
      </c>
      <c r="J39" s="7">
        <f>VLOOKUP(I39,[1]小学高段组!$B$2:$D$297,3,FALSE)</f>
        <v>118.58</v>
      </c>
      <c r="K39" s="7">
        <v>37</v>
      </c>
      <c r="L39" s="10" t="s">
        <v>18</v>
      </c>
    </row>
    <row r="40" spans="1:12" ht="19.95" customHeight="1" x14ac:dyDescent="0.25">
      <c r="A40" s="7">
        <v>47061</v>
      </c>
      <c r="B40" s="7" t="s">
        <v>902</v>
      </c>
      <c r="C40" s="7" t="s">
        <v>12</v>
      </c>
      <c r="D40" s="7" t="s">
        <v>13</v>
      </c>
      <c r="E40" s="16" t="s">
        <v>1920</v>
      </c>
      <c r="F40" s="7" t="s">
        <v>903</v>
      </c>
      <c r="G40" s="7" t="s">
        <v>15</v>
      </c>
      <c r="H40" s="7" t="s">
        <v>91</v>
      </c>
      <c r="I40" s="7" t="s">
        <v>904</v>
      </c>
      <c r="J40" s="7">
        <f>VLOOKUP(I40,[1]小学高段组!$B$2:$D$297,3,FALSE)</f>
        <v>118.52</v>
      </c>
      <c r="K40" s="7">
        <v>38</v>
      </c>
      <c r="L40" s="10" t="s">
        <v>18</v>
      </c>
    </row>
    <row r="41" spans="1:12" ht="19.95" customHeight="1" x14ac:dyDescent="0.25">
      <c r="A41" s="7">
        <v>46896</v>
      </c>
      <c r="B41" s="7" t="s">
        <v>905</v>
      </c>
      <c r="C41" s="7" t="s">
        <v>12</v>
      </c>
      <c r="D41" s="7" t="s">
        <v>13</v>
      </c>
      <c r="E41" s="16" t="s">
        <v>1920</v>
      </c>
      <c r="F41" s="7" t="s">
        <v>906</v>
      </c>
      <c r="G41" s="7" t="s">
        <v>907</v>
      </c>
      <c r="H41" s="7" t="s">
        <v>908</v>
      </c>
      <c r="I41" s="7" t="s">
        <v>909</v>
      </c>
      <c r="J41" s="7">
        <f>VLOOKUP(I41,[1]小学高段组!$B$2:$D$297,3,FALSE)</f>
        <v>118.4</v>
      </c>
      <c r="K41" s="7">
        <v>39</v>
      </c>
      <c r="L41" s="10" t="s">
        <v>18</v>
      </c>
    </row>
    <row r="42" spans="1:12" ht="19.95" customHeight="1" x14ac:dyDescent="0.25">
      <c r="A42" s="7">
        <v>47424</v>
      </c>
      <c r="B42" s="7" t="s">
        <v>910</v>
      </c>
      <c r="C42" s="7" t="s">
        <v>12</v>
      </c>
      <c r="D42" s="7" t="s">
        <v>13</v>
      </c>
      <c r="E42" s="16" t="s">
        <v>1920</v>
      </c>
      <c r="F42" s="7" t="s">
        <v>911</v>
      </c>
      <c r="G42" s="7" t="s">
        <v>912</v>
      </c>
      <c r="H42" s="7" t="s">
        <v>913</v>
      </c>
      <c r="I42" s="7" t="s">
        <v>914</v>
      </c>
      <c r="J42" s="7">
        <f>VLOOKUP(I42,[1]小学高段组!$B$2:$D$297,3,FALSE)</f>
        <v>118.33</v>
      </c>
      <c r="K42" s="7">
        <v>40</v>
      </c>
      <c r="L42" s="10" t="s">
        <v>18</v>
      </c>
    </row>
    <row r="43" spans="1:12" ht="19.95" customHeight="1" x14ac:dyDescent="0.25">
      <c r="A43" s="1">
        <v>47581</v>
      </c>
      <c r="B43" s="1" t="s">
        <v>915</v>
      </c>
      <c r="C43" s="1" t="s">
        <v>12</v>
      </c>
      <c r="D43" s="1" t="s">
        <v>13</v>
      </c>
      <c r="E43" s="16" t="s">
        <v>1920</v>
      </c>
      <c r="F43" s="1" t="s">
        <v>916</v>
      </c>
      <c r="G43" s="1" t="s">
        <v>73</v>
      </c>
      <c r="H43" s="1" t="s">
        <v>100</v>
      </c>
      <c r="I43" s="1" t="s">
        <v>917</v>
      </c>
      <c r="J43" s="7">
        <f>VLOOKUP(I43,[1]小学高段组!$B$2:$D$297,3,FALSE)</f>
        <v>118.325</v>
      </c>
      <c r="K43" s="7">
        <v>41</v>
      </c>
      <c r="L43" s="10" t="s">
        <v>18</v>
      </c>
    </row>
    <row r="44" spans="1:12" ht="19.95" customHeight="1" x14ac:dyDescent="0.25">
      <c r="A44" s="7">
        <v>47188</v>
      </c>
      <c r="B44" s="7" t="s">
        <v>918</v>
      </c>
      <c r="C44" s="7" t="s">
        <v>12</v>
      </c>
      <c r="D44" s="7" t="s">
        <v>13</v>
      </c>
      <c r="E44" s="16" t="s">
        <v>1920</v>
      </c>
      <c r="F44" s="7" t="s">
        <v>919</v>
      </c>
      <c r="G44" s="7" t="s">
        <v>920</v>
      </c>
      <c r="H44" s="7" t="s">
        <v>921</v>
      </c>
      <c r="I44" s="7" t="s">
        <v>922</v>
      </c>
      <c r="J44" s="7">
        <f>VLOOKUP(I44,[1]小学高段组!$B$2:$D$297,3,FALSE)</f>
        <v>118.315</v>
      </c>
      <c r="K44" s="7">
        <v>42</v>
      </c>
      <c r="L44" s="10" t="s">
        <v>18</v>
      </c>
    </row>
    <row r="45" spans="1:12" ht="19.95" customHeight="1" x14ac:dyDescent="0.25">
      <c r="A45" s="1">
        <v>47798</v>
      </c>
      <c r="B45" s="1" t="s">
        <v>923</v>
      </c>
      <c r="C45" s="1" t="s">
        <v>12</v>
      </c>
      <c r="D45" s="1" t="s">
        <v>13</v>
      </c>
      <c r="E45" s="16" t="s">
        <v>1920</v>
      </c>
      <c r="F45" s="1" t="s">
        <v>924</v>
      </c>
      <c r="G45" s="1" t="s">
        <v>73</v>
      </c>
      <c r="H45" s="1" t="s">
        <v>434</v>
      </c>
      <c r="I45" s="1" t="s">
        <v>925</v>
      </c>
      <c r="J45" s="7">
        <f>VLOOKUP(I45,[1]小学高段组!$B$2:$D$297,3,FALSE)</f>
        <v>118.25</v>
      </c>
      <c r="K45" s="7">
        <v>43</v>
      </c>
      <c r="L45" s="10" t="s">
        <v>18</v>
      </c>
    </row>
    <row r="46" spans="1:12" ht="19.95" customHeight="1" x14ac:dyDescent="0.25">
      <c r="A46" s="1">
        <v>46891</v>
      </c>
      <c r="B46" s="1" t="s">
        <v>926</v>
      </c>
      <c r="C46" s="1" t="s">
        <v>12</v>
      </c>
      <c r="D46" s="1" t="s">
        <v>13</v>
      </c>
      <c r="E46" s="16" t="s">
        <v>1920</v>
      </c>
      <c r="F46" s="1" t="s">
        <v>927</v>
      </c>
      <c r="G46" s="1" t="s">
        <v>928</v>
      </c>
      <c r="H46" s="1" t="s">
        <v>929</v>
      </c>
      <c r="I46" s="1" t="s">
        <v>930</v>
      </c>
      <c r="J46" s="7">
        <f>VLOOKUP(I46,[1]小学高段组!$B$2:$D$297,3,FALSE)</f>
        <v>118.2</v>
      </c>
      <c r="K46" s="7">
        <v>44</v>
      </c>
      <c r="L46" s="10" t="s">
        <v>1926</v>
      </c>
    </row>
    <row r="47" spans="1:12" ht="19.95" customHeight="1" x14ac:dyDescent="0.25">
      <c r="A47" s="1">
        <v>47952</v>
      </c>
      <c r="B47" s="1" t="s">
        <v>931</v>
      </c>
      <c r="C47" s="1" t="s">
        <v>12</v>
      </c>
      <c r="D47" s="1" t="s">
        <v>13</v>
      </c>
      <c r="E47" s="16" t="s">
        <v>1920</v>
      </c>
      <c r="F47" s="1" t="s">
        <v>932</v>
      </c>
      <c r="G47" s="1" t="s">
        <v>933</v>
      </c>
      <c r="H47" s="1" t="s">
        <v>934</v>
      </c>
      <c r="I47" s="1" t="s">
        <v>932</v>
      </c>
      <c r="J47" s="7">
        <f>VLOOKUP(I47,[1]小学高段组!$B$2:$D$297,3,FALSE)</f>
        <v>118.16</v>
      </c>
      <c r="K47" s="7">
        <v>45</v>
      </c>
      <c r="L47" s="10" t="s">
        <v>1926</v>
      </c>
    </row>
    <row r="48" spans="1:12" ht="19.95" customHeight="1" x14ac:dyDescent="0.25">
      <c r="A48" s="1">
        <v>47478</v>
      </c>
      <c r="B48" s="1" t="s">
        <v>935</v>
      </c>
      <c r="C48" s="1" t="s">
        <v>12</v>
      </c>
      <c r="D48" s="1" t="s">
        <v>13</v>
      </c>
      <c r="E48" s="16" t="s">
        <v>1920</v>
      </c>
      <c r="F48" s="1" t="s">
        <v>936</v>
      </c>
      <c r="G48" s="1" t="s">
        <v>73</v>
      </c>
      <c r="H48" s="1" t="s">
        <v>937</v>
      </c>
      <c r="I48" s="1" t="s">
        <v>938</v>
      </c>
      <c r="J48" s="7">
        <f>VLOOKUP(I48,[1]小学高段组!$B$2:$D$297,3,FALSE)</f>
        <v>118.11</v>
      </c>
      <c r="K48" s="7">
        <v>46</v>
      </c>
      <c r="L48" s="10" t="s">
        <v>149</v>
      </c>
    </row>
    <row r="49" spans="1:12" ht="19.95" customHeight="1" x14ac:dyDescent="0.25">
      <c r="A49" s="7">
        <v>46704</v>
      </c>
      <c r="B49" s="7" t="s">
        <v>939</v>
      </c>
      <c r="C49" s="7" t="s">
        <v>12</v>
      </c>
      <c r="D49" s="7" t="s">
        <v>13</v>
      </c>
      <c r="E49" s="16" t="s">
        <v>1920</v>
      </c>
      <c r="F49" s="7" t="s">
        <v>940</v>
      </c>
      <c r="G49" s="7" t="s">
        <v>941</v>
      </c>
      <c r="H49" s="7" t="s">
        <v>942</v>
      </c>
      <c r="I49" s="7" t="s">
        <v>943</v>
      </c>
      <c r="J49" s="7">
        <f>VLOOKUP(I49,[1]小学高段组!$B$2:$D$297,3,FALSE)</f>
        <v>118.065</v>
      </c>
      <c r="K49" s="7">
        <v>47</v>
      </c>
      <c r="L49" s="10" t="s">
        <v>149</v>
      </c>
    </row>
    <row r="50" spans="1:12" ht="19.95" customHeight="1" x14ac:dyDescent="0.25">
      <c r="A50" s="7">
        <v>46728</v>
      </c>
      <c r="B50" s="7" t="s">
        <v>944</v>
      </c>
      <c r="C50" s="7" t="s">
        <v>12</v>
      </c>
      <c r="D50" s="7" t="s">
        <v>13</v>
      </c>
      <c r="E50" s="16" t="s">
        <v>1920</v>
      </c>
      <c r="F50" s="7" t="s">
        <v>945</v>
      </c>
      <c r="G50" s="7" t="s">
        <v>946</v>
      </c>
      <c r="H50" s="7" t="s">
        <v>947</v>
      </c>
      <c r="I50" s="7" t="s">
        <v>948</v>
      </c>
      <c r="J50" s="7">
        <f>VLOOKUP(I50,[1]小学高段组!$B$2:$D$297,3,FALSE)</f>
        <v>118.02500000000001</v>
      </c>
      <c r="K50" s="7">
        <v>48</v>
      </c>
      <c r="L50" s="10" t="s">
        <v>149</v>
      </c>
    </row>
    <row r="51" spans="1:12" ht="19.95" customHeight="1" x14ac:dyDescent="0.25">
      <c r="A51" s="7">
        <v>47288</v>
      </c>
      <c r="B51" s="7" t="s">
        <v>949</v>
      </c>
      <c r="C51" s="7" t="s">
        <v>12</v>
      </c>
      <c r="D51" s="7" t="s">
        <v>13</v>
      </c>
      <c r="E51" s="16" t="s">
        <v>1920</v>
      </c>
      <c r="F51" s="7" t="s">
        <v>950</v>
      </c>
      <c r="G51" s="7" t="s">
        <v>104</v>
      </c>
      <c r="H51" s="7" t="s">
        <v>105</v>
      </c>
      <c r="I51" s="7" t="s">
        <v>951</v>
      </c>
      <c r="J51" s="7">
        <f>VLOOKUP(I51,[1]小学高段组!$B$2:$D$297,3,FALSE)</f>
        <v>118.02</v>
      </c>
      <c r="K51" s="7">
        <v>49</v>
      </c>
      <c r="L51" s="10" t="s">
        <v>149</v>
      </c>
    </row>
    <row r="52" spans="1:12" ht="19.95" customHeight="1" x14ac:dyDescent="0.25">
      <c r="A52" s="7">
        <v>46631</v>
      </c>
      <c r="B52" s="7" t="s">
        <v>952</v>
      </c>
      <c r="C52" s="7" t="s">
        <v>12</v>
      </c>
      <c r="D52" s="7" t="s">
        <v>13</v>
      </c>
      <c r="E52" s="16" t="s">
        <v>1920</v>
      </c>
      <c r="F52" s="7" t="s">
        <v>953</v>
      </c>
      <c r="G52" s="7" t="s">
        <v>954</v>
      </c>
      <c r="H52" s="7" t="s">
        <v>955</v>
      </c>
      <c r="I52" s="7" t="s">
        <v>956</v>
      </c>
      <c r="J52" s="7">
        <f>VLOOKUP(I52,[1]小学高段组!$B$2:$D$297,3,FALSE)</f>
        <v>117.99</v>
      </c>
      <c r="K52" s="7">
        <v>50</v>
      </c>
      <c r="L52" s="10" t="s">
        <v>149</v>
      </c>
    </row>
    <row r="53" spans="1:12" ht="19.95" customHeight="1" x14ac:dyDescent="0.25">
      <c r="A53" s="7">
        <v>46691</v>
      </c>
      <c r="B53" s="7" t="s">
        <v>957</v>
      </c>
      <c r="C53" s="7" t="s">
        <v>12</v>
      </c>
      <c r="D53" s="7" t="s">
        <v>13</v>
      </c>
      <c r="E53" s="16" t="s">
        <v>1920</v>
      </c>
      <c r="F53" s="7" t="s">
        <v>958</v>
      </c>
      <c r="G53" s="7" t="s">
        <v>941</v>
      </c>
      <c r="H53" s="7" t="s">
        <v>942</v>
      </c>
      <c r="I53" s="7" t="s">
        <v>959</v>
      </c>
      <c r="J53" s="7">
        <f>VLOOKUP(I53,[1]小学高段组!$B$2:$D$297,3,FALSE)</f>
        <v>117.95</v>
      </c>
      <c r="K53" s="7">
        <v>51</v>
      </c>
      <c r="L53" s="10" t="s">
        <v>149</v>
      </c>
    </row>
    <row r="54" spans="1:12" ht="19.95" customHeight="1" x14ac:dyDescent="0.25">
      <c r="A54" s="7">
        <v>46361</v>
      </c>
      <c r="B54" s="7" t="s">
        <v>960</v>
      </c>
      <c r="C54" s="7" t="s">
        <v>12</v>
      </c>
      <c r="D54" s="7" t="s">
        <v>13</v>
      </c>
      <c r="E54" s="16" t="s">
        <v>1920</v>
      </c>
      <c r="F54" s="7" t="s">
        <v>961</v>
      </c>
      <c r="G54" s="7" t="s">
        <v>315</v>
      </c>
      <c r="H54" s="7" t="s">
        <v>962</v>
      </c>
      <c r="I54" s="7" t="s">
        <v>963</v>
      </c>
      <c r="J54" s="7">
        <f>VLOOKUP(I54,[1]小学高段组!$B$2:$D$297,3,FALSE)</f>
        <v>117.9</v>
      </c>
      <c r="K54" s="7">
        <v>52</v>
      </c>
      <c r="L54" s="10" t="s">
        <v>149</v>
      </c>
    </row>
    <row r="55" spans="1:12" ht="19.95" customHeight="1" x14ac:dyDescent="0.25">
      <c r="A55" s="7">
        <v>45759</v>
      </c>
      <c r="B55" s="7" t="s">
        <v>964</v>
      </c>
      <c r="C55" s="7" t="s">
        <v>12</v>
      </c>
      <c r="D55" s="7" t="s">
        <v>13</v>
      </c>
      <c r="E55" s="16" t="s">
        <v>1920</v>
      </c>
      <c r="F55" s="7" t="s">
        <v>965</v>
      </c>
      <c r="G55" s="7" t="s">
        <v>15</v>
      </c>
      <c r="H55" s="7" t="s">
        <v>52</v>
      </c>
      <c r="I55" s="7" t="s">
        <v>966</v>
      </c>
      <c r="J55" s="7">
        <f>VLOOKUP(I55,[1]小学高段组!$B$2:$D$297,3,FALSE)</f>
        <v>117.895</v>
      </c>
      <c r="K55" s="7">
        <v>53</v>
      </c>
      <c r="L55" s="10" t="s">
        <v>149</v>
      </c>
    </row>
    <row r="56" spans="1:12" ht="19.95" customHeight="1" x14ac:dyDescent="0.25">
      <c r="A56" s="7">
        <v>46963</v>
      </c>
      <c r="B56" s="7" t="s">
        <v>967</v>
      </c>
      <c r="C56" s="7" t="s">
        <v>12</v>
      </c>
      <c r="D56" s="7" t="s">
        <v>13</v>
      </c>
      <c r="E56" s="16" t="s">
        <v>1920</v>
      </c>
      <c r="F56" s="7" t="s">
        <v>968</v>
      </c>
      <c r="G56" s="7" t="s">
        <v>969</v>
      </c>
      <c r="H56" s="7" t="s">
        <v>970</v>
      </c>
      <c r="I56" s="7" t="s">
        <v>971</v>
      </c>
      <c r="J56" s="7">
        <f>VLOOKUP(I56,[1]小学高段组!$B$2:$D$297,3,FALSE)</f>
        <v>117.88500000000001</v>
      </c>
      <c r="K56" s="7">
        <v>54</v>
      </c>
      <c r="L56" s="10" t="s">
        <v>149</v>
      </c>
    </row>
    <row r="57" spans="1:12" ht="19.95" customHeight="1" x14ac:dyDescent="0.25">
      <c r="A57" s="7">
        <v>45740</v>
      </c>
      <c r="B57" s="7" t="s">
        <v>972</v>
      </c>
      <c r="C57" s="7" t="s">
        <v>12</v>
      </c>
      <c r="D57" s="7" t="s">
        <v>13</v>
      </c>
      <c r="E57" s="16" t="s">
        <v>1920</v>
      </c>
      <c r="F57" s="7" t="s">
        <v>973</v>
      </c>
      <c r="G57" s="7" t="s">
        <v>15</v>
      </c>
      <c r="H57" s="7" t="s">
        <v>62</v>
      </c>
      <c r="I57" s="7" t="s">
        <v>974</v>
      </c>
      <c r="J57" s="7">
        <f>VLOOKUP(I57,[1]小学高段组!$B$2:$D$297,3,FALSE)</f>
        <v>117.495</v>
      </c>
      <c r="K57" s="7">
        <v>55</v>
      </c>
      <c r="L57" s="10" t="s">
        <v>149</v>
      </c>
    </row>
    <row r="58" spans="1:12" ht="19.95" customHeight="1" x14ac:dyDescent="0.25">
      <c r="A58" s="7">
        <v>46420</v>
      </c>
      <c r="B58" s="7" t="s">
        <v>975</v>
      </c>
      <c r="C58" s="7" t="s">
        <v>12</v>
      </c>
      <c r="D58" s="7" t="s">
        <v>13</v>
      </c>
      <c r="E58" s="16" t="s">
        <v>1920</v>
      </c>
      <c r="F58" s="7" t="s">
        <v>976</v>
      </c>
      <c r="G58" s="7" t="s">
        <v>315</v>
      </c>
      <c r="H58" s="7" t="s">
        <v>977</v>
      </c>
      <c r="I58" s="7" t="s">
        <v>978</v>
      </c>
      <c r="J58" s="7">
        <f>VLOOKUP(I58,[1]小学高段组!$B$2:$D$297,3,FALSE)</f>
        <v>117.46</v>
      </c>
      <c r="K58" s="7">
        <v>56</v>
      </c>
      <c r="L58" s="10" t="s">
        <v>149</v>
      </c>
    </row>
    <row r="59" spans="1:12" ht="19.95" customHeight="1" x14ac:dyDescent="0.25">
      <c r="A59" s="1">
        <v>47791</v>
      </c>
      <c r="B59" s="1" t="s">
        <v>979</v>
      </c>
      <c r="C59" s="1" t="s">
        <v>12</v>
      </c>
      <c r="D59" s="1" t="s">
        <v>13</v>
      </c>
      <c r="E59" s="16" t="s">
        <v>1920</v>
      </c>
      <c r="F59" s="1" t="s">
        <v>980</v>
      </c>
      <c r="G59" s="1" t="s">
        <v>981</v>
      </c>
      <c r="H59" s="1" t="s">
        <v>982</v>
      </c>
      <c r="I59" s="1" t="s">
        <v>983</v>
      </c>
      <c r="J59" s="7">
        <f>VLOOKUP(I59,[1]小学高段组!$B$2:$D$297,3,FALSE)</f>
        <v>117.325</v>
      </c>
      <c r="K59" s="7">
        <v>57</v>
      </c>
      <c r="L59" s="10" t="s">
        <v>149</v>
      </c>
    </row>
    <row r="60" spans="1:12" ht="19.95" customHeight="1" x14ac:dyDescent="0.25">
      <c r="A60" s="1">
        <v>47997</v>
      </c>
      <c r="B60" s="1" t="s">
        <v>984</v>
      </c>
      <c r="C60" s="1" t="s">
        <v>12</v>
      </c>
      <c r="D60" s="1" t="s">
        <v>13</v>
      </c>
      <c r="E60" s="16" t="s">
        <v>1920</v>
      </c>
      <c r="F60" s="1" t="s">
        <v>985</v>
      </c>
      <c r="G60" s="1" t="s">
        <v>428</v>
      </c>
      <c r="H60" s="1" t="s">
        <v>986</v>
      </c>
      <c r="I60" s="1" t="s">
        <v>934</v>
      </c>
      <c r="J60" s="7">
        <f>VLOOKUP(I60,[1]小学高段组!$B$2:$D$297,3,FALSE)</f>
        <v>117.315</v>
      </c>
      <c r="K60" s="7">
        <v>58</v>
      </c>
      <c r="L60" s="10" t="s">
        <v>149</v>
      </c>
    </row>
    <row r="61" spans="1:12" ht="19.95" customHeight="1" x14ac:dyDescent="0.25">
      <c r="A61" s="1">
        <v>47162</v>
      </c>
      <c r="B61" s="1" t="s">
        <v>987</v>
      </c>
      <c r="C61" s="1" t="s">
        <v>12</v>
      </c>
      <c r="D61" s="1" t="s">
        <v>13</v>
      </c>
      <c r="E61" s="16" t="s">
        <v>1920</v>
      </c>
      <c r="F61" s="1" t="s">
        <v>988</v>
      </c>
      <c r="G61" s="1" t="s">
        <v>390</v>
      </c>
      <c r="H61" s="1" t="s">
        <v>391</v>
      </c>
      <c r="I61" s="1" t="s">
        <v>988</v>
      </c>
      <c r="J61" s="7">
        <f>VLOOKUP(I61,[1]小学高段组!$B$2:$D$297,3,FALSE)</f>
        <v>117.31</v>
      </c>
      <c r="K61" s="7">
        <v>59</v>
      </c>
      <c r="L61" s="10" t="s">
        <v>149</v>
      </c>
    </row>
    <row r="62" spans="1:12" ht="19.95" customHeight="1" x14ac:dyDescent="0.25">
      <c r="A62" s="1">
        <v>47610</v>
      </c>
      <c r="B62" s="1" t="s">
        <v>989</v>
      </c>
      <c r="C62" s="1" t="s">
        <v>12</v>
      </c>
      <c r="D62" s="1" t="s">
        <v>13</v>
      </c>
      <c r="E62" s="16" t="s">
        <v>1920</v>
      </c>
      <c r="F62" s="1" t="s">
        <v>990</v>
      </c>
      <c r="G62" s="1" t="s">
        <v>684</v>
      </c>
      <c r="H62" s="1" t="s">
        <v>991</v>
      </c>
      <c r="I62" s="1" t="s">
        <v>992</v>
      </c>
      <c r="J62" s="7">
        <f>VLOOKUP(I62,[1]小学高段组!$B$2:$D$297,3,FALSE)</f>
        <v>117.145</v>
      </c>
      <c r="K62" s="7">
        <v>60</v>
      </c>
      <c r="L62" s="10" t="s">
        <v>149</v>
      </c>
    </row>
    <row r="63" spans="1:12" ht="19.95" customHeight="1" x14ac:dyDescent="0.25">
      <c r="A63" s="1">
        <v>47113</v>
      </c>
      <c r="B63" s="1" t="s">
        <v>993</v>
      </c>
      <c r="C63" s="1" t="s">
        <v>12</v>
      </c>
      <c r="D63" s="1" t="s">
        <v>13</v>
      </c>
      <c r="E63" s="16" t="s">
        <v>1920</v>
      </c>
      <c r="F63" s="1" t="s">
        <v>994</v>
      </c>
      <c r="G63" s="1" t="s">
        <v>343</v>
      </c>
      <c r="H63" s="1" t="s">
        <v>344</v>
      </c>
      <c r="I63" s="1" t="s">
        <v>995</v>
      </c>
      <c r="J63" s="7">
        <f>VLOOKUP(I63,[1]小学高段组!$B$2:$D$297,3,FALSE)</f>
        <v>117.11</v>
      </c>
      <c r="K63" s="7">
        <v>61</v>
      </c>
      <c r="L63" s="10" t="s">
        <v>149</v>
      </c>
    </row>
    <row r="64" spans="1:12" ht="19.95" customHeight="1" x14ac:dyDescent="0.25">
      <c r="A64" s="1">
        <v>47885</v>
      </c>
      <c r="B64" s="1" t="s">
        <v>996</v>
      </c>
      <c r="C64" s="1" t="s">
        <v>12</v>
      </c>
      <c r="D64" s="1" t="s">
        <v>13</v>
      </c>
      <c r="E64" s="16" t="s">
        <v>1920</v>
      </c>
      <c r="F64" s="1" t="s">
        <v>997</v>
      </c>
      <c r="G64" s="1" t="s">
        <v>998</v>
      </c>
      <c r="H64" s="1" t="s">
        <v>688</v>
      </c>
      <c r="I64" s="1" t="s">
        <v>999</v>
      </c>
      <c r="J64" s="7">
        <f>VLOOKUP(I64,[1]小学高段组!$B$2:$D$297,3,FALSE)</f>
        <v>116.83499999999999</v>
      </c>
      <c r="K64" s="7">
        <v>62</v>
      </c>
      <c r="L64" s="10" t="s">
        <v>149</v>
      </c>
    </row>
    <row r="65" spans="1:12" ht="19.95" customHeight="1" x14ac:dyDescent="0.25">
      <c r="A65" s="7">
        <v>46556</v>
      </c>
      <c r="B65" s="7" t="s">
        <v>1000</v>
      </c>
      <c r="C65" s="7" t="s">
        <v>12</v>
      </c>
      <c r="D65" s="7" t="s">
        <v>13</v>
      </c>
      <c r="E65" s="16" t="s">
        <v>1920</v>
      </c>
      <c r="F65" s="7" t="s">
        <v>1001</v>
      </c>
      <c r="G65" s="7" t="s">
        <v>1002</v>
      </c>
      <c r="H65" s="7" t="s">
        <v>1003</v>
      </c>
      <c r="I65" s="7" t="s">
        <v>1004</v>
      </c>
      <c r="J65" s="7">
        <f>VLOOKUP(I65,[1]小学高段组!$B$2:$D$297,3,FALSE)</f>
        <v>116.79</v>
      </c>
      <c r="K65" s="7">
        <v>63</v>
      </c>
      <c r="L65" s="10" t="s">
        <v>149</v>
      </c>
    </row>
    <row r="66" spans="1:12" ht="19.95" customHeight="1" x14ac:dyDescent="0.25">
      <c r="A66" s="1">
        <v>47361</v>
      </c>
      <c r="B66" s="1" t="s">
        <v>1005</v>
      </c>
      <c r="C66" s="1" t="s">
        <v>12</v>
      </c>
      <c r="D66" s="1" t="s">
        <v>13</v>
      </c>
      <c r="E66" s="16" t="s">
        <v>1920</v>
      </c>
      <c r="F66" s="1" t="s">
        <v>1006</v>
      </c>
      <c r="G66" s="1" t="s">
        <v>1007</v>
      </c>
      <c r="H66" s="1" t="s">
        <v>1008</v>
      </c>
      <c r="I66" s="1" t="s">
        <v>1009</v>
      </c>
      <c r="J66" s="7">
        <f>VLOOKUP(I66,[1]小学高段组!$B$2:$D$297,3,FALSE)</f>
        <v>116.69</v>
      </c>
      <c r="K66" s="7">
        <v>64</v>
      </c>
      <c r="L66" s="10" t="s">
        <v>149</v>
      </c>
    </row>
    <row r="67" spans="1:12" ht="19.95" customHeight="1" x14ac:dyDescent="0.25">
      <c r="A67" s="1">
        <v>47518</v>
      </c>
      <c r="B67" s="1" t="s">
        <v>1010</v>
      </c>
      <c r="C67" s="1" t="s">
        <v>12</v>
      </c>
      <c r="D67" s="1" t="s">
        <v>13</v>
      </c>
      <c r="E67" s="16" t="s">
        <v>1920</v>
      </c>
      <c r="F67" s="1" t="s">
        <v>1011</v>
      </c>
      <c r="G67" s="1" t="s">
        <v>73</v>
      </c>
      <c r="H67" s="1" t="s">
        <v>937</v>
      </c>
      <c r="I67" s="1" t="s">
        <v>1012</v>
      </c>
      <c r="J67" s="7">
        <f>VLOOKUP(I67,[1]小学高段组!$B$2:$D$297,3,FALSE)</f>
        <v>116.61499999999999</v>
      </c>
      <c r="K67" s="7">
        <v>65</v>
      </c>
      <c r="L67" s="10" t="s">
        <v>149</v>
      </c>
    </row>
    <row r="68" spans="1:12" ht="19.95" customHeight="1" x14ac:dyDescent="0.25">
      <c r="A68" s="1">
        <v>47971</v>
      </c>
      <c r="B68" s="1" t="s">
        <v>1013</v>
      </c>
      <c r="C68" s="1" t="s">
        <v>12</v>
      </c>
      <c r="D68" s="1" t="s">
        <v>13</v>
      </c>
      <c r="E68" s="16" t="s">
        <v>1920</v>
      </c>
      <c r="F68" s="1" t="s">
        <v>1014</v>
      </c>
      <c r="G68" s="1" t="s">
        <v>141</v>
      </c>
      <c r="H68" s="1" t="s">
        <v>184</v>
      </c>
      <c r="I68" s="1" t="s">
        <v>1015</v>
      </c>
      <c r="J68" s="7">
        <f>VLOOKUP(I68,[1]小学高段组!$B$2:$D$297,3,FALSE)</f>
        <v>116.6</v>
      </c>
      <c r="K68" s="7">
        <v>66</v>
      </c>
      <c r="L68" s="10" t="s">
        <v>149</v>
      </c>
    </row>
    <row r="69" spans="1:12" ht="19.95" customHeight="1" x14ac:dyDescent="0.25">
      <c r="A69" s="1">
        <v>47358</v>
      </c>
      <c r="B69" s="1" t="s">
        <v>1016</v>
      </c>
      <c r="C69" s="1" t="s">
        <v>12</v>
      </c>
      <c r="D69" s="1" t="s">
        <v>13</v>
      </c>
      <c r="E69" s="16" t="s">
        <v>1920</v>
      </c>
      <c r="F69" s="1" t="s">
        <v>1017</v>
      </c>
      <c r="G69" s="1" t="s">
        <v>1007</v>
      </c>
      <c r="H69" s="1" t="s">
        <v>1008</v>
      </c>
      <c r="I69" s="1" t="s">
        <v>1018</v>
      </c>
      <c r="J69" s="7">
        <f>VLOOKUP(I69,[1]小学高段组!$B$2:$D$297,3,FALSE)</f>
        <v>116.535</v>
      </c>
      <c r="K69" s="7">
        <v>67</v>
      </c>
      <c r="L69" s="10" t="s">
        <v>149</v>
      </c>
    </row>
    <row r="70" spans="1:12" ht="19.95" customHeight="1" x14ac:dyDescent="0.25">
      <c r="A70" s="1">
        <v>48177</v>
      </c>
      <c r="B70" s="1" t="s">
        <v>1019</v>
      </c>
      <c r="C70" s="1" t="s">
        <v>12</v>
      </c>
      <c r="D70" s="1" t="s">
        <v>13</v>
      </c>
      <c r="E70" s="16" t="s">
        <v>1920</v>
      </c>
      <c r="F70" s="1" t="s">
        <v>1020</v>
      </c>
      <c r="G70" s="1" t="s">
        <v>241</v>
      </c>
      <c r="H70" s="1" t="s">
        <v>1021</v>
      </c>
      <c r="I70" s="1" t="s">
        <v>1022</v>
      </c>
      <c r="J70" s="7">
        <f>VLOOKUP(I70,[1]小学高段组!$B$2:$D$297,3,FALSE)</f>
        <v>116.465</v>
      </c>
      <c r="K70" s="7">
        <v>68</v>
      </c>
      <c r="L70" s="10" t="s">
        <v>149</v>
      </c>
    </row>
    <row r="71" spans="1:12" ht="19.95" customHeight="1" x14ac:dyDescent="0.25">
      <c r="A71" s="1">
        <v>47877</v>
      </c>
      <c r="B71" s="1" t="s">
        <v>1023</v>
      </c>
      <c r="C71" s="1" t="s">
        <v>12</v>
      </c>
      <c r="D71" s="1" t="s">
        <v>13</v>
      </c>
      <c r="E71" s="16" t="s">
        <v>1920</v>
      </c>
      <c r="F71" s="1" t="s">
        <v>1024</v>
      </c>
      <c r="G71" s="1" t="s">
        <v>1025</v>
      </c>
      <c r="H71" s="1" t="s">
        <v>1026</v>
      </c>
      <c r="I71" s="1" t="s">
        <v>1027</v>
      </c>
      <c r="J71" s="7">
        <f>VLOOKUP(I71,[1]小学高段组!$B$2:$D$297,3,FALSE)</f>
        <v>116.405</v>
      </c>
      <c r="K71" s="7">
        <v>69</v>
      </c>
      <c r="L71" s="10" t="s">
        <v>149</v>
      </c>
    </row>
    <row r="72" spans="1:12" ht="19.95" customHeight="1" x14ac:dyDescent="0.25">
      <c r="A72" s="7">
        <v>47202</v>
      </c>
      <c r="B72" s="7" t="s">
        <v>1028</v>
      </c>
      <c r="C72" s="7" t="s">
        <v>12</v>
      </c>
      <c r="D72" s="7" t="s">
        <v>13</v>
      </c>
      <c r="E72" s="16" t="s">
        <v>1920</v>
      </c>
      <c r="F72" s="7" t="s">
        <v>1029</v>
      </c>
      <c r="G72" s="7" t="s">
        <v>1030</v>
      </c>
      <c r="H72" s="7" t="s">
        <v>1031</v>
      </c>
      <c r="I72" s="7" t="s">
        <v>1032</v>
      </c>
      <c r="J72" s="7">
        <f>VLOOKUP(I72,[1]小学高段组!$B$2:$D$297,3,FALSE)</f>
        <v>116.395</v>
      </c>
      <c r="K72" s="7">
        <v>70</v>
      </c>
      <c r="L72" s="10" t="s">
        <v>149</v>
      </c>
    </row>
    <row r="73" spans="1:12" ht="19.95" customHeight="1" x14ac:dyDescent="0.25">
      <c r="A73" s="7">
        <v>47083</v>
      </c>
      <c r="B73" s="7" t="s">
        <v>1033</v>
      </c>
      <c r="C73" s="7" t="s">
        <v>12</v>
      </c>
      <c r="D73" s="7" t="s">
        <v>13</v>
      </c>
      <c r="E73" s="16" t="s">
        <v>1920</v>
      </c>
      <c r="F73" s="7" t="s">
        <v>1034</v>
      </c>
      <c r="G73" s="7" t="s">
        <v>920</v>
      </c>
      <c r="H73" s="7" t="s">
        <v>921</v>
      </c>
      <c r="I73" s="7" t="s">
        <v>1035</v>
      </c>
      <c r="J73" s="7">
        <f>VLOOKUP(I73,[1]小学高段组!$B$2:$D$297,3,FALSE)</f>
        <v>116.36499999999999</v>
      </c>
      <c r="K73" s="7">
        <v>71</v>
      </c>
      <c r="L73" s="10" t="s">
        <v>149</v>
      </c>
    </row>
    <row r="74" spans="1:12" ht="19.95" customHeight="1" x14ac:dyDescent="0.25">
      <c r="A74" s="7">
        <v>46889</v>
      </c>
      <c r="B74" s="7" t="s">
        <v>1036</v>
      </c>
      <c r="C74" s="7" t="s">
        <v>12</v>
      </c>
      <c r="D74" s="7" t="s">
        <v>13</v>
      </c>
      <c r="E74" s="16" t="s">
        <v>1920</v>
      </c>
      <c r="F74" s="7" t="s">
        <v>1037</v>
      </c>
      <c r="G74" s="7" t="s">
        <v>1038</v>
      </c>
      <c r="H74" s="7" t="s">
        <v>1039</v>
      </c>
      <c r="I74" s="7" t="s">
        <v>1040</v>
      </c>
      <c r="J74" s="7">
        <f>VLOOKUP(I74,[1]小学高段组!$B$2:$D$297,3,FALSE)</f>
        <v>116.35</v>
      </c>
      <c r="K74" s="7">
        <v>72</v>
      </c>
      <c r="L74" s="10" t="s">
        <v>149</v>
      </c>
    </row>
    <row r="75" spans="1:12" ht="19.95" customHeight="1" x14ac:dyDescent="0.25">
      <c r="A75" s="7">
        <v>46899</v>
      </c>
      <c r="B75" s="7" t="s">
        <v>1041</v>
      </c>
      <c r="C75" s="7" t="s">
        <v>12</v>
      </c>
      <c r="D75" s="7" t="s">
        <v>13</v>
      </c>
      <c r="E75" s="16" t="s">
        <v>1920</v>
      </c>
      <c r="F75" s="7" t="s">
        <v>1042</v>
      </c>
      <c r="G75" s="7" t="s">
        <v>1043</v>
      </c>
      <c r="H75" s="7" t="s">
        <v>1044</v>
      </c>
      <c r="I75" s="7" t="s">
        <v>1045</v>
      </c>
      <c r="J75" s="7">
        <f>VLOOKUP(I75,[1]小学高段组!$B$2:$D$297,3,FALSE)</f>
        <v>116.26</v>
      </c>
      <c r="K75" s="7">
        <v>73</v>
      </c>
      <c r="L75" s="10" t="s">
        <v>149</v>
      </c>
    </row>
    <row r="76" spans="1:12" ht="19.95" customHeight="1" x14ac:dyDescent="0.25">
      <c r="A76" s="7">
        <v>46692</v>
      </c>
      <c r="B76" s="7" t="s">
        <v>1046</v>
      </c>
      <c r="C76" s="7" t="s">
        <v>12</v>
      </c>
      <c r="D76" s="7" t="s">
        <v>13</v>
      </c>
      <c r="E76" s="16" t="s">
        <v>1920</v>
      </c>
      <c r="F76" s="7" t="s">
        <v>1047</v>
      </c>
      <c r="G76" s="7" t="s">
        <v>231</v>
      </c>
      <c r="H76" s="7" t="s">
        <v>1048</v>
      </c>
      <c r="I76" s="7" t="s">
        <v>1049</v>
      </c>
      <c r="J76" s="7">
        <f>VLOOKUP(I76,[1]小学高段组!$B$2:$D$297,3,FALSE)</f>
        <v>116.25</v>
      </c>
      <c r="K76" s="7">
        <v>74</v>
      </c>
      <c r="L76" s="10" t="s">
        <v>149</v>
      </c>
    </row>
    <row r="77" spans="1:12" ht="19.95" customHeight="1" x14ac:dyDescent="0.25">
      <c r="A77" s="7">
        <v>47352</v>
      </c>
      <c r="B77" s="7" t="s">
        <v>1050</v>
      </c>
      <c r="C77" s="7" t="s">
        <v>12</v>
      </c>
      <c r="D77" s="7" t="s">
        <v>13</v>
      </c>
      <c r="E77" s="16" t="s">
        <v>1920</v>
      </c>
      <c r="F77" s="7" t="s">
        <v>1051</v>
      </c>
      <c r="G77" s="7" t="s">
        <v>1052</v>
      </c>
      <c r="H77" s="7" t="s">
        <v>1053</v>
      </c>
      <c r="I77" s="7" t="s">
        <v>1054</v>
      </c>
      <c r="J77" s="7">
        <f>VLOOKUP(I77,[1]小学高段组!$B$2:$D$297,3,FALSE)</f>
        <v>116.16500000000001</v>
      </c>
      <c r="K77" s="7">
        <v>75</v>
      </c>
      <c r="L77" s="10" t="s">
        <v>149</v>
      </c>
    </row>
    <row r="78" spans="1:12" ht="19.95" customHeight="1" x14ac:dyDescent="0.25">
      <c r="A78" s="7">
        <v>47179</v>
      </c>
      <c r="B78" s="7" t="s">
        <v>1055</v>
      </c>
      <c r="C78" s="7" t="s">
        <v>12</v>
      </c>
      <c r="D78" s="7" t="s">
        <v>13</v>
      </c>
      <c r="E78" s="16" t="s">
        <v>1920</v>
      </c>
      <c r="F78" s="7" t="s">
        <v>1056</v>
      </c>
      <c r="G78" s="7" t="s">
        <v>1057</v>
      </c>
      <c r="H78" s="7" t="s">
        <v>1058</v>
      </c>
      <c r="I78" s="7" t="s">
        <v>1059</v>
      </c>
      <c r="J78" s="7">
        <f>VLOOKUP(I78,[1]小学高段组!$B$2:$D$297,3,FALSE)</f>
        <v>116.145</v>
      </c>
      <c r="K78" s="7">
        <v>76</v>
      </c>
      <c r="L78" s="10" t="s">
        <v>149</v>
      </c>
    </row>
    <row r="79" spans="1:12" ht="19.95" customHeight="1" x14ac:dyDescent="0.25">
      <c r="A79" s="7">
        <v>46961</v>
      </c>
      <c r="B79" s="7" t="s">
        <v>1060</v>
      </c>
      <c r="C79" s="7" t="s">
        <v>12</v>
      </c>
      <c r="D79" s="7" t="s">
        <v>13</v>
      </c>
      <c r="E79" s="16" t="s">
        <v>1920</v>
      </c>
      <c r="F79" s="7" t="s">
        <v>1061</v>
      </c>
      <c r="G79" s="7" t="s">
        <v>1062</v>
      </c>
      <c r="H79" s="7" t="s">
        <v>1063</v>
      </c>
      <c r="I79" s="7" t="s">
        <v>1064</v>
      </c>
      <c r="J79" s="7">
        <f>VLOOKUP(I79,[1]小学高段组!$B$2:$D$297,3,FALSE)</f>
        <v>116.13500000000001</v>
      </c>
      <c r="K79" s="7">
        <v>77</v>
      </c>
      <c r="L79" s="10" t="s">
        <v>149</v>
      </c>
    </row>
    <row r="80" spans="1:12" ht="19.95" customHeight="1" x14ac:dyDescent="0.25">
      <c r="A80" s="1">
        <v>46909</v>
      </c>
      <c r="B80" s="1" t="s">
        <v>1065</v>
      </c>
      <c r="C80" s="1" t="s">
        <v>12</v>
      </c>
      <c r="D80" s="1" t="s">
        <v>13</v>
      </c>
      <c r="E80" s="16" t="s">
        <v>1920</v>
      </c>
      <c r="F80" s="1" t="s">
        <v>1066</v>
      </c>
      <c r="G80" s="1" t="s">
        <v>146</v>
      </c>
      <c r="H80" s="1" t="s">
        <v>1067</v>
      </c>
      <c r="I80" s="1" t="s">
        <v>1068</v>
      </c>
      <c r="J80" s="7">
        <f>VLOOKUP(I80,[1]小学高段组!$B$2:$D$297,3,FALSE)</f>
        <v>116.1</v>
      </c>
      <c r="K80" s="7">
        <v>78</v>
      </c>
      <c r="L80" s="10" t="s">
        <v>149</v>
      </c>
    </row>
    <row r="81" spans="1:12" ht="19.95" customHeight="1" x14ac:dyDescent="0.25">
      <c r="A81" s="7">
        <v>47483</v>
      </c>
      <c r="B81" s="7" t="s">
        <v>1069</v>
      </c>
      <c r="C81" s="7" t="s">
        <v>12</v>
      </c>
      <c r="D81" s="7" t="s">
        <v>13</v>
      </c>
      <c r="E81" s="16" t="s">
        <v>1920</v>
      </c>
      <c r="F81" s="7" t="s">
        <v>1070</v>
      </c>
      <c r="G81" s="7" t="s">
        <v>68</v>
      </c>
      <c r="H81" s="7" t="s">
        <v>369</v>
      </c>
      <c r="I81" s="7" t="s">
        <v>1071</v>
      </c>
      <c r="J81" s="7">
        <f>VLOOKUP(I81,[1]小学高段组!$B$2:$D$297,3,FALSE)</f>
        <v>116.03</v>
      </c>
      <c r="K81" s="7">
        <v>79</v>
      </c>
      <c r="L81" s="10" t="s">
        <v>149</v>
      </c>
    </row>
    <row r="82" spans="1:12" ht="19.95" customHeight="1" x14ac:dyDescent="0.25">
      <c r="A82" s="7">
        <v>46396</v>
      </c>
      <c r="B82" s="7" t="s">
        <v>1072</v>
      </c>
      <c r="C82" s="7" t="s">
        <v>12</v>
      </c>
      <c r="D82" s="7" t="s">
        <v>13</v>
      </c>
      <c r="E82" s="16" t="s">
        <v>1920</v>
      </c>
      <c r="F82" s="7" t="s">
        <v>1073</v>
      </c>
      <c r="G82" s="7" t="s">
        <v>68</v>
      </c>
      <c r="H82" s="7" t="s">
        <v>1074</v>
      </c>
      <c r="I82" s="7" t="s">
        <v>1075</v>
      </c>
      <c r="J82" s="7">
        <f>VLOOKUP(I82,[1]小学高段组!$B$2:$D$297,3,FALSE)</f>
        <v>116.02500000000001</v>
      </c>
      <c r="K82" s="7">
        <v>80</v>
      </c>
      <c r="L82" s="10" t="s">
        <v>149</v>
      </c>
    </row>
    <row r="83" spans="1:12" ht="19.95" customHeight="1" x14ac:dyDescent="0.25">
      <c r="A83" s="7">
        <v>47161</v>
      </c>
      <c r="B83" s="7" t="s">
        <v>1076</v>
      </c>
      <c r="C83" s="7" t="s">
        <v>12</v>
      </c>
      <c r="D83" s="7" t="s">
        <v>13</v>
      </c>
      <c r="E83" s="16" t="s">
        <v>1920</v>
      </c>
      <c r="F83" s="7" t="s">
        <v>1077</v>
      </c>
      <c r="G83" s="7" t="s">
        <v>136</v>
      </c>
      <c r="H83" s="7" t="s">
        <v>137</v>
      </c>
      <c r="I83" s="7" t="s">
        <v>1078</v>
      </c>
      <c r="J83" s="7">
        <f>VLOOKUP(I83,[1]小学高段组!$B$2:$D$297,3,FALSE)</f>
        <v>115.9</v>
      </c>
      <c r="K83" s="7">
        <v>81</v>
      </c>
      <c r="L83" s="10" t="s">
        <v>149</v>
      </c>
    </row>
    <row r="84" spans="1:12" ht="19.95" customHeight="1" x14ac:dyDescent="0.25">
      <c r="A84" s="7">
        <v>47315</v>
      </c>
      <c r="B84" s="7" t="s">
        <v>1079</v>
      </c>
      <c r="C84" s="7" t="s">
        <v>12</v>
      </c>
      <c r="D84" s="7" t="s">
        <v>13</v>
      </c>
      <c r="E84" s="16" t="s">
        <v>1920</v>
      </c>
      <c r="F84" s="7" t="s">
        <v>1080</v>
      </c>
      <c r="G84" s="7" t="s">
        <v>1081</v>
      </c>
      <c r="H84" s="7" t="s">
        <v>1082</v>
      </c>
      <c r="I84" s="7" t="s">
        <v>1083</v>
      </c>
      <c r="J84" s="7">
        <f>VLOOKUP(I84,[1]小学高段组!$B$2:$D$297,3,FALSE)</f>
        <v>115.86499999999999</v>
      </c>
      <c r="K84" s="7">
        <v>82</v>
      </c>
      <c r="L84" s="10" t="s">
        <v>149</v>
      </c>
    </row>
    <row r="85" spans="1:12" ht="19.95" customHeight="1" x14ac:dyDescent="0.25">
      <c r="A85" s="1">
        <v>48578</v>
      </c>
      <c r="B85" s="1" t="s">
        <v>1084</v>
      </c>
      <c r="C85" s="1" t="s">
        <v>12</v>
      </c>
      <c r="D85" s="1" t="s">
        <v>13</v>
      </c>
      <c r="E85" s="16" t="s">
        <v>1920</v>
      </c>
      <c r="F85" s="1" t="s">
        <v>1085</v>
      </c>
      <c r="G85" s="1" t="s">
        <v>620</v>
      </c>
      <c r="H85" s="1" t="s">
        <v>329</v>
      </c>
      <c r="I85" s="1" t="s">
        <v>1086</v>
      </c>
      <c r="J85" s="7">
        <f>VLOOKUP(I85,[1]小学高段组!$B$2:$D$297,3,FALSE)</f>
        <v>115.86</v>
      </c>
      <c r="K85" s="7">
        <v>83</v>
      </c>
      <c r="L85" s="10" t="s">
        <v>149</v>
      </c>
    </row>
    <row r="86" spans="1:12" ht="19.95" customHeight="1" x14ac:dyDescent="0.25">
      <c r="A86" s="7">
        <v>46980</v>
      </c>
      <c r="B86" s="7" t="s">
        <v>1087</v>
      </c>
      <c r="C86" s="7" t="s">
        <v>12</v>
      </c>
      <c r="D86" s="7" t="s">
        <v>13</v>
      </c>
      <c r="E86" s="16" t="s">
        <v>1920</v>
      </c>
      <c r="F86" s="7" t="s">
        <v>1088</v>
      </c>
      <c r="G86" s="7" t="s">
        <v>315</v>
      </c>
      <c r="H86" s="7" t="s">
        <v>1089</v>
      </c>
      <c r="I86" s="7" t="s">
        <v>1090</v>
      </c>
      <c r="J86" s="7">
        <f>VLOOKUP(I86,[1]小学高段组!$B$2:$D$297,3,FALSE)</f>
        <v>115.855</v>
      </c>
      <c r="K86" s="7">
        <v>84</v>
      </c>
      <c r="L86" s="10" t="s">
        <v>149</v>
      </c>
    </row>
    <row r="87" spans="1:12" ht="19.95" customHeight="1" x14ac:dyDescent="0.25">
      <c r="A87" s="7">
        <v>46959</v>
      </c>
      <c r="B87" s="7" t="s">
        <v>1091</v>
      </c>
      <c r="C87" s="7" t="s">
        <v>12</v>
      </c>
      <c r="D87" s="7" t="s">
        <v>13</v>
      </c>
      <c r="E87" s="16" t="s">
        <v>1920</v>
      </c>
      <c r="F87" s="7" t="s">
        <v>1092</v>
      </c>
      <c r="G87" s="7" t="s">
        <v>1093</v>
      </c>
      <c r="H87" s="7" t="s">
        <v>1094</v>
      </c>
      <c r="I87" s="7" t="s">
        <v>1095</v>
      </c>
      <c r="J87" s="7">
        <f>VLOOKUP(I87,[1]小学高段组!$B$2:$D$297,3,FALSE)</f>
        <v>115.83499999999999</v>
      </c>
      <c r="K87" s="7">
        <v>85</v>
      </c>
      <c r="L87" s="10" t="s">
        <v>149</v>
      </c>
    </row>
    <row r="88" spans="1:12" ht="19.95" customHeight="1" x14ac:dyDescent="0.25">
      <c r="A88" s="1">
        <v>47930</v>
      </c>
      <c r="B88" s="1" t="s">
        <v>1096</v>
      </c>
      <c r="C88" s="9" t="s">
        <v>59</v>
      </c>
      <c r="D88" s="9" t="s">
        <v>60</v>
      </c>
      <c r="E88" s="16" t="s">
        <v>1920</v>
      </c>
      <c r="F88" s="1" t="s">
        <v>1097</v>
      </c>
      <c r="G88" s="1" t="s">
        <v>191</v>
      </c>
      <c r="H88" s="1" t="s">
        <v>1098</v>
      </c>
      <c r="I88" s="1" t="s">
        <v>1099</v>
      </c>
      <c r="J88" s="7">
        <f>VLOOKUP(I88,[1]小学高段组!$B$2:$D$297,3,FALSE)</f>
        <v>115.705</v>
      </c>
      <c r="K88" s="7">
        <v>86</v>
      </c>
      <c r="L88" s="10" t="s">
        <v>149</v>
      </c>
    </row>
    <row r="89" spans="1:12" ht="19.95" customHeight="1" x14ac:dyDescent="0.25">
      <c r="A89" s="1">
        <v>48494</v>
      </c>
      <c r="B89" s="1" t="s">
        <v>1100</v>
      </c>
      <c r="C89" s="1" t="s">
        <v>12</v>
      </c>
      <c r="D89" s="1" t="s">
        <v>13</v>
      </c>
      <c r="E89" s="16" t="s">
        <v>1920</v>
      </c>
      <c r="F89" s="1" t="s">
        <v>1101</v>
      </c>
      <c r="G89" s="1" t="s">
        <v>328</v>
      </c>
      <c r="H89" s="1" t="s">
        <v>329</v>
      </c>
      <c r="I89" s="1" t="s">
        <v>1102</v>
      </c>
      <c r="J89" s="7">
        <f>VLOOKUP(I89,[1]小学高段组!$B$2:$D$297,3,FALSE)</f>
        <v>115.7</v>
      </c>
      <c r="K89" s="7">
        <v>87</v>
      </c>
      <c r="L89" s="10" t="s">
        <v>149</v>
      </c>
    </row>
    <row r="90" spans="1:12" ht="19.95" customHeight="1" x14ac:dyDescent="0.25">
      <c r="A90" s="7">
        <v>46943</v>
      </c>
      <c r="B90" s="7" t="s">
        <v>1103</v>
      </c>
      <c r="C90" s="7" t="s">
        <v>12</v>
      </c>
      <c r="D90" s="7" t="s">
        <v>13</v>
      </c>
      <c r="E90" s="16" t="s">
        <v>1920</v>
      </c>
      <c r="F90" s="7" t="s">
        <v>1104</v>
      </c>
      <c r="G90" s="7" t="s">
        <v>68</v>
      </c>
      <c r="H90" s="7" t="s">
        <v>132</v>
      </c>
      <c r="I90" s="7" t="s">
        <v>1105</v>
      </c>
      <c r="J90" s="7">
        <f>VLOOKUP(I90,[1]小学高段组!$B$2:$D$297,3,FALSE)</f>
        <v>115.54</v>
      </c>
      <c r="K90" s="7">
        <v>88</v>
      </c>
      <c r="L90" s="10" t="s">
        <v>149</v>
      </c>
    </row>
    <row r="91" spans="1:12" ht="19.95" customHeight="1" x14ac:dyDescent="0.25">
      <c r="A91" s="1">
        <v>47862</v>
      </c>
      <c r="B91" s="1" t="s">
        <v>1106</v>
      </c>
      <c r="C91" s="1" t="s">
        <v>12</v>
      </c>
      <c r="D91" s="1" t="s">
        <v>13</v>
      </c>
      <c r="E91" s="16" t="s">
        <v>1920</v>
      </c>
      <c r="F91" s="1" t="s">
        <v>1107</v>
      </c>
      <c r="G91" s="1" t="s">
        <v>1108</v>
      </c>
      <c r="H91" s="1" t="s">
        <v>1109</v>
      </c>
      <c r="I91" s="1" t="s">
        <v>1110</v>
      </c>
      <c r="J91" s="7">
        <f>VLOOKUP(I91,[1]小学高段组!$B$2:$D$297,3,FALSE)</f>
        <v>115.44499999999999</v>
      </c>
      <c r="K91" s="7">
        <v>89</v>
      </c>
      <c r="L91" s="10" t="s">
        <v>149</v>
      </c>
    </row>
    <row r="92" spans="1:12" ht="19.95" customHeight="1" x14ac:dyDescent="0.25">
      <c r="A92" s="7">
        <v>46906</v>
      </c>
      <c r="B92" s="7" t="s">
        <v>1111</v>
      </c>
      <c r="C92" s="7" t="s">
        <v>12</v>
      </c>
      <c r="D92" s="7" t="s">
        <v>13</v>
      </c>
      <c r="E92" s="16" t="s">
        <v>1920</v>
      </c>
      <c r="F92" s="7" t="s">
        <v>1112</v>
      </c>
      <c r="G92" s="7" t="s">
        <v>907</v>
      </c>
      <c r="H92" s="7" t="s">
        <v>908</v>
      </c>
      <c r="I92" s="7" t="s">
        <v>1113</v>
      </c>
      <c r="J92" s="7">
        <f>VLOOKUP(I92,[1]小学高段组!$B$2:$D$297,3,FALSE)</f>
        <v>115.425</v>
      </c>
      <c r="K92" s="7">
        <v>90</v>
      </c>
      <c r="L92" s="10" t="s">
        <v>149</v>
      </c>
    </row>
    <row r="93" spans="1:12" ht="19.95" customHeight="1" x14ac:dyDescent="0.25">
      <c r="A93" s="1">
        <v>48083</v>
      </c>
      <c r="B93" s="1" t="s">
        <v>1114</v>
      </c>
      <c r="C93" s="1" t="s">
        <v>12</v>
      </c>
      <c r="D93" s="1" t="s">
        <v>13</v>
      </c>
      <c r="E93" s="16" t="s">
        <v>1920</v>
      </c>
      <c r="F93" s="1" t="s">
        <v>1115</v>
      </c>
      <c r="G93" s="1" t="s">
        <v>160</v>
      </c>
      <c r="H93" s="1" t="s">
        <v>161</v>
      </c>
      <c r="I93" s="1" t="s">
        <v>1116</v>
      </c>
      <c r="J93" s="7">
        <f>VLOOKUP(I93,[1]小学高段组!$B$2:$D$297,3,FALSE)</f>
        <v>115.39</v>
      </c>
      <c r="K93" s="7">
        <v>91</v>
      </c>
      <c r="L93" s="10" t="s">
        <v>149</v>
      </c>
    </row>
    <row r="94" spans="1:12" ht="19.95" customHeight="1" x14ac:dyDescent="0.25">
      <c r="A94" s="7">
        <v>47300</v>
      </c>
      <c r="B94" s="7" t="s">
        <v>1117</v>
      </c>
      <c r="C94" s="7" t="s">
        <v>12</v>
      </c>
      <c r="D94" s="7" t="s">
        <v>13</v>
      </c>
      <c r="E94" s="16" t="s">
        <v>1920</v>
      </c>
      <c r="F94" s="7" t="s">
        <v>1118</v>
      </c>
      <c r="G94" s="7" t="s">
        <v>1119</v>
      </c>
      <c r="H94" s="7" t="s">
        <v>1120</v>
      </c>
      <c r="I94" s="7" t="s">
        <v>1121</v>
      </c>
      <c r="J94" s="7">
        <f>VLOOKUP(I94,[1]小学高段组!$B$2:$D$297,3,FALSE)</f>
        <v>115.25</v>
      </c>
      <c r="K94" s="7">
        <v>92</v>
      </c>
      <c r="L94" s="10" t="s">
        <v>149</v>
      </c>
    </row>
    <row r="95" spans="1:12" ht="19.95" customHeight="1" x14ac:dyDescent="0.25">
      <c r="A95" s="1">
        <v>47496</v>
      </c>
      <c r="B95" s="1" t="s">
        <v>1122</v>
      </c>
      <c r="C95" s="1" t="s">
        <v>12</v>
      </c>
      <c r="D95" s="1" t="s">
        <v>13</v>
      </c>
      <c r="E95" s="16" t="s">
        <v>1920</v>
      </c>
      <c r="F95" s="1" t="s">
        <v>1123</v>
      </c>
      <c r="G95" s="1" t="s">
        <v>749</v>
      </c>
      <c r="H95" s="1" t="s">
        <v>750</v>
      </c>
      <c r="I95" s="1" t="s">
        <v>1124</v>
      </c>
      <c r="J95" s="7">
        <f>VLOOKUP(I95,[1]小学高段组!$B$2:$D$297,3,FALSE)</f>
        <v>115.23</v>
      </c>
      <c r="K95" s="7">
        <v>93</v>
      </c>
      <c r="L95" s="10" t="s">
        <v>149</v>
      </c>
    </row>
    <row r="96" spans="1:12" ht="19.95" customHeight="1" x14ac:dyDescent="0.25">
      <c r="A96" s="1">
        <v>47100</v>
      </c>
      <c r="B96" s="1" t="s">
        <v>1125</v>
      </c>
      <c r="C96" s="1" t="s">
        <v>12</v>
      </c>
      <c r="D96" s="1" t="s">
        <v>13</v>
      </c>
      <c r="E96" s="16" t="s">
        <v>1920</v>
      </c>
      <c r="F96" s="1" t="s">
        <v>1126</v>
      </c>
      <c r="G96" s="1" t="s">
        <v>390</v>
      </c>
      <c r="H96" s="1" t="s">
        <v>1127</v>
      </c>
      <c r="I96" s="1" t="s">
        <v>1126</v>
      </c>
      <c r="J96" s="7">
        <f>VLOOKUP(I96,[1]小学高段组!$B$2:$D$297,3,FALSE)</f>
        <v>115.185</v>
      </c>
      <c r="K96" s="7">
        <v>94</v>
      </c>
      <c r="L96" s="10" t="s">
        <v>149</v>
      </c>
    </row>
    <row r="97" spans="1:12" ht="19.95" customHeight="1" x14ac:dyDescent="0.25">
      <c r="A97" s="7">
        <v>46978</v>
      </c>
      <c r="B97" s="7" t="s">
        <v>1128</v>
      </c>
      <c r="C97" s="7" t="s">
        <v>12</v>
      </c>
      <c r="D97" s="7" t="s">
        <v>13</v>
      </c>
      <c r="E97" s="16" t="s">
        <v>1920</v>
      </c>
      <c r="F97" s="7" t="s">
        <v>1129</v>
      </c>
      <c r="G97" s="7" t="s">
        <v>315</v>
      </c>
      <c r="H97" s="7" t="s">
        <v>962</v>
      </c>
      <c r="I97" s="7" t="s">
        <v>1130</v>
      </c>
      <c r="J97" s="7">
        <f>VLOOKUP(I97,[1]小学高段组!$B$2:$D$297,3,FALSE)</f>
        <v>115.03</v>
      </c>
      <c r="K97" s="7">
        <v>95</v>
      </c>
      <c r="L97" s="10" t="s">
        <v>149</v>
      </c>
    </row>
    <row r="98" spans="1:12" ht="19.95" customHeight="1" x14ac:dyDescent="0.25">
      <c r="A98" s="1">
        <v>50424</v>
      </c>
      <c r="B98" s="1" t="s">
        <v>1131</v>
      </c>
      <c r="C98" s="1" t="s">
        <v>12</v>
      </c>
      <c r="D98" s="1" t="s">
        <v>13</v>
      </c>
      <c r="E98" s="16" t="s">
        <v>1920</v>
      </c>
      <c r="F98" s="1" t="s">
        <v>1132</v>
      </c>
      <c r="G98" s="1" t="s">
        <v>141</v>
      </c>
      <c r="H98" s="1" t="s">
        <v>184</v>
      </c>
      <c r="I98" s="1" t="s">
        <v>1133</v>
      </c>
      <c r="J98" s="7">
        <v>115.015</v>
      </c>
      <c r="K98" s="7">
        <v>96</v>
      </c>
      <c r="L98" s="10" t="s">
        <v>149</v>
      </c>
    </row>
    <row r="99" spans="1:12" ht="19.95" customHeight="1" x14ac:dyDescent="0.25">
      <c r="A99" s="1">
        <v>47630</v>
      </c>
      <c r="B99" s="1" t="s">
        <v>1134</v>
      </c>
      <c r="C99" s="1" t="s">
        <v>12</v>
      </c>
      <c r="D99" s="1" t="s">
        <v>13</v>
      </c>
      <c r="E99" s="16" t="s">
        <v>1920</v>
      </c>
      <c r="F99" s="1" t="s">
        <v>1135</v>
      </c>
      <c r="G99" s="1" t="s">
        <v>141</v>
      </c>
      <c r="H99" s="1" t="s">
        <v>184</v>
      </c>
      <c r="I99" s="1" t="s">
        <v>1136</v>
      </c>
      <c r="J99" s="7">
        <f>VLOOKUP(I99,[1]小学高段组!$B$2:$D$297,3,FALSE)</f>
        <v>114.935</v>
      </c>
      <c r="K99" s="7">
        <v>97</v>
      </c>
      <c r="L99" s="10" t="s">
        <v>149</v>
      </c>
    </row>
    <row r="100" spans="1:12" ht="19.95" customHeight="1" x14ac:dyDescent="0.25">
      <c r="A100" s="1">
        <v>48021</v>
      </c>
      <c r="B100" s="1" t="s">
        <v>1137</v>
      </c>
      <c r="C100" s="1" t="s">
        <v>12</v>
      </c>
      <c r="D100" s="1" t="s">
        <v>13</v>
      </c>
      <c r="E100" s="16" t="s">
        <v>1920</v>
      </c>
      <c r="F100" s="1" t="s">
        <v>1138</v>
      </c>
      <c r="G100" s="1" t="s">
        <v>95</v>
      </c>
      <c r="H100" s="1" t="s">
        <v>96</v>
      </c>
      <c r="I100" s="1" t="s">
        <v>986</v>
      </c>
      <c r="J100" s="7">
        <f>VLOOKUP(I100,[1]小学高段组!$B$2:$D$297,3,FALSE)</f>
        <v>114.925</v>
      </c>
      <c r="K100" s="7">
        <v>98</v>
      </c>
      <c r="L100" s="10" t="s">
        <v>149</v>
      </c>
    </row>
    <row r="101" spans="1:12" ht="19.95" customHeight="1" x14ac:dyDescent="0.25">
      <c r="A101" s="1">
        <v>45807</v>
      </c>
      <c r="B101" s="1" t="s">
        <v>1139</v>
      </c>
      <c r="C101" s="1" t="s">
        <v>12</v>
      </c>
      <c r="D101" s="1" t="s">
        <v>13</v>
      </c>
      <c r="E101" s="16" t="s">
        <v>1920</v>
      </c>
      <c r="F101" s="1" t="s">
        <v>1140</v>
      </c>
      <c r="G101" s="1" t="s">
        <v>414</v>
      </c>
      <c r="H101" s="1" t="s">
        <v>1141</v>
      </c>
      <c r="I101" s="1" t="s">
        <v>1142</v>
      </c>
      <c r="J101" s="7">
        <f>VLOOKUP(I101,[1]小学高段组!$B$2:$D$297,3,FALSE)</f>
        <v>114.92</v>
      </c>
      <c r="K101" s="7">
        <v>99</v>
      </c>
      <c r="L101" s="10" t="s">
        <v>149</v>
      </c>
    </row>
    <row r="102" spans="1:12" ht="19.95" customHeight="1" x14ac:dyDescent="0.25">
      <c r="A102" s="1">
        <v>47845</v>
      </c>
      <c r="B102" s="1" t="s">
        <v>1143</v>
      </c>
      <c r="C102" s="1" t="s">
        <v>12</v>
      </c>
      <c r="D102" s="1" t="s">
        <v>13</v>
      </c>
      <c r="E102" s="16" t="s">
        <v>1920</v>
      </c>
      <c r="F102" s="1" t="s">
        <v>1144</v>
      </c>
      <c r="G102" s="1" t="s">
        <v>214</v>
      </c>
      <c r="H102" s="1" t="s">
        <v>215</v>
      </c>
      <c r="I102" s="1" t="s">
        <v>1145</v>
      </c>
      <c r="J102" s="7">
        <f>VLOOKUP(I102,[1]小学高段组!$B$2:$D$297,3,FALSE)</f>
        <v>114.77</v>
      </c>
      <c r="K102" s="7">
        <v>100</v>
      </c>
      <c r="L102" s="10" t="s">
        <v>149</v>
      </c>
    </row>
    <row r="103" spans="1:12" ht="19.95" customHeight="1" x14ac:dyDescent="0.25">
      <c r="A103" s="7">
        <v>47067</v>
      </c>
      <c r="B103" s="7" t="s">
        <v>1146</v>
      </c>
      <c r="C103" s="7" t="s">
        <v>12</v>
      </c>
      <c r="D103" s="7" t="s">
        <v>13</v>
      </c>
      <c r="E103" s="16" t="s">
        <v>1920</v>
      </c>
      <c r="F103" s="7" t="s">
        <v>1147</v>
      </c>
      <c r="G103" s="7" t="s">
        <v>1148</v>
      </c>
      <c r="H103" s="7" t="s">
        <v>1149</v>
      </c>
      <c r="I103" s="7" t="s">
        <v>1150</v>
      </c>
      <c r="J103" s="7">
        <f>VLOOKUP(I103,[1]小学高段组!$B$2:$D$297,3,FALSE)</f>
        <v>114.75</v>
      </c>
      <c r="K103" s="7">
        <v>101</v>
      </c>
      <c r="L103" s="10" t="s">
        <v>149</v>
      </c>
    </row>
    <row r="104" spans="1:12" ht="19.95" customHeight="1" x14ac:dyDescent="0.25">
      <c r="A104" s="7">
        <v>46983</v>
      </c>
      <c r="B104" s="7" t="s">
        <v>1151</v>
      </c>
      <c r="C104" s="7" t="s">
        <v>12</v>
      </c>
      <c r="D104" s="7" t="s">
        <v>13</v>
      </c>
      <c r="E104" s="16" t="s">
        <v>1920</v>
      </c>
      <c r="F104" s="7" t="s">
        <v>1152</v>
      </c>
      <c r="G104" s="7" t="s">
        <v>315</v>
      </c>
      <c r="H104" s="7" t="s">
        <v>1153</v>
      </c>
      <c r="I104" s="7" t="s">
        <v>1154</v>
      </c>
      <c r="J104" s="7">
        <f>VLOOKUP(I104,[1]小学高段组!$B$2:$D$297,3,FALSE)</f>
        <v>114.75</v>
      </c>
      <c r="K104" s="7">
        <v>102</v>
      </c>
      <c r="L104" s="10" t="s">
        <v>149</v>
      </c>
    </row>
    <row r="105" spans="1:12" ht="19.95" customHeight="1" x14ac:dyDescent="0.25">
      <c r="A105" s="7">
        <v>47327</v>
      </c>
      <c r="B105" s="7" t="s">
        <v>1155</v>
      </c>
      <c r="C105" s="7" t="s">
        <v>12</v>
      </c>
      <c r="D105" s="7" t="s">
        <v>13</v>
      </c>
      <c r="E105" s="16" t="s">
        <v>1920</v>
      </c>
      <c r="F105" s="7" t="s">
        <v>1156</v>
      </c>
      <c r="G105" s="7" t="s">
        <v>1157</v>
      </c>
      <c r="H105" s="7" t="s">
        <v>1158</v>
      </c>
      <c r="I105" s="7" t="s">
        <v>1159</v>
      </c>
      <c r="J105" s="7">
        <f>VLOOKUP(I105,[1]小学高段组!$B$2:$D$297,3,FALSE)</f>
        <v>114.745</v>
      </c>
      <c r="K105" s="7">
        <v>103</v>
      </c>
      <c r="L105" s="10" t="s">
        <v>149</v>
      </c>
    </row>
    <row r="106" spans="1:12" ht="19.95" customHeight="1" x14ac:dyDescent="0.25">
      <c r="A106" s="7">
        <v>46971</v>
      </c>
      <c r="B106" s="7" t="s">
        <v>1160</v>
      </c>
      <c r="C106" s="7" t="s">
        <v>12</v>
      </c>
      <c r="D106" s="7" t="s">
        <v>13</v>
      </c>
      <c r="E106" s="16" t="s">
        <v>1920</v>
      </c>
      <c r="F106" s="7" t="s">
        <v>1161</v>
      </c>
      <c r="G106" s="7" t="s">
        <v>1162</v>
      </c>
      <c r="H106" s="7" t="s">
        <v>1163</v>
      </c>
      <c r="I106" s="7" t="s">
        <v>1164</v>
      </c>
      <c r="J106" s="7">
        <f>VLOOKUP(I106,[1]小学高段组!$B$2:$D$297,3,FALSE)</f>
        <v>114.735</v>
      </c>
      <c r="K106" s="7">
        <v>104</v>
      </c>
      <c r="L106" s="10" t="s">
        <v>149</v>
      </c>
    </row>
    <row r="107" spans="1:12" ht="19.95" customHeight="1" x14ac:dyDescent="0.25">
      <c r="A107" s="7">
        <v>46916</v>
      </c>
      <c r="B107" s="7" t="s">
        <v>1165</v>
      </c>
      <c r="C107" s="7" t="s">
        <v>12</v>
      </c>
      <c r="D107" s="7" t="s">
        <v>13</v>
      </c>
      <c r="E107" s="16" t="s">
        <v>1920</v>
      </c>
      <c r="F107" s="7" t="s">
        <v>1166</v>
      </c>
      <c r="G107" s="7" t="s">
        <v>1167</v>
      </c>
      <c r="H107" s="7" t="s">
        <v>1168</v>
      </c>
      <c r="I107" s="7" t="s">
        <v>1169</v>
      </c>
      <c r="J107" s="7">
        <f>VLOOKUP(I107,[1]小学高段组!$B$2:$D$297,3,FALSE)</f>
        <v>114.64</v>
      </c>
      <c r="K107" s="7">
        <v>105</v>
      </c>
      <c r="L107" s="10" t="s">
        <v>149</v>
      </c>
    </row>
    <row r="108" spans="1:12" ht="19.95" customHeight="1" x14ac:dyDescent="0.25">
      <c r="A108" s="1">
        <v>48011</v>
      </c>
      <c r="B108" s="1" t="s">
        <v>1170</v>
      </c>
      <c r="C108" s="1" t="s">
        <v>12</v>
      </c>
      <c r="D108" s="1" t="s">
        <v>13</v>
      </c>
      <c r="E108" s="16" t="s">
        <v>1920</v>
      </c>
      <c r="F108" s="1" t="s">
        <v>1171</v>
      </c>
      <c r="G108" s="1" t="s">
        <v>428</v>
      </c>
      <c r="H108" s="1" t="s">
        <v>988</v>
      </c>
      <c r="I108" s="1" t="s">
        <v>1172</v>
      </c>
      <c r="J108" s="7">
        <f>VLOOKUP(I108,[1]小学高段组!$B$2:$D$297,3,FALSE)</f>
        <v>114.58499999999999</v>
      </c>
      <c r="K108" s="7">
        <v>106</v>
      </c>
      <c r="L108" s="10" t="s">
        <v>149</v>
      </c>
    </row>
    <row r="109" spans="1:12" ht="19.95" customHeight="1" x14ac:dyDescent="0.25">
      <c r="A109" s="1">
        <v>48047</v>
      </c>
      <c r="B109" s="1" t="s">
        <v>1173</v>
      </c>
      <c r="C109" s="1" t="s">
        <v>12</v>
      </c>
      <c r="D109" s="1" t="s">
        <v>13</v>
      </c>
      <c r="E109" s="16" t="s">
        <v>1920</v>
      </c>
      <c r="F109" s="1" t="s">
        <v>1174</v>
      </c>
      <c r="G109" s="1" t="s">
        <v>305</v>
      </c>
      <c r="H109" s="1" t="s">
        <v>339</v>
      </c>
      <c r="I109" s="1" t="s">
        <v>1175</v>
      </c>
      <c r="J109" s="7">
        <f>VLOOKUP(I109,[1]小学高段组!$B$2:$D$297,3,FALSE)</f>
        <v>114.55</v>
      </c>
      <c r="K109" s="7">
        <v>107</v>
      </c>
      <c r="L109" s="10" t="s">
        <v>149</v>
      </c>
    </row>
    <row r="110" spans="1:12" ht="19.95" customHeight="1" x14ac:dyDescent="0.25">
      <c r="A110" s="1">
        <v>48015</v>
      </c>
      <c r="B110" s="1" t="s">
        <v>1176</v>
      </c>
      <c r="C110" s="1" t="s">
        <v>12</v>
      </c>
      <c r="D110" s="1" t="s">
        <v>13</v>
      </c>
      <c r="E110" s="16" t="s">
        <v>1920</v>
      </c>
      <c r="F110" s="1" t="s">
        <v>1177</v>
      </c>
      <c r="G110" s="1" t="s">
        <v>428</v>
      </c>
      <c r="H110" s="1" t="s">
        <v>988</v>
      </c>
      <c r="I110" s="1" t="s">
        <v>1178</v>
      </c>
      <c r="J110" s="7">
        <f>VLOOKUP(I110,[1]小学高段组!$B$2:$D$297,3,FALSE)</f>
        <v>114.465</v>
      </c>
      <c r="K110" s="7">
        <v>108</v>
      </c>
      <c r="L110" s="10" t="s">
        <v>149</v>
      </c>
    </row>
    <row r="111" spans="1:12" ht="19.95" customHeight="1" x14ac:dyDescent="0.25">
      <c r="A111" s="7">
        <v>47695</v>
      </c>
      <c r="B111" s="7" t="s">
        <v>1179</v>
      </c>
      <c r="C111" s="7" t="s">
        <v>12</v>
      </c>
      <c r="D111" s="7" t="s">
        <v>13</v>
      </c>
      <c r="E111" s="16" t="s">
        <v>1920</v>
      </c>
      <c r="F111" s="7" t="s">
        <v>1180</v>
      </c>
      <c r="G111" s="7" t="s">
        <v>907</v>
      </c>
      <c r="H111" s="7" t="s">
        <v>1181</v>
      </c>
      <c r="I111" s="7" t="s">
        <v>1182</v>
      </c>
      <c r="J111" s="7">
        <f>VLOOKUP(I111,[1]小学高段组!$B$2:$D$297,3,FALSE)</f>
        <v>114.45</v>
      </c>
      <c r="K111" s="7">
        <v>109</v>
      </c>
      <c r="L111" s="10" t="s">
        <v>149</v>
      </c>
    </row>
    <row r="112" spans="1:12" ht="19.95" customHeight="1" x14ac:dyDescent="0.25">
      <c r="A112" s="1">
        <v>50274</v>
      </c>
      <c r="B112" s="1" t="s">
        <v>1183</v>
      </c>
      <c r="C112" s="9" t="s">
        <v>59</v>
      </c>
      <c r="D112" s="9" t="s">
        <v>60</v>
      </c>
      <c r="E112" s="16" t="s">
        <v>1920</v>
      </c>
      <c r="F112" s="1" t="s">
        <v>1184</v>
      </c>
      <c r="G112" s="1" t="s">
        <v>173</v>
      </c>
      <c r="H112" s="1" t="s">
        <v>184</v>
      </c>
      <c r="I112" s="1" t="s">
        <v>1185</v>
      </c>
      <c r="J112" s="7">
        <f>VLOOKUP(I112,[1]小学高段组!$B$2:$D$297,3,FALSE)</f>
        <v>114.425</v>
      </c>
      <c r="K112" s="7">
        <v>110</v>
      </c>
      <c r="L112" s="10" t="s">
        <v>149</v>
      </c>
    </row>
    <row r="113" spans="1:12" ht="19.95" customHeight="1" x14ac:dyDescent="0.25">
      <c r="A113" s="1">
        <v>47817</v>
      </c>
      <c r="B113" s="1" t="s">
        <v>1186</v>
      </c>
      <c r="C113" s="1" t="s">
        <v>12</v>
      </c>
      <c r="D113" s="1" t="s">
        <v>13</v>
      </c>
      <c r="E113" s="16" t="s">
        <v>1920</v>
      </c>
      <c r="F113" s="1" t="s">
        <v>1187</v>
      </c>
      <c r="G113" s="1" t="s">
        <v>981</v>
      </c>
      <c r="H113" s="1" t="s">
        <v>1188</v>
      </c>
      <c r="I113" s="1" t="s">
        <v>1189</v>
      </c>
      <c r="J113" s="7">
        <f>VLOOKUP(I113,[1]小学高段组!$B$2:$D$297,3,FALSE)</f>
        <v>114.425</v>
      </c>
      <c r="K113" s="7">
        <v>111</v>
      </c>
      <c r="L113" s="10" t="s">
        <v>149</v>
      </c>
    </row>
    <row r="114" spans="1:12" ht="19.95" customHeight="1" x14ac:dyDescent="0.25">
      <c r="A114" s="1">
        <v>50171</v>
      </c>
      <c r="B114" s="1" t="s">
        <v>1190</v>
      </c>
      <c r="C114" s="9" t="s">
        <v>59</v>
      </c>
      <c r="D114" s="9" t="s">
        <v>60</v>
      </c>
      <c r="E114" s="16" t="s">
        <v>1920</v>
      </c>
      <c r="F114" s="1" t="s">
        <v>1191</v>
      </c>
      <c r="G114" s="1" t="s">
        <v>173</v>
      </c>
      <c r="H114" s="1" t="s">
        <v>184</v>
      </c>
      <c r="I114" s="1" t="s">
        <v>1192</v>
      </c>
      <c r="J114" s="7">
        <f>VLOOKUP(I114,[1]小学高段组!$B$2:$D$297,3,FALSE)</f>
        <v>114.185</v>
      </c>
      <c r="K114" s="7">
        <v>112</v>
      </c>
      <c r="L114" s="10" t="s">
        <v>149</v>
      </c>
    </row>
    <row r="115" spans="1:12" ht="19.95" customHeight="1" x14ac:dyDescent="0.25">
      <c r="A115" s="7">
        <v>46965</v>
      </c>
      <c r="B115" s="7" t="s">
        <v>1193</v>
      </c>
      <c r="C115" s="7" t="s">
        <v>12</v>
      </c>
      <c r="D115" s="7" t="s">
        <v>13</v>
      </c>
      <c r="E115" s="16" t="s">
        <v>1920</v>
      </c>
      <c r="F115" s="7" t="s">
        <v>1194</v>
      </c>
      <c r="G115" s="7" t="s">
        <v>1195</v>
      </c>
      <c r="H115" s="7" t="s">
        <v>1196</v>
      </c>
      <c r="I115" s="7" t="s">
        <v>1075</v>
      </c>
      <c r="J115" s="7">
        <v>114.14</v>
      </c>
      <c r="K115" s="7">
        <v>113</v>
      </c>
      <c r="L115" s="10" t="s">
        <v>149</v>
      </c>
    </row>
    <row r="116" spans="1:12" ht="19.95" customHeight="1" x14ac:dyDescent="0.25">
      <c r="A116" s="1">
        <v>47290</v>
      </c>
      <c r="B116" s="1" t="s">
        <v>1197</v>
      </c>
      <c r="C116" s="1" t="s">
        <v>12</v>
      </c>
      <c r="D116" s="1" t="s">
        <v>13</v>
      </c>
      <c r="E116" s="16" t="s">
        <v>1920</v>
      </c>
      <c r="F116" s="1" t="s">
        <v>446</v>
      </c>
      <c r="G116" s="1" t="s">
        <v>390</v>
      </c>
      <c r="H116" s="1" t="s">
        <v>461</v>
      </c>
      <c r="I116" s="1" t="s">
        <v>446</v>
      </c>
      <c r="J116" s="7">
        <f>VLOOKUP(I116,[1]小学高段组!$B$2:$D$297,3,FALSE)</f>
        <v>114.1</v>
      </c>
      <c r="K116" s="7">
        <v>114</v>
      </c>
      <c r="L116" s="10" t="s">
        <v>149</v>
      </c>
    </row>
    <row r="117" spans="1:12" ht="19.95" customHeight="1" x14ac:dyDescent="0.25">
      <c r="A117" s="1">
        <v>48503</v>
      </c>
      <c r="B117" s="1" t="s">
        <v>1198</v>
      </c>
      <c r="C117" s="1" t="s">
        <v>12</v>
      </c>
      <c r="D117" s="1" t="s">
        <v>13</v>
      </c>
      <c r="E117" s="16" t="s">
        <v>1920</v>
      </c>
      <c r="F117" s="1" t="s">
        <v>1199</v>
      </c>
      <c r="G117" s="1" t="s">
        <v>296</v>
      </c>
      <c r="H117" s="1" t="s">
        <v>258</v>
      </c>
      <c r="I117" s="1" t="s">
        <v>1200</v>
      </c>
      <c r="J117" s="7">
        <f>VLOOKUP(I117,[1]小学高段组!$B$2:$D$297,3,FALSE)</f>
        <v>113.905</v>
      </c>
      <c r="K117" s="7">
        <v>115</v>
      </c>
      <c r="L117" s="10" t="s">
        <v>149</v>
      </c>
    </row>
    <row r="118" spans="1:12" ht="19.95" customHeight="1" x14ac:dyDescent="0.25">
      <c r="A118" s="7">
        <v>47447</v>
      </c>
      <c r="B118" s="7" t="s">
        <v>1201</v>
      </c>
      <c r="C118" s="7" t="s">
        <v>12</v>
      </c>
      <c r="D118" s="7" t="s">
        <v>13</v>
      </c>
      <c r="E118" s="16" t="s">
        <v>1920</v>
      </c>
      <c r="F118" s="7" t="s">
        <v>1202</v>
      </c>
      <c r="G118" s="7" t="s">
        <v>1203</v>
      </c>
      <c r="H118" s="7" t="s">
        <v>1204</v>
      </c>
      <c r="I118" s="7" t="s">
        <v>1205</v>
      </c>
      <c r="J118" s="7">
        <f>VLOOKUP(I118,[1]小学高段组!$B$2:$D$297,3,FALSE)</f>
        <v>113.85</v>
      </c>
      <c r="K118" s="7">
        <v>116</v>
      </c>
      <c r="L118" s="10" t="s">
        <v>149</v>
      </c>
    </row>
    <row r="119" spans="1:12" ht="19.95" customHeight="1" x14ac:dyDescent="0.25">
      <c r="A119" s="1">
        <v>47853</v>
      </c>
      <c r="B119" s="1" t="s">
        <v>1206</v>
      </c>
      <c r="C119" s="1" t="s">
        <v>12</v>
      </c>
      <c r="D119" s="1" t="s">
        <v>13</v>
      </c>
      <c r="E119" s="16" t="s">
        <v>1920</v>
      </c>
      <c r="F119" s="1" t="s">
        <v>1207</v>
      </c>
      <c r="G119" s="1" t="s">
        <v>114</v>
      </c>
      <c r="H119" s="1" t="s">
        <v>1208</v>
      </c>
      <c r="I119" s="1" t="s">
        <v>1209</v>
      </c>
      <c r="J119" s="7">
        <f>VLOOKUP(I119,[1]小学高段组!$B$2:$D$297,3,FALSE)</f>
        <v>113.73</v>
      </c>
      <c r="K119" s="7">
        <v>117</v>
      </c>
      <c r="L119" s="10" t="s">
        <v>149</v>
      </c>
    </row>
    <row r="120" spans="1:12" ht="19.95" customHeight="1" x14ac:dyDescent="0.25">
      <c r="A120" s="7">
        <v>47107</v>
      </c>
      <c r="B120" s="7" t="s">
        <v>1210</v>
      </c>
      <c r="C120" s="7" t="s">
        <v>12</v>
      </c>
      <c r="D120" s="7" t="s">
        <v>13</v>
      </c>
      <c r="E120" s="16" t="s">
        <v>1920</v>
      </c>
      <c r="F120" s="7" t="s">
        <v>1211</v>
      </c>
      <c r="G120" s="7" t="s">
        <v>907</v>
      </c>
      <c r="H120" s="7" t="s">
        <v>1181</v>
      </c>
      <c r="I120" s="7" t="s">
        <v>1212</v>
      </c>
      <c r="J120" s="7">
        <f>VLOOKUP(I120,[1]小学高段组!$B$2:$D$297,3,FALSE)</f>
        <v>113.7</v>
      </c>
      <c r="K120" s="7">
        <v>118</v>
      </c>
      <c r="L120" s="10" t="s">
        <v>149</v>
      </c>
    </row>
    <row r="121" spans="1:12" ht="19.95" customHeight="1" x14ac:dyDescent="0.25">
      <c r="A121" s="1">
        <v>47292</v>
      </c>
      <c r="B121" s="1" t="s">
        <v>1213</v>
      </c>
      <c r="C121" s="1" t="s">
        <v>12</v>
      </c>
      <c r="D121" s="1" t="s">
        <v>13</v>
      </c>
      <c r="E121" s="16" t="s">
        <v>1920</v>
      </c>
      <c r="F121" s="1" t="s">
        <v>1214</v>
      </c>
      <c r="G121" s="1" t="s">
        <v>1215</v>
      </c>
      <c r="H121" s="1" t="s">
        <v>1216</v>
      </c>
      <c r="I121" s="1" t="s">
        <v>1217</v>
      </c>
      <c r="J121" s="7">
        <f>VLOOKUP(I121,[1]小学高段组!$B$2:$D$297,3,FALSE)</f>
        <v>113.68</v>
      </c>
      <c r="K121" s="7">
        <v>119</v>
      </c>
      <c r="L121" s="10" t="s">
        <v>149</v>
      </c>
    </row>
    <row r="122" spans="1:12" ht="19.95" customHeight="1" x14ac:dyDescent="0.25">
      <c r="A122" s="7">
        <v>46425</v>
      </c>
      <c r="B122" s="7" t="s">
        <v>1218</v>
      </c>
      <c r="C122" s="7" t="s">
        <v>12</v>
      </c>
      <c r="D122" s="7" t="s">
        <v>13</v>
      </c>
      <c r="E122" s="16" t="s">
        <v>1920</v>
      </c>
      <c r="F122" s="7" t="s">
        <v>1219</v>
      </c>
      <c r="G122" s="7" t="s">
        <v>315</v>
      </c>
      <c r="H122" s="7" t="s">
        <v>357</v>
      </c>
      <c r="I122" s="7" t="s">
        <v>1220</v>
      </c>
      <c r="J122" s="7">
        <f>VLOOKUP(I122,[1]小学高段组!$B$2:$D$297,3,FALSE)</f>
        <v>113.4</v>
      </c>
      <c r="K122" s="7">
        <v>120</v>
      </c>
      <c r="L122" s="10" t="s">
        <v>149</v>
      </c>
    </row>
    <row r="123" spans="1:12" ht="19.95" customHeight="1" x14ac:dyDescent="0.25">
      <c r="A123" s="1">
        <v>46776</v>
      </c>
      <c r="B123" s="1" t="s">
        <v>1221</v>
      </c>
      <c r="C123" s="1" t="s">
        <v>12</v>
      </c>
      <c r="D123" s="1" t="s">
        <v>13</v>
      </c>
      <c r="E123" s="16" t="s">
        <v>1920</v>
      </c>
      <c r="F123" s="1" t="s">
        <v>1222</v>
      </c>
      <c r="G123" s="1" t="s">
        <v>146</v>
      </c>
      <c r="H123" s="1" t="s">
        <v>353</v>
      </c>
      <c r="I123" s="1" t="s">
        <v>96</v>
      </c>
      <c r="J123" s="7">
        <f>VLOOKUP(I123,[1]小学高段组!$B$2:$D$297,3,FALSE)</f>
        <v>113.375</v>
      </c>
      <c r="K123" s="7">
        <v>121</v>
      </c>
      <c r="L123" s="10" t="s">
        <v>149</v>
      </c>
    </row>
    <row r="124" spans="1:12" ht="19.95" customHeight="1" x14ac:dyDescent="0.25">
      <c r="A124" s="7">
        <v>46938</v>
      </c>
      <c r="B124" s="7" t="s">
        <v>1223</v>
      </c>
      <c r="C124" s="7" t="s">
        <v>12</v>
      </c>
      <c r="D124" s="7" t="s">
        <v>13</v>
      </c>
      <c r="E124" s="16" t="s">
        <v>1920</v>
      </c>
      <c r="F124" s="7" t="s">
        <v>1224</v>
      </c>
      <c r="G124" s="7" t="s">
        <v>1225</v>
      </c>
      <c r="H124" s="7" t="s">
        <v>1226</v>
      </c>
      <c r="I124" s="7" t="s">
        <v>1227</v>
      </c>
      <c r="J124" s="7">
        <f>VLOOKUP(I124,[1]小学高段组!$B$2:$D$297,3,FALSE)</f>
        <v>113.355</v>
      </c>
      <c r="K124" s="7">
        <v>122</v>
      </c>
      <c r="L124" s="10" t="s">
        <v>149</v>
      </c>
    </row>
    <row r="125" spans="1:12" ht="19.95" customHeight="1" x14ac:dyDescent="0.25">
      <c r="A125" s="7">
        <v>46619</v>
      </c>
      <c r="B125" s="7" t="s">
        <v>1228</v>
      </c>
      <c r="C125" s="7" t="s">
        <v>12</v>
      </c>
      <c r="D125" s="7" t="s">
        <v>13</v>
      </c>
      <c r="E125" s="16" t="s">
        <v>1920</v>
      </c>
      <c r="F125" s="7" t="s">
        <v>1229</v>
      </c>
      <c r="G125" s="7" t="s">
        <v>1230</v>
      </c>
      <c r="H125" s="7" t="s">
        <v>1231</v>
      </c>
      <c r="I125" s="7" t="s">
        <v>1232</v>
      </c>
      <c r="J125" s="7">
        <f>VLOOKUP(I125,[1]小学高段组!$B$2:$D$297,3,FALSE)</f>
        <v>113.25</v>
      </c>
      <c r="K125" s="7">
        <v>123</v>
      </c>
      <c r="L125" s="10" t="s">
        <v>149</v>
      </c>
    </row>
    <row r="126" spans="1:12" ht="19.95" customHeight="1" x14ac:dyDescent="0.25">
      <c r="A126" s="1">
        <v>48609</v>
      </c>
      <c r="B126" s="1" t="s">
        <v>1233</v>
      </c>
      <c r="C126" s="1" t="s">
        <v>12</v>
      </c>
      <c r="D126" s="1" t="s">
        <v>13</v>
      </c>
      <c r="E126" s="16" t="s">
        <v>1920</v>
      </c>
      <c r="F126" s="1" t="s">
        <v>1234</v>
      </c>
      <c r="G126" s="1" t="s">
        <v>1235</v>
      </c>
      <c r="H126" s="1" t="s">
        <v>258</v>
      </c>
      <c r="I126" s="1" t="s">
        <v>1236</v>
      </c>
      <c r="J126" s="7">
        <f>VLOOKUP(I126,[1]小学高段组!$B$2:$D$297,3,FALSE)</f>
        <v>113.105</v>
      </c>
      <c r="K126" s="7">
        <v>124</v>
      </c>
      <c r="L126" s="10" t="s">
        <v>149</v>
      </c>
    </row>
    <row r="127" spans="1:12" ht="19.95" customHeight="1" x14ac:dyDescent="0.25">
      <c r="A127" s="7">
        <v>46949</v>
      </c>
      <c r="B127" s="7" t="s">
        <v>1237</v>
      </c>
      <c r="C127" s="7" t="s">
        <v>12</v>
      </c>
      <c r="D127" s="7" t="s">
        <v>13</v>
      </c>
      <c r="E127" s="16" t="s">
        <v>1920</v>
      </c>
      <c r="F127" s="7" t="s">
        <v>1238</v>
      </c>
      <c r="G127" s="7" t="s">
        <v>68</v>
      </c>
      <c r="H127" s="7" t="s">
        <v>1239</v>
      </c>
      <c r="I127" s="7" t="s">
        <v>1240</v>
      </c>
      <c r="J127" s="7">
        <f>VLOOKUP(I127,[1]小学高段组!$B$2:$D$297,3,FALSE)</f>
        <v>113.09</v>
      </c>
      <c r="K127" s="7">
        <v>125</v>
      </c>
      <c r="L127" s="10" t="s">
        <v>149</v>
      </c>
    </row>
    <row r="128" spans="1:12" ht="19.95" customHeight="1" x14ac:dyDescent="0.25">
      <c r="A128" s="1">
        <v>46814</v>
      </c>
      <c r="B128" s="1" t="s">
        <v>1241</v>
      </c>
      <c r="C128" s="1" t="s">
        <v>12</v>
      </c>
      <c r="D128" s="1" t="s">
        <v>13</v>
      </c>
      <c r="E128" s="16" t="s">
        <v>1920</v>
      </c>
      <c r="F128" s="1" t="s">
        <v>1242</v>
      </c>
      <c r="G128" s="1" t="s">
        <v>684</v>
      </c>
      <c r="H128" s="1" t="s">
        <v>688</v>
      </c>
      <c r="I128" s="1" t="s">
        <v>1243</v>
      </c>
      <c r="J128" s="7">
        <f>VLOOKUP(I128,[1]小学高段组!$B$2:$D$297,3,FALSE)</f>
        <v>113.06</v>
      </c>
      <c r="K128" s="7">
        <v>126</v>
      </c>
      <c r="L128" s="10" t="s">
        <v>149</v>
      </c>
    </row>
    <row r="129" spans="1:12" ht="19.95" customHeight="1" x14ac:dyDescent="0.25">
      <c r="A129" s="1">
        <v>48484</v>
      </c>
      <c r="B129" s="1" t="s">
        <v>1244</v>
      </c>
      <c r="C129" s="1" t="s">
        <v>12</v>
      </c>
      <c r="D129" s="1" t="s">
        <v>13</v>
      </c>
      <c r="E129" s="16" t="s">
        <v>1920</v>
      </c>
      <c r="F129" s="1" t="s">
        <v>1245</v>
      </c>
      <c r="G129" s="1" t="s">
        <v>310</v>
      </c>
      <c r="H129" s="1" t="s">
        <v>339</v>
      </c>
      <c r="I129" s="1" t="s">
        <v>1246</v>
      </c>
      <c r="J129" s="7">
        <f>VLOOKUP(I129,[1]小学高段组!$B$2:$D$297,3,FALSE)</f>
        <v>112.935</v>
      </c>
      <c r="K129" s="7">
        <v>127</v>
      </c>
      <c r="L129" s="10" t="s">
        <v>149</v>
      </c>
    </row>
    <row r="130" spans="1:12" ht="19.95" customHeight="1" x14ac:dyDescent="0.25">
      <c r="A130" s="1">
        <v>47944</v>
      </c>
      <c r="B130" s="1" t="s">
        <v>1247</v>
      </c>
      <c r="C130" s="1" t="s">
        <v>12</v>
      </c>
      <c r="D130" s="1" t="s">
        <v>13</v>
      </c>
      <c r="E130" s="16" t="s">
        <v>1920</v>
      </c>
      <c r="F130" s="1" t="s">
        <v>1248</v>
      </c>
      <c r="G130" s="1" t="s">
        <v>933</v>
      </c>
      <c r="H130" s="1" t="s">
        <v>934</v>
      </c>
      <c r="I130" s="1" t="s">
        <v>1248</v>
      </c>
      <c r="J130" s="7">
        <f>VLOOKUP(I130,[1]小学高段组!$B$2:$D$297,3,FALSE)</f>
        <v>112.875</v>
      </c>
      <c r="K130" s="7">
        <v>128</v>
      </c>
      <c r="L130" s="10" t="s">
        <v>149</v>
      </c>
    </row>
    <row r="131" spans="1:12" ht="19.95" customHeight="1" x14ac:dyDescent="0.25">
      <c r="A131" s="7">
        <v>47286</v>
      </c>
      <c r="B131" s="7" t="s">
        <v>1249</v>
      </c>
      <c r="C131" s="7" t="s">
        <v>12</v>
      </c>
      <c r="D131" s="7" t="s">
        <v>13</v>
      </c>
      <c r="E131" s="16" t="s">
        <v>1920</v>
      </c>
      <c r="F131" s="7" t="s">
        <v>1250</v>
      </c>
      <c r="G131" s="7" t="s">
        <v>920</v>
      </c>
      <c r="H131" s="7" t="s">
        <v>1251</v>
      </c>
      <c r="I131" s="7" t="s">
        <v>1252</v>
      </c>
      <c r="J131" s="7">
        <f>VLOOKUP(I131,[1]小学高段组!$B$2:$D$297,3,FALSE)</f>
        <v>112.845</v>
      </c>
      <c r="K131" s="7">
        <v>129</v>
      </c>
      <c r="L131" s="10" t="s">
        <v>149</v>
      </c>
    </row>
    <row r="132" spans="1:12" ht="19.95" customHeight="1" x14ac:dyDescent="0.25">
      <c r="A132" s="1">
        <v>47174</v>
      </c>
      <c r="B132" s="1" t="s">
        <v>1253</v>
      </c>
      <c r="C132" s="1" t="s">
        <v>12</v>
      </c>
      <c r="D132" s="1" t="s">
        <v>13</v>
      </c>
      <c r="E132" s="16" t="s">
        <v>1920</v>
      </c>
      <c r="F132" s="1" t="s">
        <v>387</v>
      </c>
      <c r="G132" s="1" t="s">
        <v>390</v>
      </c>
      <c r="H132" s="1" t="s">
        <v>438</v>
      </c>
      <c r="I132" s="1" t="s">
        <v>387</v>
      </c>
      <c r="J132" s="7">
        <f>VLOOKUP(I132,[1]小学高段组!$B$2:$D$297,3,FALSE)</f>
        <v>112.78</v>
      </c>
      <c r="K132" s="7">
        <v>130</v>
      </c>
      <c r="L132" s="10" t="s">
        <v>149</v>
      </c>
    </row>
    <row r="133" spans="1:12" ht="19.95" customHeight="1" x14ac:dyDescent="0.25">
      <c r="A133" s="1">
        <v>47584</v>
      </c>
      <c r="B133" s="1" t="s">
        <v>1254</v>
      </c>
      <c r="C133" s="1" t="s">
        <v>12</v>
      </c>
      <c r="D133" s="1" t="s">
        <v>13</v>
      </c>
      <c r="E133" s="16" t="s">
        <v>1920</v>
      </c>
      <c r="F133" s="1" t="s">
        <v>1255</v>
      </c>
      <c r="G133" s="1" t="s">
        <v>684</v>
      </c>
      <c r="H133" s="1" t="s">
        <v>991</v>
      </c>
      <c r="I133" s="1" t="s">
        <v>1256</v>
      </c>
      <c r="J133" s="7">
        <f>VLOOKUP(I133,[1]小学高段组!$B$2:$D$297,3,FALSE)</f>
        <v>112.765</v>
      </c>
      <c r="K133" s="7">
        <v>131</v>
      </c>
      <c r="L133" s="10" t="s">
        <v>149</v>
      </c>
    </row>
    <row r="134" spans="1:12" ht="19.95" customHeight="1" x14ac:dyDescent="0.25">
      <c r="A134" s="1">
        <v>48007</v>
      </c>
      <c r="B134" s="1" t="s">
        <v>1257</v>
      </c>
      <c r="C134" s="1" t="s">
        <v>12</v>
      </c>
      <c r="D134" s="1" t="s">
        <v>13</v>
      </c>
      <c r="E134" s="16" t="s">
        <v>1920</v>
      </c>
      <c r="F134" s="1" t="s">
        <v>1258</v>
      </c>
      <c r="G134" s="1" t="s">
        <v>749</v>
      </c>
      <c r="H134" s="1" t="s">
        <v>876</v>
      </c>
      <c r="I134" s="1" t="s">
        <v>1259</v>
      </c>
      <c r="J134" s="7">
        <f>VLOOKUP(I134,[1]小学高段组!$B$2:$D$297,3,FALSE)</f>
        <v>112.51</v>
      </c>
      <c r="K134" s="7">
        <v>132</v>
      </c>
      <c r="L134" s="10" t="s">
        <v>149</v>
      </c>
    </row>
    <row r="135" spans="1:12" ht="19.95" customHeight="1" x14ac:dyDescent="0.25">
      <c r="A135" s="1">
        <v>46997</v>
      </c>
      <c r="B135" s="1" t="s">
        <v>1260</v>
      </c>
      <c r="C135" s="1" t="s">
        <v>12</v>
      </c>
      <c r="D135" s="1" t="s">
        <v>13</v>
      </c>
      <c r="E135" s="16" t="s">
        <v>1920</v>
      </c>
      <c r="F135" s="1" t="s">
        <v>1261</v>
      </c>
      <c r="G135" s="1" t="s">
        <v>146</v>
      </c>
      <c r="H135" s="1" t="s">
        <v>1067</v>
      </c>
      <c r="I135" s="1" t="s">
        <v>526</v>
      </c>
      <c r="J135" s="7">
        <f>VLOOKUP(I135,[1]小学高段组!$B$2:$D$297,3,FALSE)</f>
        <v>112.455</v>
      </c>
      <c r="K135" s="7">
        <v>133</v>
      </c>
      <c r="L135" s="10" t="s">
        <v>149</v>
      </c>
    </row>
    <row r="136" spans="1:12" ht="19.95" customHeight="1" x14ac:dyDescent="0.25">
      <c r="A136" s="1">
        <v>47860</v>
      </c>
      <c r="B136" s="1" t="s">
        <v>1262</v>
      </c>
      <c r="C136" s="1" t="s">
        <v>12</v>
      </c>
      <c r="D136" s="1" t="s">
        <v>13</v>
      </c>
      <c r="E136" s="16" t="s">
        <v>1920</v>
      </c>
      <c r="F136" s="1" t="s">
        <v>1263</v>
      </c>
      <c r="G136" s="1" t="s">
        <v>981</v>
      </c>
      <c r="H136" s="1" t="s">
        <v>1188</v>
      </c>
      <c r="I136" s="1" t="s">
        <v>1264</v>
      </c>
      <c r="J136" s="7">
        <f>VLOOKUP(I136,[1]小学高段组!$B$2:$D$297,3,FALSE)</f>
        <v>112.29</v>
      </c>
      <c r="K136" s="7">
        <v>134</v>
      </c>
      <c r="L136" s="10" t="s">
        <v>149</v>
      </c>
    </row>
    <row r="137" spans="1:12" ht="19.95" customHeight="1" x14ac:dyDescent="0.25">
      <c r="A137" s="1">
        <v>48022</v>
      </c>
      <c r="B137" s="1" t="s">
        <v>1265</v>
      </c>
      <c r="C137" s="1" t="s">
        <v>12</v>
      </c>
      <c r="D137" s="1" t="s">
        <v>13</v>
      </c>
      <c r="E137" s="16" t="s">
        <v>1920</v>
      </c>
      <c r="F137" s="1" t="s">
        <v>1266</v>
      </c>
      <c r="G137" s="1" t="s">
        <v>445</v>
      </c>
      <c r="H137" s="1" t="s">
        <v>526</v>
      </c>
      <c r="I137" s="1" t="s">
        <v>1267</v>
      </c>
      <c r="J137" s="7">
        <f>VLOOKUP(I137,[1]小学高段组!$B$2:$D$297,3,FALSE)</f>
        <v>112.17</v>
      </c>
      <c r="K137" s="7">
        <v>135</v>
      </c>
      <c r="L137" s="10" t="s">
        <v>149</v>
      </c>
    </row>
    <row r="138" spans="1:12" ht="19.95" customHeight="1" x14ac:dyDescent="0.25">
      <c r="A138" s="1">
        <v>48046</v>
      </c>
      <c r="B138" s="1" t="s">
        <v>1268</v>
      </c>
      <c r="C138" s="1" t="s">
        <v>12</v>
      </c>
      <c r="D138" s="1" t="s">
        <v>13</v>
      </c>
      <c r="E138" s="16" t="s">
        <v>1920</v>
      </c>
      <c r="F138" s="1" t="s">
        <v>1269</v>
      </c>
      <c r="G138" s="1" t="s">
        <v>95</v>
      </c>
      <c r="H138" s="1" t="s">
        <v>387</v>
      </c>
      <c r="I138" s="1" t="s">
        <v>410</v>
      </c>
      <c r="J138" s="7">
        <f>VLOOKUP(I138,[1]小学高段组!$B$2:$D$297,3,FALSE)</f>
        <v>112.08499999999999</v>
      </c>
      <c r="K138" s="7">
        <v>136</v>
      </c>
      <c r="L138" s="10" t="s">
        <v>149</v>
      </c>
    </row>
    <row r="139" spans="1:12" ht="19.95" customHeight="1" x14ac:dyDescent="0.25">
      <c r="A139" s="7">
        <v>47160</v>
      </c>
      <c r="B139" s="7" t="s">
        <v>1270</v>
      </c>
      <c r="C139" s="7" t="s">
        <v>12</v>
      </c>
      <c r="D139" s="7" t="s">
        <v>13</v>
      </c>
      <c r="E139" s="16" t="s">
        <v>1920</v>
      </c>
      <c r="F139" s="7" t="s">
        <v>1271</v>
      </c>
      <c r="G139" s="7" t="s">
        <v>1093</v>
      </c>
      <c r="H139" s="7" t="s">
        <v>1094</v>
      </c>
      <c r="I139" s="7" t="s">
        <v>1272</v>
      </c>
      <c r="J139" s="7">
        <f>VLOOKUP(I139,[1]小学高段组!$B$2:$D$297,3,FALSE)</f>
        <v>112.05500000000001</v>
      </c>
      <c r="K139" s="7">
        <v>137</v>
      </c>
      <c r="L139" s="10" t="s">
        <v>149</v>
      </c>
    </row>
    <row r="140" spans="1:12" ht="19.95" customHeight="1" x14ac:dyDescent="0.25">
      <c r="A140" s="7">
        <v>46520</v>
      </c>
      <c r="B140" s="7" t="s">
        <v>1273</v>
      </c>
      <c r="C140" s="7" t="s">
        <v>12</v>
      </c>
      <c r="D140" s="7" t="s">
        <v>13</v>
      </c>
      <c r="E140" s="16" t="s">
        <v>1920</v>
      </c>
      <c r="F140" s="7" t="s">
        <v>1274</v>
      </c>
      <c r="G140" s="7" t="s">
        <v>1275</v>
      </c>
      <c r="H140" s="7" t="s">
        <v>1276</v>
      </c>
      <c r="I140" s="7" t="s">
        <v>1277</v>
      </c>
      <c r="J140" s="7">
        <f>VLOOKUP(I140,[1]小学高段组!$B$2:$D$297,3,FALSE)</f>
        <v>112.015</v>
      </c>
      <c r="K140" s="7">
        <v>138</v>
      </c>
      <c r="L140" s="10" t="s">
        <v>149</v>
      </c>
    </row>
    <row r="141" spans="1:12" ht="19.95" customHeight="1" x14ac:dyDescent="0.25">
      <c r="A141" s="7">
        <v>46977</v>
      </c>
      <c r="B141" s="7" t="s">
        <v>1278</v>
      </c>
      <c r="C141" s="7" t="s">
        <v>12</v>
      </c>
      <c r="D141" s="7" t="s">
        <v>13</v>
      </c>
      <c r="E141" s="16" t="s">
        <v>1920</v>
      </c>
      <c r="F141" s="7" t="s">
        <v>1279</v>
      </c>
      <c r="G141" s="7" t="s">
        <v>1280</v>
      </c>
      <c r="H141" s="7" t="s">
        <v>1281</v>
      </c>
      <c r="I141" s="7" t="s">
        <v>1282</v>
      </c>
      <c r="J141" s="7">
        <f>VLOOKUP(I141,[1]小学高段组!$B$2:$D$297,3,FALSE)</f>
        <v>112.014</v>
      </c>
      <c r="K141" s="7">
        <v>139</v>
      </c>
      <c r="L141" s="10" t="s">
        <v>149</v>
      </c>
    </row>
    <row r="142" spans="1:12" ht="19.95" customHeight="1" x14ac:dyDescent="0.25">
      <c r="A142" s="1">
        <v>48126</v>
      </c>
      <c r="B142" s="1" t="s">
        <v>1283</v>
      </c>
      <c r="C142" s="1" t="s">
        <v>12</v>
      </c>
      <c r="D142" s="1" t="s">
        <v>13</v>
      </c>
      <c r="E142" s="16" t="s">
        <v>1920</v>
      </c>
      <c r="F142" s="1" t="s">
        <v>1284</v>
      </c>
      <c r="G142" s="1" t="s">
        <v>1285</v>
      </c>
      <c r="H142" s="1" t="s">
        <v>1286</v>
      </c>
      <c r="I142" s="1" t="s">
        <v>1284</v>
      </c>
      <c r="J142" s="7">
        <f>VLOOKUP(I142,[1]小学高段组!$B$2:$D$297,3,FALSE)</f>
        <v>112.01</v>
      </c>
      <c r="K142" s="7">
        <v>140</v>
      </c>
      <c r="L142" s="10" t="s">
        <v>149</v>
      </c>
    </row>
    <row r="143" spans="1:12" ht="19.95" customHeight="1" x14ac:dyDescent="0.25">
      <c r="A143" s="1">
        <v>48032</v>
      </c>
      <c r="B143" s="1" t="s">
        <v>1287</v>
      </c>
      <c r="C143" s="1" t="s">
        <v>12</v>
      </c>
      <c r="D143" s="1" t="s">
        <v>13</v>
      </c>
      <c r="E143" s="16" t="s">
        <v>1920</v>
      </c>
      <c r="F143" s="1" t="s">
        <v>1288</v>
      </c>
      <c r="G143" s="1" t="s">
        <v>95</v>
      </c>
      <c r="H143" s="1" t="s">
        <v>490</v>
      </c>
      <c r="I143" s="1" t="s">
        <v>1289</v>
      </c>
      <c r="J143" s="7">
        <f>VLOOKUP(I143,[1]小学高段组!$B$2:$D$297,3,FALSE)</f>
        <v>111.995</v>
      </c>
      <c r="K143" s="7">
        <v>141</v>
      </c>
      <c r="L143" s="10" t="s">
        <v>149</v>
      </c>
    </row>
    <row r="144" spans="1:12" ht="19.95" customHeight="1" x14ac:dyDescent="0.25">
      <c r="A144" s="7">
        <v>47208</v>
      </c>
      <c r="B144" s="7" t="s">
        <v>1290</v>
      </c>
      <c r="C144" s="7" t="s">
        <v>12</v>
      </c>
      <c r="D144" s="7" t="s">
        <v>13</v>
      </c>
      <c r="E144" s="16" t="s">
        <v>1920</v>
      </c>
      <c r="F144" s="7" t="s">
        <v>1291</v>
      </c>
      <c r="G144" s="7" t="s">
        <v>1292</v>
      </c>
      <c r="H144" s="7" t="s">
        <v>1293</v>
      </c>
      <c r="I144" s="7" t="s">
        <v>1294</v>
      </c>
      <c r="J144" s="7">
        <f>VLOOKUP(I144,[1]小学高段组!$B$2:$D$297,3,FALSE)</f>
        <v>111.97499999999999</v>
      </c>
      <c r="K144" s="7">
        <v>142</v>
      </c>
      <c r="L144" s="10" t="s">
        <v>149</v>
      </c>
    </row>
    <row r="145" spans="1:12" ht="19.95" customHeight="1" x14ac:dyDescent="0.25">
      <c r="A145" s="1">
        <v>48614</v>
      </c>
      <c r="B145" s="1" t="s">
        <v>1295</v>
      </c>
      <c r="C145" s="1" t="s">
        <v>12</v>
      </c>
      <c r="D145" s="1" t="s">
        <v>13</v>
      </c>
      <c r="E145" s="16" t="s">
        <v>1920</v>
      </c>
      <c r="F145" s="1" t="s">
        <v>1296</v>
      </c>
      <c r="G145" s="1" t="s">
        <v>717</v>
      </c>
      <c r="H145" s="1" t="s">
        <v>258</v>
      </c>
      <c r="I145" s="1" t="s">
        <v>1297</v>
      </c>
      <c r="J145" s="7">
        <f>VLOOKUP(I145,[1]小学高段组!$B$2:$D$297,3,FALSE)</f>
        <v>111.86</v>
      </c>
      <c r="K145" s="7">
        <v>143</v>
      </c>
      <c r="L145" s="10" t="s">
        <v>149</v>
      </c>
    </row>
    <row r="146" spans="1:12" ht="19.95" customHeight="1" x14ac:dyDescent="0.25">
      <c r="A146" s="1">
        <v>48028</v>
      </c>
      <c r="B146" s="1" t="s">
        <v>1298</v>
      </c>
      <c r="C146" s="1" t="s">
        <v>12</v>
      </c>
      <c r="D146" s="1" t="s">
        <v>13</v>
      </c>
      <c r="E146" s="16" t="s">
        <v>1920</v>
      </c>
      <c r="F146" s="1" t="s">
        <v>1299</v>
      </c>
      <c r="G146" s="1" t="s">
        <v>95</v>
      </c>
      <c r="H146" s="1" t="s">
        <v>490</v>
      </c>
      <c r="I146" s="1" t="s">
        <v>1300</v>
      </c>
      <c r="J146" s="7">
        <f>VLOOKUP(I146,[1]小学高段组!$B$2:$D$297,3,FALSE)</f>
        <v>111.565</v>
      </c>
      <c r="K146" s="7">
        <v>144</v>
      </c>
      <c r="L146" s="10" t="s">
        <v>149</v>
      </c>
    </row>
    <row r="147" spans="1:12" ht="19.95" customHeight="1" x14ac:dyDescent="0.25">
      <c r="A147" s="1">
        <v>47999</v>
      </c>
      <c r="B147" s="1" t="s">
        <v>1301</v>
      </c>
      <c r="C147" s="1" t="s">
        <v>12</v>
      </c>
      <c r="D147" s="1" t="s">
        <v>13</v>
      </c>
      <c r="E147" s="16" t="s">
        <v>1920</v>
      </c>
      <c r="F147" s="1" t="s">
        <v>339</v>
      </c>
      <c r="G147" s="1" t="s">
        <v>305</v>
      </c>
      <c r="H147" s="1" t="s">
        <v>339</v>
      </c>
      <c r="I147" s="1" t="s">
        <v>1302</v>
      </c>
      <c r="J147" s="7">
        <f>VLOOKUP(I147,[1]小学高段组!$B$2:$D$297,3,FALSE)</f>
        <v>111.345</v>
      </c>
      <c r="K147" s="7">
        <v>145</v>
      </c>
      <c r="L147" s="10" t="s">
        <v>1927</v>
      </c>
    </row>
    <row r="148" spans="1:12" ht="19.95" customHeight="1" x14ac:dyDescent="0.25">
      <c r="A148" s="7">
        <v>46986</v>
      </c>
      <c r="B148" s="7" t="s">
        <v>1303</v>
      </c>
      <c r="C148" s="7" t="s">
        <v>12</v>
      </c>
      <c r="D148" s="7" t="s">
        <v>13</v>
      </c>
      <c r="E148" s="16" t="s">
        <v>1920</v>
      </c>
      <c r="F148" s="7" t="s">
        <v>1304</v>
      </c>
      <c r="G148" s="7" t="s">
        <v>315</v>
      </c>
      <c r="H148" s="7" t="s">
        <v>655</v>
      </c>
      <c r="I148" s="7" t="s">
        <v>1305</v>
      </c>
      <c r="J148" s="7">
        <f>VLOOKUP(I148,[1]小学高段组!$B$2:$D$297,3,FALSE)</f>
        <v>111.34</v>
      </c>
      <c r="K148" s="7">
        <v>146</v>
      </c>
      <c r="L148" s="10" t="s">
        <v>1927</v>
      </c>
    </row>
    <row r="149" spans="1:12" ht="19.95" customHeight="1" x14ac:dyDescent="0.25">
      <c r="A149" s="1">
        <v>47960</v>
      </c>
      <c r="B149" s="1" t="s">
        <v>1306</v>
      </c>
      <c r="C149" s="1" t="s">
        <v>12</v>
      </c>
      <c r="D149" s="1" t="s">
        <v>13</v>
      </c>
      <c r="E149" s="16" t="s">
        <v>1920</v>
      </c>
      <c r="F149" s="1" t="s">
        <v>1307</v>
      </c>
      <c r="G149" s="1" t="s">
        <v>1308</v>
      </c>
      <c r="H149" s="1" t="s">
        <v>354</v>
      </c>
      <c r="I149" s="1" t="s">
        <v>1307</v>
      </c>
      <c r="J149" s="7">
        <f>VLOOKUP(I149,[1]小学高段组!$B$2:$D$297,3,FALSE)</f>
        <v>110.84</v>
      </c>
      <c r="K149" s="7">
        <v>147</v>
      </c>
      <c r="L149" s="10" t="s">
        <v>1927</v>
      </c>
    </row>
    <row r="150" spans="1:12" ht="19.95" customHeight="1" x14ac:dyDescent="0.25">
      <c r="A150" s="1">
        <v>48606</v>
      </c>
      <c r="B150" s="1" t="s">
        <v>1309</v>
      </c>
      <c r="C150" s="1" t="s">
        <v>12</v>
      </c>
      <c r="D150" s="1" t="s">
        <v>13</v>
      </c>
      <c r="E150" s="16" t="s">
        <v>1920</v>
      </c>
      <c r="F150" s="1" t="s">
        <v>1310</v>
      </c>
      <c r="G150" s="1" t="s">
        <v>1235</v>
      </c>
      <c r="H150" s="1" t="s">
        <v>258</v>
      </c>
      <c r="I150" s="1" t="s">
        <v>1311</v>
      </c>
      <c r="J150" s="7">
        <f>VLOOKUP(I150,[1]小学高段组!$B$2:$D$297,3,FALSE)</f>
        <v>110.735</v>
      </c>
      <c r="K150" s="7">
        <v>148</v>
      </c>
      <c r="L150" s="10" t="s">
        <v>1927</v>
      </c>
    </row>
    <row r="151" spans="1:12" ht="19.95" customHeight="1" x14ac:dyDescent="0.25">
      <c r="A151" s="1">
        <v>48041</v>
      </c>
      <c r="B151" s="1" t="s">
        <v>1312</v>
      </c>
      <c r="C151" s="1" t="s">
        <v>12</v>
      </c>
      <c r="D151" s="1" t="s">
        <v>13</v>
      </c>
      <c r="E151" s="16" t="s">
        <v>1920</v>
      </c>
      <c r="F151" s="1" t="s">
        <v>1313</v>
      </c>
      <c r="G151" s="1" t="s">
        <v>160</v>
      </c>
      <c r="H151" s="1" t="s">
        <v>1286</v>
      </c>
      <c r="I151" s="1" t="s">
        <v>1313</v>
      </c>
      <c r="J151" s="7">
        <f>VLOOKUP(I151,[1]小学高段组!$B$2:$D$297,3,FALSE)</f>
        <v>110.68</v>
      </c>
      <c r="K151" s="7">
        <v>149</v>
      </c>
      <c r="L151" s="10" t="s">
        <v>431</v>
      </c>
    </row>
    <row r="152" spans="1:12" ht="19.95" customHeight="1" x14ac:dyDescent="0.25">
      <c r="A152" s="1">
        <v>49393</v>
      </c>
      <c r="B152" s="1" t="s">
        <v>1314</v>
      </c>
      <c r="C152" s="9" t="s">
        <v>59</v>
      </c>
      <c r="D152" s="9" t="s">
        <v>60</v>
      </c>
      <c r="E152" s="16" t="s">
        <v>1920</v>
      </c>
      <c r="F152" s="1" t="s">
        <v>1315</v>
      </c>
      <c r="G152" s="1" t="s">
        <v>141</v>
      </c>
      <c r="H152" s="1" t="s">
        <v>184</v>
      </c>
      <c r="I152" s="1" t="s">
        <v>1316</v>
      </c>
      <c r="J152" s="7">
        <f>VLOOKUP(I152,[1]小学高段组!$B$2:$D$297,3,FALSE)</f>
        <v>110.595</v>
      </c>
      <c r="K152" s="7">
        <v>150</v>
      </c>
      <c r="L152" s="10" t="s">
        <v>431</v>
      </c>
    </row>
    <row r="153" spans="1:12" ht="19.95" customHeight="1" x14ac:dyDescent="0.25">
      <c r="A153" s="1">
        <v>47076</v>
      </c>
      <c r="B153" s="1" t="s">
        <v>1317</v>
      </c>
      <c r="C153" s="1" t="s">
        <v>12</v>
      </c>
      <c r="D153" s="1" t="s">
        <v>13</v>
      </c>
      <c r="E153" s="16" t="s">
        <v>1920</v>
      </c>
      <c r="F153" s="1" t="s">
        <v>1318</v>
      </c>
      <c r="G153" s="1" t="s">
        <v>390</v>
      </c>
      <c r="H153" s="1" t="s">
        <v>1127</v>
      </c>
      <c r="I153" s="1" t="s">
        <v>1318</v>
      </c>
      <c r="J153" s="7">
        <f>VLOOKUP(I153,[1]小学高段组!$B$2:$D$297,3,FALSE)</f>
        <v>110.56</v>
      </c>
      <c r="K153" s="7">
        <v>151</v>
      </c>
      <c r="L153" s="10" t="s">
        <v>431</v>
      </c>
    </row>
    <row r="154" spans="1:12" ht="19.95" customHeight="1" x14ac:dyDescent="0.25">
      <c r="A154" s="1">
        <v>48143</v>
      </c>
      <c r="B154" s="1" t="s">
        <v>1319</v>
      </c>
      <c r="C154" s="1" t="s">
        <v>12</v>
      </c>
      <c r="D154" s="1" t="s">
        <v>13</v>
      </c>
      <c r="E154" s="16" t="s">
        <v>1920</v>
      </c>
      <c r="F154" s="1" t="s">
        <v>1320</v>
      </c>
      <c r="G154" s="1" t="s">
        <v>1285</v>
      </c>
      <c r="H154" s="1" t="s">
        <v>1286</v>
      </c>
      <c r="I154" s="1" t="s">
        <v>1320</v>
      </c>
      <c r="J154" s="7">
        <f>VLOOKUP(I154,[1]小学高段组!$B$2:$D$297,3,FALSE)</f>
        <v>110.55500000000001</v>
      </c>
      <c r="K154" s="7">
        <v>152</v>
      </c>
      <c r="L154" s="10" t="s">
        <v>431</v>
      </c>
    </row>
    <row r="155" spans="1:12" ht="19.95" customHeight="1" x14ac:dyDescent="0.25">
      <c r="A155" s="1">
        <v>48346</v>
      </c>
      <c r="B155" s="1" t="s">
        <v>1321</v>
      </c>
      <c r="C155" s="1" t="s">
        <v>12</v>
      </c>
      <c r="D155" s="1" t="s">
        <v>13</v>
      </c>
      <c r="E155" s="16" t="s">
        <v>1920</v>
      </c>
      <c r="F155" s="1" t="s">
        <v>1322</v>
      </c>
      <c r="G155" s="1" t="s">
        <v>160</v>
      </c>
      <c r="H155" s="1" t="s">
        <v>161</v>
      </c>
      <c r="I155" s="1" t="s">
        <v>1323</v>
      </c>
      <c r="J155" s="7">
        <f>VLOOKUP(I155,[1]小学高段组!$B$2:$D$297,3,FALSE)</f>
        <v>110.47499999999999</v>
      </c>
      <c r="K155" s="7">
        <v>153</v>
      </c>
      <c r="L155" s="10" t="s">
        <v>431</v>
      </c>
    </row>
    <row r="156" spans="1:12" ht="19.95" customHeight="1" x14ac:dyDescent="0.25">
      <c r="A156" s="7">
        <v>46984</v>
      </c>
      <c r="B156" s="7" t="s">
        <v>1324</v>
      </c>
      <c r="C156" s="7" t="s">
        <v>12</v>
      </c>
      <c r="D156" s="7" t="s">
        <v>13</v>
      </c>
      <c r="E156" s="16" t="s">
        <v>1920</v>
      </c>
      <c r="F156" s="7" t="s">
        <v>1325</v>
      </c>
      <c r="G156" s="7" t="s">
        <v>315</v>
      </c>
      <c r="H156" s="7" t="s">
        <v>1326</v>
      </c>
      <c r="I156" s="7" t="s">
        <v>1327</v>
      </c>
      <c r="J156" s="7">
        <f>VLOOKUP(I156,[1]小学高段组!$B$2:$D$297,3,FALSE)</f>
        <v>110.325</v>
      </c>
      <c r="K156" s="7">
        <v>154</v>
      </c>
      <c r="L156" s="10" t="s">
        <v>431</v>
      </c>
    </row>
    <row r="157" spans="1:12" ht="19.95" customHeight="1" x14ac:dyDescent="0.25">
      <c r="A157" s="7">
        <v>46904</v>
      </c>
      <c r="B157" s="7" t="s">
        <v>1328</v>
      </c>
      <c r="C157" s="7" t="s">
        <v>12</v>
      </c>
      <c r="D157" s="7" t="s">
        <v>13</v>
      </c>
      <c r="E157" s="16" t="s">
        <v>1920</v>
      </c>
      <c r="F157" s="7" t="s">
        <v>1329</v>
      </c>
      <c r="G157" s="7" t="s">
        <v>1167</v>
      </c>
      <c r="H157" s="7" t="s">
        <v>1168</v>
      </c>
      <c r="I157" s="7" t="s">
        <v>1330</v>
      </c>
      <c r="J157" s="7">
        <f>VLOOKUP(I157,[1]小学高段组!$B$2:$D$297,3,FALSE)</f>
        <v>110.315</v>
      </c>
      <c r="K157" s="7">
        <v>155</v>
      </c>
      <c r="L157" s="10" t="s">
        <v>431</v>
      </c>
    </row>
    <row r="158" spans="1:12" ht="19.95" customHeight="1" x14ac:dyDescent="0.25">
      <c r="A158" s="1">
        <v>50031</v>
      </c>
      <c r="B158" s="1" t="s">
        <v>1331</v>
      </c>
      <c r="C158" s="9" t="s">
        <v>59</v>
      </c>
      <c r="D158" s="9" t="s">
        <v>60</v>
      </c>
      <c r="E158" s="16" t="s">
        <v>1920</v>
      </c>
      <c r="F158" s="1" t="s">
        <v>1332</v>
      </c>
      <c r="G158" s="1" t="s">
        <v>141</v>
      </c>
      <c r="H158" s="1" t="s">
        <v>184</v>
      </c>
      <c r="I158" s="1" t="s">
        <v>1333</v>
      </c>
      <c r="J158" s="7">
        <f>VLOOKUP(I158,[1]小学高段组!$B$2:$D$297,3,FALSE)</f>
        <v>110.175</v>
      </c>
      <c r="K158" s="7">
        <v>156</v>
      </c>
      <c r="L158" s="10" t="s">
        <v>431</v>
      </c>
    </row>
    <row r="159" spans="1:12" ht="19.95" customHeight="1" x14ac:dyDescent="0.25">
      <c r="A159" s="1">
        <v>48770</v>
      </c>
      <c r="B159" s="1" t="s">
        <v>1334</v>
      </c>
      <c r="C159" s="1" t="s">
        <v>12</v>
      </c>
      <c r="D159" s="1" t="s">
        <v>13</v>
      </c>
      <c r="E159" s="16" t="s">
        <v>1920</v>
      </c>
      <c r="F159" s="1" t="s">
        <v>704</v>
      </c>
      <c r="G159" s="1" t="s">
        <v>445</v>
      </c>
      <c r="H159" s="1" t="s">
        <v>148</v>
      </c>
      <c r="I159" s="1" t="s">
        <v>704</v>
      </c>
      <c r="J159" s="7">
        <f>VLOOKUP(I159,[1]小学高段组!$B$2:$D$297,3,FALSE)</f>
        <v>110.05500000000001</v>
      </c>
      <c r="K159" s="7">
        <v>157</v>
      </c>
      <c r="L159" s="10" t="s">
        <v>431</v>
      </c>
    </row>
    <row r="160" spans="1:12" ht="19.95" customHeight="1" x14ac:dyDescent="0.25">
      <c r="A160" s="7">
        <v>46661</v>
      </c>
      <c r="B160" s="7" t="s">
        <v>1335</v>
      </c>
      <c r="C160" s="7" t="s">
        <v>12</v>
      </c>
      <c r="D160" s="7" t="s">
        <v>13</v>
      </c>
      <c r="E160" s="16" t="s">
        <v>1920</v>
      </c>
      <c r="F160" s="7" t="s">
        <v>1336</v>
      </c>
      <c r="G160" s="7" t="s">
        <v>231</v>
      </c>
      <c r="H160" s="7" t="s">
        <v>1337</v>
      </c>
      <c r="I160" s="7" t="s">
        <v>1338</v>
      </c>
      <c r="J160" s="7">
        <f>VLOOKUP(I160,[1]小学高段组!$B$2:$D$297,3,FALSE)</f>
        <v>109.8</v>
      </c>
      <c r="K160" s="7">
        <v>158</v>
      </c>
      <c r="L160" s="10" t="s">
        <v>431</v>
      </c>
    </row>
    <row r="161" spans="1:12" ht="19.95" customHeight="1" x14ac:dyDescent="0.25">
      <c r="A161" s="7">
        <v>47369</v>
      </c>
      <c r="B161" s="7" t="s">
        <v>1339</v>
      </c>
      <c r="C161" s="7" t="s">
        <v>12</v>
      </c>
      <c r="D161" s="7" t="s">
        <v>13</v>
      </c>
      <c r="E161" s="16" t="s">
        <v>1920</v>
      </c>
      <c r="F161" s="7" t="s">
        <v>1340</v>
      </c>
      <c r="G161" s="7" t="s">
        <v>315</v>
      </c>
      <c r="H161" s="7" t="s">
        <v>1341</v>
      </c>
      <c r="I161" s="7" t="s">
        <v>1342</v>
      </c>
      <c r="J161" s="7">
        <f>VLOOKUP(I161,[1]小学高段组!$B$2:$D$297,3,FALSE)</f>
        <v>109.52</v>
      </c>
      <c r="K161" s="7">
        <v>159</v>
      </c>
      <c r="L161" s="10" t="s">
        <v>431</v>
      </c>
    </row>
    <row r="162" spans="1:12" ht="19.95" customHeight="1" x14ac:dyDescent="0.25">
      <c r="A162" s="1">
        <v>49766</v>
      </c>
      <c r="B162" s="1" t="s">
        <v>1343</v>
      </c>
      <c r="C162" s="9" t="s">
        <v>59</v>
      </c>
      <c r="D162" s="9" t="s">
        <v>60</v>
      </c>
      <c r="E162" s="16" t="s">
        <v>1920</v>
      </c>
      <c r="F162" s="1" t="s">
        <v>1344</v>
      </c>
      <c r="G162" s="1" t="s">
        <v>464</v>
      </c>
      <c r="H162" s="1" t="s">
        <v>503</v>
      </c>
      <c r="I162" s="1" t="s">
        <v>1345</v>
      </c>
      <c r="J162" s="7">
        <f>VLOOKUP(I162,[1]小学高段组!$B$2:$D$297,3,FALSE)</f>
        <v>109.51</v>
      </c>
      <c r="K162" s="7">
        <v>160</v>
      </c>
      <c r="L162" s="10" t="s">
        <v>431</v>
      </c>
    </row>
    <row r="163" spans="1:12" ht="19.95" customHeight="1" x14ac:dyDescent="0.25">
      <c r="A163" s="1">
        <v>47994</v>
      </c>
      <c r="B163" s="1" t="s">
        <v>1346</v>
      </c>
      <c r="C163" s="1" t="s">
        <v>12</v>
      </c>
      <c r="D163" s="1" t="s">
        <v>13</v>
      </c>
      <c r="E163" s="16" t="s">
        <v>1920</v>
      </c>
      <c r="F163" s="1" t="s">
        <v>1347</v>
      </c>
      <c r="G163" s="1" t="s">
        <v>1348</v>
      </c>
      <c r="H163" s="1" t="s">
        <v>1349</v>
      </c>
      <c r="I163" s="1" t="s">
        <v>1347</v>
      </c>
      <c r="J163" s="7">
        <f>VLOOKUP(I163,[1]小学高段组!$B$2:$D$297,3,FALSE)</f>
        <v>109.31</v>
      </c>
      <c r="K163" s="7">
        <v>161</v>
      </c>
      <c r="L163" s="10" t="s">
        <v>431</v>
      </c>
    </row>
    <row r="164" spans="1:12" ht="19.95" customHeight="1" x14ac:dyDescent="0.25">
      <c r="A164" s="7">
        <v>47706</v>
      </c>
      <c r="B164" s="7" t="s">
        <v>1350</v>
      </c>
      <c r="C164" s="7" t="s">
        <v>12</v>
      </c>
      <c r="D164" s="7" t="s">
        <v>13</v>
      </c>
      <c r="E164" s="16" t="s">
        <v>1920</v>
      </c>
      <c r="F164" s="7" t="s">
        <v>1351</v>
      </c>
      <c r="G164" s="7" t="s">
        <v>1352</v>
      </c>
      <c r="H164" s="7" t="s">
        <v>1353</v>
      </c>
      <c r="I164" s="7" t="s">
        <v>1354</v>
      </c>
      <c r="J164" s="7">
        <f>VLOOKUP(I164,[1]小学高段组!$B$2:$D$297,3,FALSE)</f>
        <v>109.11499999999999</v>
      </c>
      <c r="K164" s="7">
        <v>162</v>
      </c>
      <c r="L164" s="10" t="s">
        <v>431</v>
      </c>
    </row>
    <row r="165" spans="1:12" ht="19.95" customHeight="1" x14ac:dyDescent="0.25">
      <c r="A165" s="1">
        <v>48457</v>
      </c>
      <c r="B165" s="1" t="s">
        <v>1355</v>
      </c>
      <c r="C165" s="1" t="s">
        <v>12</v>
      </c>
      <c r="D165" s="1" t="s">
        <v>13</v>
      </c>
      <c r="E165" s="16" t="s">
        <v>1920</v>
      </c>
      <c r="F165" s="1" t="s">
        <v>1356</v>
      </c>
      <c r="G165" s="1" t="s">
        <v>253</v>
      </c>
      <c r="H165" s="1" t="s">
        <v>237</v>
      </c>
      <c r="I165" s="1" t="s">
        <v>1357</v>
      </c>
      <c r="J165" s="7">
        <f>VLOOKUP(I165,[1]小学高段组!$B$2:$D$297,3,FALSE)</f>
        <v>109.05500000000001</v>
      </c>
      <c r="K165" s="7">
        <v>163</v>
      </c>
      <c r="L165" s="10" t="s">
        <v>431</v>
      </c>
    </row>
    <row r="166" spans="1:12" ht="19.95" customHeight="1" x14ac:dyDescent="0.25">
      <c r="A166" s="7">
        <v>46403</v>
      </c>
      <c r="B166" s="7" t="s">
        <v>1358</v>
      </c>
      <c r="C166" s="7" t="s">
        <v>12</v>
      </c>
      <c r="D166" s="7" t="s">
        <v>13</v>
      </c>
      <c r="E166" s="16" t="s">
        <v>1920</v>
      </c>
      <c r="F166" s="7" t="s">
        <v>1359</v>
      </c>
      <c r="G166" s="7" t="s">
        <v>68</v>
      </c>
      <c r="H166" s="7" t="s">
        <v>1360</v>
      </c>
      <c r="I166" s="7" t="s">
        <v>1361</v>
      </c>
      <c r="J166" s="7">
        <f>VLOOKUP(I166,[1]小学高段组!$B$2:$D$297,3,FALSE)</f>
        <v>108.81</v>
      </c>
      <c r="K166" s="7">
        <v>164</v>
      </c>
      <c r="L166" s="10" t="s">
        <v>431</v>
      </c>
    </row>
    <row r="167" spans="1:12" ht="19.95" customHeight="1" x14ac:dyDescent="0.25">
      <c r="A167" s="1">
        <v>48851</v>
      </c>
      <c r="B167" s="1" t="s">
        <v>1362</v>
      </c>
      <c r="C167" s="1" t="s">
        <v>12</v>
      </c>
      <c r="D167" s="1" t="s">
        <v>13</v>
      </c>
      <c r="E167" s="16" t="s">
        <v>1920</v>
      </c>
      <c r="F167" s="1" t="s">
        <v>1363</v>
      </c>
      <c r="G167" s="1" t="s">
        <v>1364</v>
      </c>
      <c r="H167" s="1" t="s">
        <v>613</v>
      </c>
      <c r="I167" s="1" t="s">
        <v>1363</v>
      </c>
      <c r="J167" s="7">
        <f>VLOOKUP(I167,[1]小学高段组!$B$2:$D$297,3,FALSE)</f>
        <v>108.52</v>
      </c>
      <c r="K167" s="7">
        <v>165</v>
      </c>
      <c r="L167" s="10" t="s">
        <v>431</v>
      </c>
    </row>
    <row r="168" spans="1:12" ht="19.95" customHeight="1" x14ac:dyDescent="0.25">
      <c r="A168" s="1">
        <v>48480</v>
      </c>
      <c r="B168" s="1" t="s">
        <v>1365</v>
      </c>
      <c r="C168" s="1" t="s">
        <v>12</v>
      </c>
      <c r="D168" s="1" t="s">
        <v>13</v>
      </c>
      <c r="E168" s="16" t="s">
        <v>1920</v>
      </c>
      <c r="F168" s="1" t="s">
        <v>1366</v>
      </c>
      <c r="G168" s="1" t="s">
        <v>379</v>
      </c>
      <c r="H168" s="1" t="s">
        <v>329</v>
      </c>
      <c r="I168" s="1" t="s">
        <v>1367</v>
      </c>
      <c r="J168" s="7">
        <f>VLOOKUP(I168,[1]小学高段组!$B$2:$D$297,3,FALSE)</f>
        <v>108.48</v>
      </c>
      <c r="K168" s="7">
        <v>166</v>
      </c>
      <c r="L168" s="10" t="s">
        <v>431</v>
      </c>
    </row>
    <row r="169" spans="1:12" ht="19.95" customHeight="1" x14ac:dyDescent="0.25">
      <c r="A169" s="1">
        <v>48298</v>
      </c>
      <c r="B169" s="1" t="s">
        <v>1368</v>
      </c>
      <c r="C169" s="1" t="s">
        <v>12</v>
      </c>
      <c r="D169" s="1" t="s">
        <v>13</v>
      </c>
      <c r="E169" s="16" t="s">
        <v>1920</v>
      </c>
      <c r="F169" s="1" t="s">
        <v>1369</v>
      </c>
      <c r="G169" s="1" t="s">
        <v>231</v>
      </c>
      <c r="H169" s="1" t="s">
        <v>700</v>
      </c>
      <c r="I169" s="1" t="s">
        <v>1370</v>
      </c>
      <c r="J169" s="7">
        <f>VLOOKUP(I169,[1]小学高段组!$B$2:$D$297,3,FALSE)</f>
        <v>108.01</v>
      </c>
      <c r="K169" s="7">
        <v>167</v>
      </c>
      <c r="L169" s="10" t="s">
        <v>431</v>
      </c>
    </row>
    <row r="170" spans="1:12" ht="19.95" customHeight="1" x14ac:dyDescent="0.25">
      <c r="A170" s="1">
        <v>47297</v>
      </c>
      <c r="B170" s="1" t="s">
        <v>1371</v>
      </c>
      <c r="C170" s="1" t="s">
        <v>12</v>
      </c>
      <c r="D170" s="1" t="s">
        <v>13</v>
      </c>
      <c r="E170" s="16" t="s">
        <v>1920</v>
      </c>
      <c r="F170" s="1" t="s">
        <v>1372</v>
      </c>
      <c r="G170" s="1" t="s">
        <v>539</v>
      </c>
      <c r="H170" s="1" t="s">
        <v>605</v>
      </c>
      <c r="I170" s="1" t="s">
        <v>1373</v>
      </c>
      <c r="J170" s="7">
        <f>VLOOKUP(I170,[1]小学高段组!$B$2:$D$297,3,FALSE)</f>
        <v>107.825</v>
      </c>
      <c r="K170" s="7">
        <v>168</v>
      </c>
      <c r="L170" s="10" t="s">
        <v>431</v>
      </c>
    </row>
    <row r="171" spans="1:12" ht="19.95" customHeight="1" x14ac:dyDescent="0.25">
      <c r="A171" s="1">
        <v>47137</v>
      </c>
      <c r="B171" s="1" t="s">
        <v>1374</v>
      </c>
      <c r="C171" s="1" t="s">
        <v>12</v>
      </c>
      <c r="D171" s="1" t="s">
        <v>13</v>
      </c>
      <c r="E171" s="16" t="s">
        <v>1920</v>
      </c>
      <c r="F171" s="1" t="s">
        <v>1375</v>
      </c>
      <c r="G171" s="1" t="s">
        <v>1376</v>
      </c>
      <c r="H171" s="1" t="s">
        <v>1377</v>
      </c>
      <c r="I171" s="1" t="s">
        <v>1378</v>
      </c>
      <c r="J171" s="7">
        <f>VLOOKUP(I171,[1]小学高段组!$B$2:$D$297,3,FALSE)</f>
        <v>107.44499999999999</v>
      </c>
      <c r="K171" s="7">
        <v>169</v>
      </c>
      <c r="L171" s="10" t="s">
        <v>431</v>
      </c>
    </row>
    <row r="172" spans="1:12" ht="19.95" customHeight="1" x14ac:dyDescent="0.25">
      <c r="A172" s="7">
        <v>46936</v>
      </c>
      <c r="B172" s="7" t="s">
        <v>1379</v>
      </c>
      <c r="C172" s="7" t="s">
        <v>12</v>
      </c>
      <c r="D172" s="7" t="s">
        <v>13</v>
      </c>
      <c r="E172" s="16" t="s">
        <v>1920</v>
      </c>
      <c r="F172" s="7" t="s">
        <v>1380</v>
      </c>
      <c r="G172" s="7" t="s">
        <v>1381</v>
      </c>
      <c r="H172" s="7" t="s">
        <v>1382</v>
      </c>
      <c r="I172" s="7" t="s">
        <v>1383</v>
      </c>
      <c r="J172" s="7">
        <f>VLOOKUP(I172,[1]小学高段组!$B$2:$D$297,3,FALSE)</f>
        <v>107.29</v>
      </c>
      <c r="K172" s="7">
        <v>170</v>
      </c>
      <c r="L172" s="10" t="s">
        <v>431</v>
      </c>
    </row>
    <row r="173" spans="1:12" ht="19.95" customHeight="1" x14ac:dyDescent="0.25">
      <c r="A173" s="1">
        <v>47010</v>
      </c>
      <c r="B173" s="1" t="s">
        <v>1384</v>
      </c>
      <c r="C173" s="1" t="s">
        <v>12</v>
      </c>
      <c r="D173" s="1" t="s">
        <v>13</v>
      </c>
      <c r="E173" s="16" t="s">
        <v>1920</v>
      </c>
      <c r="F173" s="1" t="s">
        <v>1385</v>
      </c>
      <c r="G173" s="1" t="s">
        <v>539</v>
      </c>
      <c r="H173" s="1" t="s">
        <v>540</v>
      </c>
      <c r="I173" s="1" t="s">
        <v>1386</v>
      </c>
      <c r="J173" s="7">
        <f>VLOOKUP(I173,[1]小学高段组!$B$2:$D$297,3,FALSE)</f>
        <v>107.27</v>
      </c>
      <c r="K173" s="7">
        <v>171</v>
      </c>
      <c r="L173" s="10" t="s">
        <v>431</v>
      </c>
    </row>
    <row r="174" spans="1:12" ht="19.95" customHeight="1" x14ac:dyDescent="0.25">
      <c r="A174" s="7">
        <v>46688</v>
      </c>
      <c r="B174" s="7" t="s">
        <v>1387</v>
      </c>
      <c r="C174" s="7" t="s">
        <v>12</v>
      </c>
      <c r="D174" s="7" t="s">
        <v>13</v>
      </c>
      <c r="E174" s="16" t="s">
        <v>1920</v>
      </c>
      <c r="F174" s="7" t="s">
        <v>1388</v>
      </c>
      <c r="G174" s="7" t="s">
        <v>1389</v>
      </c>
      <c r="H174" s="7" t="s">
        <v>1390</v>
      </c>
      <c r="I174" s="7" t="s">
        <v>1391</v>
      </c>
      <c r="J174" s="7">
        <f>VLOOKUP(I174,[1]小学高段组!$B$2:$D$297,3,FALSE)</f>
        <v>107.21</v>
      </c>
      <c r="K174" s="7">
        <v>172</v>
      </c>
      <c r="L174" s="10" t="s">
        <v>431</v>
      </c>
    </row>
    <row r="175" spans="1:12" ht="19.95" customHeight="1" x14ac:dyDescent="0.25">
      <c r="A175" s="7">
        <v>47337</v>
      </c>
      <c r="B175" s="7" t="s">
        <v>1392</v>
      </c>
      <c r="C175" s="7" t="s">
        <v>12</v>
      </c>
      <c r="D175" s="7" t="s">
        <v>13</v>
      </c>
      <c r="E175" s="16" t="s">
        <v>1920</v>
      </c>
      <c r="F175" s="7" t="s">
        <v>1393</v>
      </c>
      <c r="G175" s="7" t="s">
        <v>1394</v>
      </c>
      <c r="H175" s="7" t="s">
        <v>1395</v>
      </c>
      <c r="I175" s="7" t="s">
        <v>1396</v>
      </c>
      <c r="J175" s="7">
        <f>VLOOKUP(I175,[1]小学高段组!$B$2:$D$297,3,FALSE)</f>
        <v>107.19499999999999</v>
      </c>
      <c r="K175" s="7">
        <v>173</v>
      </c>
      <c r="L175" s="10" t="s">
        <v>431</v>
      </c>
    </row>
    <row r="176" spans="1:12" ht="19.95" customHeight="1" x14ac:dyDescent="0.25">
      <c r="A176" s="1">
        <v>47810</v>
      </c>
      <c r="B176" s="1" t="s">
        <v>1397</v>
      </c>
      <c r="C176" s="1" t="s">
        <v>12</v>
      </c>
      <c r="D176" s="1" t="s">
        <v>13</v>
      </c>
      <c r="E176" s="16" t="s">
        <v>1920</v>
      </c>
      <c r="F176" s="1" t="s">
        <v>1398</v>
      </c>
      <c r="G176" s="1" t="s">
        <v>981</v>
      </c>
      <c r="H176" s="1" t="s">
        <v>982</v>
      </c>
      <c r="I176" s="1" t="s">
        <v>1399</v>
      </c>
      <c r="J176" s="7">
        <f>VLOOKUP(I176,[1]小学高段组!$B$2:$D$297,3,FALSE)</f>
        <v>106.89</v>
      </c>
      <c r="K176" s="7">
        <v>174</v>
      </c>
      <c r="L176" s="10" t="s">
        <v>431</v>
      </c>
    </row>
    <row r="177" spans="1:12" ht="19.95" customHeight="1" x14ac:dyDescent="0.25">
      <c r="A177" s="7">
        <v>46400</v>
      </c>
      <c r="B177" s="7" t="s">
        <v>1400</v>
      </c>
      <c r="C177" s="7" t="s">
        <v>12</v>
      </c>
      <c r="D177" s="7" t="s">
        <v>13</v>
      </c>
      <c r="E177" s="16" t="s">
        <v>1920</v>
      </c>
      <c r="F177" s="7" t="s">
        <v>1401</v>
      </c>
      <c r="G177" s="7" t="s">
        <v>68</v>
      </c>
      <c r="H177" s="7" t="s">
        <v>1402</v>
      </c>
      <c r="I177" s="7" t="s">
        <v>1403</v>
      </c>
      <c r="J177" s="7">
        <f>VLOOKUP(I177,[1]小学高段组!$B$2:$D$297,3,FALSE)</f>
        <v>106.235</v>
      </c>
      <c r="K177" s="7">
        <v>175</v>
      </c>
      <c r="L177" s="10" t="s">
        <v>431</v>
      </c>
    </row>
    <row r="178" spans="1:12" ht="19.95" customHeight="1" x14ac:dyDescent="0.25">
      <c r="A178" s="1">
        <v>47406</v>
      </c>
      <c r="B178" s="1" t="s">
        <v>1404</v>
      </c>
      <c r="C178" s="1" t="s">
        <v>12</v>
      </c>
      <c r="D178" s="1" t="s">
        <v>13</v>
      </c>
      <c r="E178" s="16" t="s">
        <v>1920</v>
      </c>
      <c r="F178" s="1" t="s">
        <v>1405</v>
      </c>
      <c r="G178" s="1" t="s">
        <v>1406</v>
      </c>
      <c r="H178" s="1" t="s">
        <v>1407</v>
      </c>
      <c r="I178" s="1" t="s">
        <v>1408</v>
      </c>
      <c r="J178" s="7">
        <f>VLOOKUP(I178,[1]小学高段组!$B$2:$D$297,3,FALSE)</f>
        <v>105.39</v>
      </c>
      <c r="K178" s="7">
        <v>176</v>
      </c>
      <c r="L178" s="10" t="s">
        <v>431</v>
      </c>
    </row>
    <row r="179" spans="1:12" ht="19.95" customHeight="1" x14ac:dyDescent="0.25">
      <c r="A179" s="7">
        <v>45847</v>
      </c>
      <c r="B179" s="7" t="s">
        <v>1409</v>
      </c>
      <c r="C179" s="7" t="s">
        <v>12</v>
      </c>
      <c r="D179" s="7" t="s">
        <v>13</v>
      </c>
      <c r="E179" s="16" t="s">
        <v>1920</v>
      </c>
      <c r="F179" s="7" t="s">
        <v>231</v>
      </c>
      <c r="G179" s="7" t="s">
        <v>231</v>
      </c>
      <c r="H179" s="7" t="s">
        <v>1410</v>
      </c>
      <c r="I179" s="7" t="s">
        <v>1411</v>
      </c>
      <c r="J179" s="7">
        <f>VLOOKUP(I179,[1]小学高段组!$B$2:$D$297,3,FALSE)</f>
        <v>105.265</v>
      </c>
      <c r="K179" s="7">
        <v>177</v>
      </c>
      <c r="L179" s="10" t="s">
        <v>431</v>
      </c>
    </row>
    <row r="180" spans="1:12" ht="19.95" customHeight="1" x14ac:dyDescent="0.25">
      <c r="A180" s="7">
        <v>46419</v>
      </c>
      <c r="B180" s="7" t="s">
        <v>1412</v>
      </c>
      <c r="C180" s="7" t="s">
        <v>12</v>
      </c>
      <c r="D180" s="7" t="s">
        <v>13</v>
      </c>
      <c r="E180" s="16" t="s">
        <v>1920</v>
      </c>
      <c r="F180" s="7" t="s">
        <v>1413</v>
      </c>
      <c r="G180" s="7" t="s">
        <v>315</v>
      </c>
      <c r="H180" s="7" t="s">
        <v>1341</v>
      </c>
      <c r="I180" s="7" t="s">
        <v>1414</v>
      </c>
      <c r="J180" s="7">
        <f>VLOOKUP(I180,[1]小学高段组!$B$2:$D$297,3,FALSE)</f>
        <v>104.745</v>
      </c>
      <c r="K180" s="7">
        <v>178</v>
      </c>
      <c r="L180" s="10" t="s">
        <v>431</v>
      </c>
    </row>
    <row r="181" spans="1:12" ht="19.95" customHeight="1" x14ac:dyDescent="0.25">
      <c r="A181" s="1">
        <v>47687</v>
      </c>
      <c r="B181" s="1" t="s">
        <v>1415</v>
      </c>
      <c r="C181" s="1" t="s">
        <v>59</v>
      </c>
      <c r="D181" s="1" t="s">
        <v>60</v>
      </c>
      <c r="E181" s="16" t="s">
        <v>1920</v>
      </c>
      <c r="F181" s="1" t="s">
        <v>1416</v>
      </c>
      <c r="G181" s="1" t="s">
        <v>1417</v>
      </c>
      <c r="H181" s="1" t="s">
        <v>1418</v>
      </c>
      <c r="I181" s="1" t="s">
        <v>1419</v>
      </c>
      <c r="J181" s="7">
        <f>VLOOKUP(I181,[1]小学高段组!$B$2:$D$297,3,FALSE)</f>
        <v>103.07</v>
      </c>
      <c r="K181" s="7">
        <v>179</v>
      </c>
      <c r="L181" s="10" t="s">
        <v>431</v>
      </c>
    </row>
    <row r="182" spans="1:12" ht="19.95" customHeight="1" x14ac:dyDescent="0.25">
      <c r="A182" s="1">
        <v>47217</v>
      </c>
      <c r="B182" s="1" t="s">
        <v>1420</v>
      </c>
      <c r="C182" s="1" t="s">
        <v>12</v>
      </c>
      <c r="D182" s="1" t="s">
        <v>13</v>
      </c>
      <c r="E182" s="16" t="s">
        <v>1920</v>
      </c>
      <c r="F182" s="1" t="s">
        <v>1421</v>
      </c>
      <c r="G182" s="1" t="s">
        <v>231</v>
      </c>
      <c r="H182" s="1" t="s">
        <v>639</v>
      </c>
      <c r="I182" s="1" t="s">
        <v>1422</v>
      </c>
      <c r="J182" s="7">
        <f>VLOOKUP(I182,[1]小学高段组!$B$2:$D$297,3,FALSE)</f>
        <v>102.8</v>
      </c>
      <c r="K182" s="7">
        <v>180</v>
      </c>
      <c r="L182" s="10" t="s">
        <v>431</v>
      </c>
    </row>
    <row r="183" spans="1:12" ht="19.95" customHeight="1" x14ac:dyDescent="0.25">
      <c r="A183" s="1">
        <v>47829</v>
      </c>
      <c r="B183" s="1" t="s">
        <v>1423</v>
      </c>
      <c r="C183" s="1" t="s">
        <v>59</v>
      </c>
      <c r="D183" s="1" t="s">
        <v>60</v>
      </c>
      <c r="E183" s="16" t="s">
        <v>1920</v>
      </c>
      <c r="F183" s="1" t="s">
        <v>1424</v>
      </c>
      <c r="G183" s="1" t="s">
        <v>291</v>
      </c>
      <c r="H183" s="1" t="s">
        <v>519</v>
      </c>
      <c r="I183" s="1" t="s">
        <v>1425</v>
      </c>
      <c r="J183" s="7">
        <f>VLOOKUP(I183,[1]小学高段组!$B$2:$D$297,3,FALSE)</f>
        <v>100.44</v>
      </c>
      <c r="K183" s="7">
        <v>181</v>
      </c>
      <c r="L183" s="10" t="s">
        <v>431</v>
      </c>
    </row>
    <row r="184" spans="1:12" ht="19.95" customHeight="1" x14ac:dyDescent="0.25">
      <c r="A184" s="7">
        <v>46649</v>
      </c>
      <c r="B184" s="7" t="s">
        <v>1426</v>
      </c>
      <c r="C184" s="7" t="s">
        <v>12</v>
      </c>
      <c r="D184" s="7" t="s">
        <v>13</v>
      </c>
      <c r="E184" s="16" t="s">
        <v>1920</v>
      </c>
      <c r="F184" s="7" t="s">
        <v>1427</v>
      </c>
      <c r="G184" s="7" t="s">
        <v>231</v>
      </c>
      <c r="H184" s="7" t="s">
        <v>1337</v>
      </c>
      <c r="I184" s="7" t="s">
        <v>1428</v>
      </c>
      <c r="J184" s="7">
        <f>VLOOKUP(I184,[1]小学高段组!$B$2:$D$297,3,FALSE)</f>
        <v>94.38</v>
      </c>
      <c r="K184" s="7">
        <v>182</v>
      </c>
      <c r="L184" s="10" t="s">
        <v>431</v>
      </c>
    </row>
    <row r="185" spans="1:12" ht="19.95" customHeight="1" x14ac:dyDescent="0.25">
      <c r="A185" s="7">
        <v>45882</v>
      </c>
      <c r="B185" s="7" t="s">
        <v>1429</v>
      </c>
      <c r="C185" s="7" t="s">
        <v>12</v>
      </c>
      <c r="D185" s="7" t="s">
        <v>13</v>
      </c>
      <c r="E185" s="16" t="s">
        <v>1920</v>
      </c>
      <c r="F185" s="7" t="s">
        <v>1430</v>
      </c>
      <c r="G185" s="7" t="s">
        <v>231</v>
      </c>
      <c r="H185" s="7" t="s">
        <v>1410</v>
      </c>
      <c r="I185" s="7" t="s">
        <v>1431</v>
      </c>
      <c r="J185" s="7">
        <f>VLOOKUP(I185,[1]小学高段组!$B$2:$D$297,3,FALSE)</f>
        <v>93.385000000000005</v>
      </c>
      <c r="K185" s="7">
        <v>183</v>
      </c>
      <c r="L185" s="10" t="s">
        <v>431</v>
      </c>
    </row>
    <row r="186" spans="1:12" ht="19.95" customHeight="1" x14ac:dyDescent="0.25">
      <c r="A186" s="1">
        <v>48140</v>
      </c>
      <c r="B186" s="1" t="s">
        <v>1432</v>
      </c>
      <c r="C186" s="9" t="s">
        <v>59</v>
      </c>
      <c r="D186" s="9" t="s">
        <v>60</v>
      </c>
      <c r="E186" s="16" t="s">
        <v>1920</v>
      </c>
      <c r="F186" s="1" t="s">
        <v>1433</v>
      </c>
      <c r="G186" s="1" t="s">
        <v>160</v>
      </c>
      <c r="H186" s="1" t="s">
        <v>613</v>
      </c>
      <c r="I186" s="1" t="s">
        <v>1433</v>
      </c>
      <c r="J186" s="7">
        <f>VLOOKUP(I186,[1]小学高段组!$B$2:$D$297,3,FALSE)</f>
        <v>53</v>
      </c>
      <c r="K186" s="7">
        <v>184</v>
      </c>
      <c r="L186" s="10" t="s">
        <v>431</v>
      </c>
    </row>
    <row r="187" spans="1:12" ht="19.95" customHeight="1" x14ac:dyDescent="0.25">
      <c r="A187" s="7">
        <v>46645</v>
      </c>
      <c r="B187" s="7" t="s">
        <v>1434</v>
      </c>
      <c r="C187" s="7" t="s">
        <v>12</v>
      </c>
      <c r="D187" s="7" t="s">
        <v>13</v>
      </c>
      <c r="E187" s="16" t="s">
        <v>1920</v>
      </c>
      <c r="F187" s="7" t="s">
        <v>1435</v>
      </c>
      <c r="G187" s="7" t="s">
        <v>1436</v>
      </c>
      <c r="H187" s="7" t="s">
        <v>1437</v>
      </c>
      <c r="I187" s="7" t="s">
        <v>1438</v>
      </c>
      <c r="J187" s="7">
        <f>VLOOKUP(I187,[1]小学高段组!$B$2:$D$297,3,FALSE)</f>
        <v>53</v>
      </c>
      <c r="K187" s="7">
        <v>185</v>
      </c>
      <c r="L187" s="10" t="s">
        <v>431</v>
      </c>
    </row>
    <row r="188" spans="1:12" ht="19.95" customHeight="1" x14ac:dyDescent="0.25">
      <c r="A188" s="7">
        <v>46422</v>
      </c>
      <c r="B188" s="7" t="s">
        <v>1439</v>
      </c>
      <c r="C188" s="7" t="s">
        <v>12</v>
      </c>
      <c r="D188" s="7" t="s">
        <v>13</v>
      </c>
      <c r="E188" s="16" t="s">
        <v>1920</v>
      </c>
      <c r="F188" s="7" t="s">
        <v>1440</v>
      </c>
      <c r="G188" s="7" t="s">
        <v>315</v>
      </c>
      <c r="H188" s="7" t="s">
        <v>1441</v>
      </c>
      <c r="I188" s="7" t="s">
        <v>1442</v>
      </c>
      <c r="J188" s="7">
        <f>VLOOKUP(I188,[1]小学高段组!$B$2:$D$297,3,FALSE)</f>
        <v>53</v>
      </c>
      <c r="K188" s="7">
        <v>186</v>
      </c>
      <c r="L188" s="10" t="s">
        <v>431</v>
      </c>
    </row>
    <row r="189" spans="1:12" ht="19.95" customHeight="1" x14ac:dyDescent="0.25">
      <c r="A189" s="1">
        <v>50428</v>
      </c>
      <c r="B189" s="1" t="s">
        <v>1443</v>
      </c>
      <c r="C189" s="1" t="s">
        <v>12</v>
      </c>
      <c r="D189" s="1" t="s">
        <v>13</v>
      </c>
      <c r="E189" s="16" t="s">
        <v>1920</v>
      </c>
      <c r="F189" s="1" t="s">
        <v>1444</v>
      </c>
      <c r="G189" s="1" t="s">
        <v>141</v>
      </c>
      <c r="H189" s="1" t="s">
        <v>184</v>
      </c>
      <c r="I189" s="1" t="s">
        <v>1445</v>
      </c>
      <c r="J189" s="7">
        <v>53</v>
      </c>
      <c r="K189" s="7">
        <v>187</v>
      </c>
      <c r="L189" s="10" t="s">
        <v>431</v>
      </c>
    </row>
    <row r="190" spans="1:12" ht="19.95" customHeight="1" x14ac:dyDescent="0.25">
      <c r="A190" s="1">
        <v>45830</v>
      </c>
      <c r="B190" s="1" t="s">
        <v>1446</v>
      </c>
      <c r="C190" s="1" t="s">
        <v>12</v>
      </c>
      <c r="D190" s="1" t="s">
        <v>13</v>
      </c>
      <c r="E190" s="16" t="s">
        <v>1920</v>
      </c>
      <c r="F190" s="1" t="s">
        <v>1447</v>
      </c>
      <c r="G190" s="1" t="s">
        <v>414</v>
      </c>
      <c r="H190" s="1" t="s">
        <v>1141</v>
      </c>
      <c r="I190" s="1" t="s">
        <v>1448</v>
      </c>
      <c r="J190" s="7">
        <f>VLOOKUP(I190,[1]小学高段组!$B$2:$D$297,3,FALSE)</f>
        <v>51</v>
      </c>
      <c r="K190" s="7">
        <v>188</v>
      </c>
      <c r="L190" s="10" t="s">
        <v>431</v>
      </c>
    </row>
    <row r="191" spans="1:12" ht="19.95" customHeight="1" x14ac:dyDescent="0.25">
      <c r="A191" s="7">
        <v>47510</v>
      </c>
      <c r="B191" s="7" t="s">
        <v>1449</v>
      </c>
      <c r="C191" s="7" t="s">
        <v>12</v>
      </c>
      <c r="D191" s="7" t="s">
        <v>13</v>
      </c>
      <c r="E191" s="16" t="s">
        <v>1920</v>
      </c>
      <c r="F191" s="7" t="s">
        <v>1450</v>
      </c>
      <c r="G191" s="7" t="s">
        <v>68</v>
      </c>
      <c r="H191" s="7" t="s">
        <v>499</v>
      </c>
      <c r="I191" s="7" t="s">
        <v>1451</v>
      </c>
      <c r="J191" s="7">
        <f>VLOOKUP(I191,[1]小学高段组!$B$2:$D$297,3,FALSE)</f>
        <v>49</v>
      </c>
      <c r="K191" s="7">
        <v>189</v>
      </c>
      <c r="L191" s="10" t="s">
        <v>431</v>
      </c>
    </row>
    <row r="192" spans="1:12" ht="19.95" customHeight="1" x14ac:dyDescent="0.25">
      <c r="A192" s="7">
        <v>46545</v>
      </c>
      <c r="B192" s="7" t="s">
        <v>1452</v>
      </c>
      <c r="C192" s="7" t="s">
        <v>12</v>
      </c>
      <c r="D192" s="7" t="s">
        <v>13</v>
      </c>
      <c r="E192" s="16" t="s">
        <v>1920</v>
      </c>
      <c r="F192" s="7" t="s">
        <v>1453</v>
      </c>
      <c r="G192" s="7" t="s">
        <v>1454</v>
      </c>
      <c r="H192" s="7" t="s">
        <v>1455</v>
      </c>
      <c r="I192" s="7" t="s">
        <v>1456</v>
      </c>
      <c r="J192" s="7">
        <f>VLOOKUP(I192,[1]小学高段组!$B$2:$D$297,3,FALSE)</f>
        <v>49</v>
      </c>
      <c r="K192" s="7">
        <v>190</v>
      </c>
      <c r="L192" s="10" t="s">
        <v>431</v>
      </c>
    </row>
    <row r="193" spans="1:12" ht="19.95" customHeight="1" x14ac:dyDescent="0.25">
      <c r="A193" s="1">
        <v>48458</v>
      </c>
      <c r="B193" s="1" t="s">
        <v>1457</v>
      </c>
      <c r="C193" s="1" t="s">
        <v>12</v>
      </c>
      <c r="D193" s="1" t="s">
        <v>13</v>
      </c>
      <c r="E193" s="16" t="s">
        <v>1920</v>
      </c>
      <c r="F193" s="1" t="s">
        <v>1458</v>
      </c>
      <c r="G193" s="1" t="s">
        <v>160</v>
      </c>
      <c r="H193" s="1" t="s">
        <v>161</v>
      </c>
      <c r="I193" s="1" t="s">
        <v>1459</v>
      </c>
      <c r="J193" s="7">
        <f>VLOOKUP(I193,[1]小学高段组!$B$2:$D$297,3,FALSE)</f>
        <v>47</v>
      </c>
      <c r="K193" s="7">
        <v>191</v>
      </c>
      <c r="L193" s="10" t="s">
        <v>431</v>
      </c>
    </row>
    <row r="194" spans="1:12" ht="19.95" customHeight="1" x14ac:dyDescent="0.25">
      <c r="A194" s="1">
        <v>48095</v>
      </c>
      <c r="B194" s="1" t="s">
        <v>1460</v>
      </c>
      <c r="C194" s="1" t="s">
        <v>12</v>
      </c>
      <c r="D194" s="1" t="s">
        <v>13</v>
      </c>
      <c r="E194" s="16" t="s">
        <v>1920</v>
      </c>
      <c r="F194" s="1" t="s">
        <v>1461</v>
      </c>
      <c r="G194" s="1" t="s">
        <v>160</v>
      </c>
      <c r="H194" s="1" t="s">
        <v>1286</v>
      </c>
      <c r="I194" s="1" t="s">
        <v>1461</v>
      </c>
      <c r="J194" s="7">
        <f>VLOOKUP(I194,[1]小学高段组!$B$2:$D$297,3,FALSE)</f>
        <v>47</v>
      </c>
      <c r="K194" s="7">
        <v>192</v>
      </c>
      <c r="L194" s="10" t="s">
        <v>431</v>
      </c>
    </row>
    <row r="195" spans="1:12" ht="19.95" customHeight="1" x14ac:dyDescent="0.25">
      <c r="A195" s="1">
        <v>47534</v>
      </c>
      <c r="B195" s="1" t="s">
        <v>1462</v>
      </c>
      <c r="C195" s="1" t="s">
        <v>59</v>
      </c>
      <c r="D195" s="1" t="s">
        <v>60</v>
      </c>
      <c r="E195" s="16" t="s">
        <v>1920</v>
      </c>
      <c r="F195" s="1" t="s">
        <v>1463</v>
      </c>
      <c r="G195" s="1" t="s">
        <v>511</v>
      </c>
      <c r="H195" s="1" t="s">
        <v>1464</v>
      </c>
      <c r="I195" s="1" t="s">
        <v>1465</v>
      </c>
      <c r="J195" s="7">
        <f>VLOOKUP(I195,[1]小学高段组!$B$2:$D$297,3,FALSE)</f>
        <v>47</v>
      </c>
      <c r="K195" s="7">
        <v>193</v>
      </c>
      <c r="L195" s="10" t="s">
        <v>431</v>
      </c>
    </row>
    <row r="196" spans="1:12" ht="19.95" customHeight="1" x14ac:dyDescent="0.25">
      <c r="A196" s="7">
        <v>47366</v>
      </c>
      <c r="B196" s="7" t="s">
        <v>1466</v>
      </c>
      <c r="C196" s="7" t="s">
        <v>12</v>
      </c>
      <c r="D196" s="7" t="s">
        <v>13</v>
      </c>
      <c r="E196" s="16" t="s">
        <v>1920</v>
      </c>
      <c r="F196" s="7" t="s">
        <v>1467</v>
      </c>
      <c r="G196" s="7" t="s">
        <v>315</v>
      </c>
      <c r="H196" s="7" t="s">
        <v>1153</v>
      </c>
      <c r="I196" s="7" t="s">
        <v>1468</v>
      </c>
      <c r="J196" s="7">
        <f>VLOOKUP(I196,[1]小学高段组!$B$2:$D$297,3,FALSE)</f>
        <v>47</v>
      </c>
      <c r="K196" s="7">
        <v>194</v>
      </c>
      <c r="L196" s="10" t="s">
        <v>431</v>
      </c>
    </row>
    <row r="197" spans="1:12" ht="19.95" customHeight="1" x14ac:dyDescent="0.25">
      <c r="A197" s="7">
        <v>47357</v>
      </c>
      <c r="B197" s="7" t="s">
        <v>1469</v>
      </c>
      <c r="C197" s="7" t="s">
        <v>12</v>
      </c>
      <c r="D197" s="7" t="s">
        <v>13</v>
      </c>
      <c r="E197" s="16" t="s">
        <v>1920</v>
      </c>
      <c r="F197" s="7" t="s">
        <v>1470</v>
      </c>
      <c r="G197" s="7" t="s">
        <v>1052</v>
      </c>
      <c r="H197" s="7" t="s">
        <v>1471</v>
      </c>
      <c r="I197" s="7" t="s">
        <v>1472</v>
      </c>
      <c r="J197" s="7">
        <f>VLOOKUP(I197,[1]小学高段组!$B$2:$D$297,3,FALSE)</f>
        <v>47</v>
      </c>
      <c r="K197" s="7">
        <v>195</v>
      </c>
      <c r="L197" s="10" t="s">
        <v>431</v>
      </c>
    </row>
    <row r="198" spans="1:12" ht="19.95" customHeight="1" x14ac:dyDescent="0.25">
      <c r="A198" s="1">
        <v>46068</v>
      </c>
      <c r="B198" s="1" t="s">
        <v>1473</v>
      </c>
      <c r="C198" s="1" t="s">
        <v>12</v>
      </c>
      <c r="D198" s="1" t="s">
        <v>13</v>
      </c>
      <c r="E198" s="16" t="s">
        <v>1920</v>
      </c>
      <c r="F198" s="1" t="s">
        <v>1474</v>
      </c>
      <c r="G198" s="1" t="s">
        <v>414</v>
      </c>
      <c r="H198" s="1" t="s">
        <v>1475</v>
      </c>
      <c r="I198" s="1" t="s">
        <v>1476</v>
      </c>
      <c r="J198" s="7">
        <f>VLOOKUP(I198,[1]小学高段组!$B$2:$D$297,3,FALSE)</f>
        <v>47</v>
      </c>
      <c r="K198" s="7">
        <v>196</v>
      </c>
      <c r="L198" s="10" t="s">
        <v>431</v>
      </c>
    </row>
    <row r="199" spans="1:12" ht="19.95" customHeight="1" x14ac:dyDescent="0.25">
      <c r="A199" s="1">
        <v>50135</v>
      </c>
      <c r="B199" s="1" t="s">
        <v>1477</v>
      </c>
      <c r="C199" s="9" t="s">
        <v>59</v>
      </c>
      <c r="D199" s="9" t="s">
        <v>60</v>
      </c>
      <c r="E199" s="16" t="s">
        <v>1920</v>
      </c>
      <c r="F199" s="1" t="s">
        <v>1478</v>
      </c>
      <c r="G199" s="1" t="s">
        <v>173</v>
      </c>
      <c r="H199" s="1" t="s">
        <v>184</v>
      </c>
      <c r="I199" s="1" t="s">
        <v>1479</v>
      </c>
      <c r="J199" s="7">
        <f>VLOOKUP(I199,[1]小学高段组!$B$2:$D$297,3,FALSE)</f>
        <v>45</v>
      </c>
      <c r="K199" s="7">
        <v>197</v>
      </c>
      <c r="L199" s="10" t="s">
        <v>431</v>
      </c>
    </row>
    <row r="200" spans="1:12" ht="19.95" customHeight="1" x14ac:dyDescent="0.25">
      <c r="A200" s="1">
        <v>50032</v>
      </c>
      <c r="B200" s="1" t="s">
        <v>1480</v>
      </c>
      <c r="C200" s="9" t="s">
        <v>59</v>
      </c>
      <c r="D200" s="9" t="s">
        <v>60</v>
      </c>
      <c r="E200" s="16" t="s">
        <v>1920</v>
      </c>
      <c r="F200" s="1" t="s">
        <v>1481</v>
      </c>
      <c r="G200" s="1" t="s">
        <v>141</v>
      </c>
      <c r="H200" s="1" t="s">
        <v>184</v>
      </c>
      <c r="I200" s="1" t="s">
        <v>1482</v>
      </c>
      <c r="J200" s="7">
        <f>VLOOKUP(I200,[1]小学高段组!$B$2:$D$297,3,FALSE)</f>
        <v>45</v>
      </c>
      <c r="K200" s="7">
        <v>198</v>
      </c>
      <c r="L200" s="10" t="s">
        <v>431</v>
      </c>
    </row>
    <row r="201" spans="1:12" ht="19.95" customHeight="1" x14ac:dyDescent="0.25">
      <c r="A201" s="1">
        <v>49754</v>
      </c>
      <c r="B201" s="1" t="s">
        <v>1483</v>
      </c>
      <c r="C201" s="9" t="s">
        <v>59</v>
      </c>
      <c r="D201" s="9" t="s">
        <v>60</v>
      </c>
      <c r="E201" s="16" t="s">
        <v>1920</v>
      </c>
      <c r="F201" s="1" t="s">
        <v>1484</v>
      </c>
      <c r="G201" s="1" t="s">
        <v>464</v>
      </c>
      <c r="H201" s="1" t="s">
        <v>503</v>
      </c>
      <c r="I201" s="1" t="s">
        <v>1485</v>
      </c>
      <c r="J201" s="7">
        <f>VLOOKUP(I201,[1]小学高段组!$B$2:$D$297,3,FALSE)</f>
        <v>45</v>
      </c>
      <c r="K201" s="7">
        <v>199</v>
      </c>
      <c r="L201" s="10" t="s">
        <v>431</v>
      </c>
    </row>
    <row r="202" spans="1:12" ht="19.95" customHeight="1" x14ac:dyDescent="0.25">
      <c r="A202" s="1">
        <v>49338</v>
      </c>
      <c r="B202" s="1" t="s">
        <v>1486</v>
      </c>
      <c r="C202" s="9" t="s">
        <v>59</v>
      </c>
      <c r="D202" s="9" t="s">
        <v>60</v>
      </c>
      <c r="E202" s="16" t="s">
        <v>1920</v>
      </c>
      <c r="F202" s="1" t="s">
        <v>1487</v>
      </c>
      <c r="G202" s="1" t="s">
        <v>141</v>
      </c>
      <c r="H202" s="1" t="s">
        <v>184</v>
      </c>
      <c r="I202" s="1" t="s">
        <v>1488</v>
      </c>
      <c r="J202" s="7">
        <f>VLOOKUP(I202,[1]小学高段组!$B$2:$D$297,3,FALSE)</f>
        <v>45</v>
      </c>
      <c r="K202" s="7">
        <v>200</v>
      </c>
      <c r="L202" s="10" t="s">
        <v>431</v>
      </c>
    </row>
    <row r="203" spans="1:12" ht="19.95" customHeight="1" x14ac:dyDescent="0.25">
      <c r="A203" s="1">
        <v>48547</v>
      </c>
      <c r="B203" s="1" t="s">
        <v>1489</v>
      </c>
      <c r="C203" s="1" t="s">
        <v>12</v>
      </c>
      <c r="D203" s="1" t="s">
        <v>13</v>
      </c>
      <c r="E203" s="16" t="s">
        <v>1920</v>
      </c>
      <c r="F203" s="1" t="s">
        <v>1490</v>
      </c>
      <c r="G203" s="1" t="s">
        <v>464</v>
      </c>
      <c r="H203" s="1" t="s">
        <v>1491</v>
      </c>
      <c r="I203" s="1" t="s">
        <v>1492</v>
      </c>
      <c r="J203" s="7">
        <f>VLOOKUP(I203,[1]小学高段组!$B$2:$D$297,3,FALSE)</f>
        <v>45</v>
      </c>
      <c r="K203" s="7">
        <v>201</v>
      </c>
      <c r="L203" s="10" t="s">
        <v>431</v>
      </c>
    </row>
    <row r="204" spans="1:12" ht="19.95" customHeight="1" x14ac:dyDescent="0.25">
      <c r="A204" s="1">
        <v>47566</v>
      </c>
      <c r="B204" s="1" t="s">
        <v>1493</v>
      </c>
      <c r="C204" s="1" t="s">
        <v>59</v>
      </c>
      <c r="D204" s="1" t="s">
        <v>60</v>
      </c>
      <c r="E204" s="16" t="s">
        <v>1920</v>
      </c>
      <c r="F204" s="1" t="s">
        <v>1494</v>
      </c>
      <c r="G204" s="1" t="s">
        <v>743</v>
      </c>
      <c r="H204" s="1" t="s">
        <v>292</v>
      </c>
      <c r="I204" s="1" t="s">
        <v>507</v>
      </c>
      <c r="J204" s="7">
        <f>VLOOKUP(I204,[1]小学高段组!$B$2:$D$297,3,FALSE)</f>
        <v>45</v>
      </c>
      <c r="K204" s="7">
        <v>202</v>
      </c>
      <c r="L204" s="10" t="s">
        <v>431</v>
      </c>
    </row>
    <row r="205" spans="1:12" ht="19.95" customHeight="1" x14ac:dyDescent="0.25">
      <c r="A205" s="1">
        <v>47540</v>
      </c>
      <c r="B205" s="1" t="s">
        <v>1495</v>
      </c>
      <c r="C205" s="1" t="s">
        <v>59</v>
      </c>
      <c r="D205" s="1" t="s">
        <v>60</v>
      </c>
      <c r="E205" s="16" t="s">
        <v>1920</v>
      </c>
      <c r="F205" s="1" t="s">
        <v>1496</v>
      </c>
      <c r="G205" s="1" t="s">
        <v>511</v>
      </c>
      <c r="H205" s="1" t="s">
        <v>1464</v>
      </c>
      <c r="I205" s="1" t="s">
        <v>1497</v>
      </c>
      <c r="J205" s="7">
        <f>VLOOKUP(I205,[1]小学高段组!$B$2:$D$297,3,FALSE)</f>
        <v>45</v>
      </c>
      <c r="K205" s="7">
        <v>203</v>
      </c>
      <c r="L205" s="10" t="s">
        <v>431</v>
      </c>
    </row>
    <row r="206" spans="1:12" ht="19.95" customHeight="1" x14ac:dyDescent="0.25">
      <c r="A206" s="7">
        <v>47204</v>
      </c>
      <c r="B206" s="7" t="s">
        <v>1498</v>
      </c>
      <c r="C206" s="7" t="s">
        <v>12</v>
      </c>
      <c r="D206" s="7" t="s">
        <v>13</v>
      </c>
      <c r="E206" s="16" t="s">
        <v>1920</v>
      </c>
      <c r="F206" s="7" t="s">
        <v>1499</v>
      </c>
      <c r="G206" s="7" t="s">
        <v>1500</v>
      </c>
      <c r="H206" s="7" t="s">
        <v>1501</v>
      </c>
      <c r="I206" s="7" t="s">
        <v>1502</v>
      </c>
      <c r="J206" s="7">
        <f>VLOOKUP(I206,[1]小学高段组!$B$2:$D$297,3,FALSE)</f>
        <v>45</v>
      </c>
      <c r="K206" s="7">
        <v>204</v>
      </c>
      <c r="L206" s="10" t="s">
        <v>431</v>
      </c>
    </row>
    <row r="207" spans="1:12" ht="19.95" customHeight="1" x14ac:dyDescent="0.25">
      <c r="A207" s="7">
        <v>46929</v>
      </c>
      <c r="B207" s="7" t="s">
        <v>1503</v>
      </c>
      <c r="C207" s="7" t="s">
        <v>12</v>
      </c>
      <c r="D207" s="7" t="s">
        <v>13</v>
      </c>
      <c r="E207" s="16" t="s">
        <v>1920</v>
      </c>
      <c r="F207" s="7" t="s">
        <v>1504</v>
      </c>
      <c r="G207" s="7" t="s">
        <v>1505</v>
      </c>
      <c r="H207" s="7" t="s">
        <v>1506</v>
      </c>
      <c r="I207" s="7" t="s">
        <v>1507</v>
      </c>
      <c r="J207" s="7">
        <f>VLOOKUP(I207,[1]小学高段组!$B$2:$D$297,3,FALSE)</f>
        <v>45</v>
      </c>
      <c r="K207" s="7">
        <v>205</v>
      </c>
      <c r="L207" s="10" t="s">
        <v>431</v>
      </c>
    </row>
    <row r="208" spans="1:12" ht="19.95" customHeight="1" x14ac:dyDescent="0.25">
      <c r="A208" s="7">
        <v>46401</v>
      </c>
      <c r="B208" s="7" t="s">
        <v>1508</v>
      </c>
      <c r="C208" s="7" t="s">
        <v>12</v>
      </c>
      <c r="D208" s="7" t="s">
        <v>13</v>
      </c>
      <c r="E208" s="16" t="s">
        <v>1920</v>
      </c>
      <c r="F208" s="7" t="s">
        <v>1509</v>
      </c>
      <c r="G208" s="7" t="s">
        <v>68</v>
      </c>
      <c r="H208" s="7" t="s">
        <v>1402</v>
      </c>
      <c r="I208" s="7" t="s">
        <v>1510</v>
      </c>
      <c r="J208" s="7">
        <f>VLOOKUP(I208,[1]小学高段组!$B$2:$D$297,3,FALSE)</f>
        <v>45</v>
      </c>
      <c r="K208" s="7">
        <v>206</v>
      </c>
      <c r="L208" s="10" t="s">
        <v>431</v>
      </c>
    </row>
    <row r="209" spans="1:12" ht="19.95" customHeight="1" x14ac:dyDescent="0.25">
      <c r="A209" s="1">
        <v>49012</v>
      </c>
      <c r="B209" s="1" t="s">
        <v>1511</v>
      </c>
      <c r="C209" s="9" t="s">
        <v>59</v>
      </c>
      <c r="D209" s="9" t="s">
        <v>60</v>
      </c>
      <c r="E209" s="16" t="s">
        <v>1920</v>
      </c>
      <c r="F209" s="1" t="s">
        <v>1512</v>
      </c>
      <c r="G209" s="1" t="s">
        <v>1285</v>
      </c>
      <c r="H209" s="1" t="s">
        <v>613</v>
      </c>
      <c r="I209" s="1" t="s">
        <v>1512</v>
      </c>
      <c r="J209" s="7">
        <f>VLOOKUP(I209,[1]小学高段组!$B$2:$D$297,3,FALSE)</f>
        <v>39</v>
      </c>
      <c r="K209" s="7">
        <v>207</v>
      </c>
      <c r="L209" s="10" t="s">
        <v>431</v>
      </c>
    </row>
    <row r="210" spans="1:12" ht="19.95" customHeight="1" x14ac:dyDescent="0.25">
      <c r="A210" s="1">
        <v>48479</v>
      </c>
      <c r="B210" s="1" t="s">
        <v>1513</v>
      </c>
      <c r="C210" s="1" t="s">
        <v>12</v>
      </c>
      <c r="D210" s="1" t="s">
        <v>13</v>
      </c>
      <c r="E210" s="16" t="s">
        <v>1920</v>
      </c>
      <c r="F210" s="1" t="s">
        <v>1514</v>
      </c>
      <c r="G210" s="1" t="s">
        <v>464</v>
      </c>
      <c r="H210" s="1" t="s">
        <v>465</v>
      </c>
      <c r="I210" s="1" t="s">
        <v>1515</v>
      </c>
      <c r="J210" s="7">
        <f>VLOOKUP(I210,[1]小学高段组!$B$2:$D$297,3,FALSE)</f>
        <v>39</v>
      </c>
      <c r="K210" s="7">
        <v>208</v>
      </c>
      <c r="L210" s="10" t="s">
        <v>431</v>
      </c>
    </row>
    <row r="211" spans="1:12" ht="19.95" customHeight="1" x14ac:dyDescent="0.25">
      <c r="A211" s="1">
        <v>50144</v>
      </c>
      <c r="B211" s="1" t="s">
        <v>1516</v>
      </c>
      <c r="C211" s="9" t="s">
        <v>59</v>
      </c>
      <c r="D211" s="9" t="s">
        <v>60</v>
      </c>
      <c r="E211" s="16" t="s">
        <v>1920</v>
      </c>
      <c r="F211" s="1" t="s">
        <v>1517</v>
      </c>
      <c r="G211" s="1" t="s">
        <v>173</v>
      </c>
      <c r="H211" s="1" t="s">
        <v>184</v>
      </c>
      <c r="I211" s="1" t="s">
        <v>500</v>
      </c>
      <c r="J211" s="7">
        <f>VLOOKUP(I211,[1]小学高段组!$B$2:$D$297,3,FALSE)</f>
        <v>37</v>
      </c>
      <c r="K211" s="7">
        <v>209</v>
      </c>
      <c r="L211" s="10" t="s">
        <v>431</v>
      </c>
    </row>
    <row r="212" spans="1:12" ht="19.95" customHeight="1" x14ac:dyDescent="0.25">
      <c r="A212" s="1">
        <v>48790</v>
      </c>
      <c r="B212" s="1" t="s">
        <v>1518</v>
      </c>
      <c r="C212" s="9" t="s">
        <v>59</v>
      </c>
      <c r="D212" s="9" t="s">
        <v>60</v>
      </c>
      <c r="E212" s="16" t="s">
        <v>1920</v>
      </c>
      <c r="F212" s="1" t="s">
        <v>1519</v>
      </c>
      <c r="G212" s="1" t="s">
        <v>173</v>
      </c>
      <c r="H212" s="1" t="s">
        <v>643</v>
      </c>
      <c r="I212" s="1" t="s">
        <v>1520</v>
      </c>
      <c r="J212" s="7">
        <f>VLOOKUP(I212,[1]小学高段组!$B$2:$D$297,3,FALSE)</f>
        <v>37</v>
      </c>
      <c r="K212" s="7">
        <v>210</v>
      </c>
      <c r="L212" s="10" t="s">
        <v>431</v>
      </c>
    </row>
    <row r="213" spans="1:12" ht="19.95" customHeight="1" x14ac:dyDescent="0.25">
      <c r="A213" s="1">
        <v>47920</v>
      </c>
      <c r="B213" s="1" t="s">
        <v>1521</v>
      </c>
      <c r="C213" s="1" t="s">
        <v>12</v>
      </c>
      <c r="D213" s="1" t="s">
        <v>13</v>
      </c>
      <c r="E213" s="16" t="s">
        <v>1920</v>
      </c>
      <c r="F213" s="1" t="s">
        <v>1522</v>
      </c>
      <c r="G213" s="1" t="s">
        <v>173</v>
      </c>
      <c r="H213" s="1" t="s">
        <v>246</v>
      </c>
      <c r="I213" s="1" t="s">
        <v>1523</v>
      </c>
      <c r="J213" s="7">
        <f>VLOOKUP(I213,[1]小学高段组!$B$2:$D$297,3,FALSE)</f>
        <v>37</v>
      </c>
      <c r="K213" s="7">
        <v>211</v>
      </c>
      <c r="L213" s="10" t="s">
        <v>431</v>
      </c>
    </row>
    <row r="214" spans="1:12" ht="19.95" customHeight="1" x14ac:dyDescent="0.25">
      <c r="A214" s="1">
        <v>47668</v>
      </c>
      <c r="B214" s="1" t="s">
        <v>1524</v>
      </c>
      <c r="C214" s="1" t="s">
        <v>59</v>
      </c>
      <c r="D214" s="1" t="s">
        <v>60</v>
      </c>
      <c r="E214" s="16" t="s">
        <v>1920</v>
      </c>
      <c r="F214" s="1" t="s">
        <v>1525</v>
      </c>
      <c r="G214" s="1" t="s">
        <v>1526</v>
      </c>
      <c r="H214" s="1" t="s">
        <v>1527</v>
      </c>
      <c r="I214" s="1" t="s">
        <v>1528</v>
      </c>
      <c r="J214" s="7">
        <f>VLOOKUP(I214,[1]小学高段组!$B$2:$D$297,3,FALSE)</f>
        <v>37</v>
      </c>
      <c r="K214" s="7">
        <v>212</v>
      </c>
      <c r="L214" s="10" t="s">
        <v>431</v>
      </c>
    </row>
    <row r="215" spans="1:12" ht="19.95" customHeight="1" x14ac:dyDescent="0.25">
      <c r="A215" s="1">
        <v>47525</v>
      </c>
      <c r="B215" s="1" t="s">
        <v>1529</v>
      </c>
      <c r="C215" s="1" t="s">
        <v>59</v>
      </c>
      <c r="D215" s="1" t="s">
        <v>60</v>
      </c>
      <c r="E215" s="16" t="s">
        <v>1920</v>
      </c>
      <c r="F215" s="1" t="s">
        <v>1530</v>
      </c>
      <c r="G215" s="1" t="s">
        <v>464</v>
      </c>
      <c r="H215" s="1" t="s">
        <v>1531</v>
      </c>
      <c r="I215" s="1" t="s">
        <v>1532</v>
      </c>
      <c r="J215" s="7">
        <f>VLOOKUP(I215,[1]小学高段组!$B$2:$D$297,3,FALSE)</f>
        <v>37</v>
      </c>
      <c r="K215" s="7">
        <v>213</v>
      </c>
      <c r="L215" s="10" t="s">
        <v>431</v>
      </c>
    </row>
    <row r="216" spans="1:12" ht="19.95" customHeight="1" x14ac:dyDescent="0.25">
      <c r="A216" s="7">
        <v>46979</v>
      </c>
      <c r="B216" s="7" t="s">
        <v>1533</v>
      </c>
      <c r="C216" s="7" t="s">
        <v>12</v>
      </c>
      <c r="D216" s="7" t="s">
        <v>13</v>
      </c>
      <c r="E216" s="16" t="s">
        <v>1920</v>
      </c>
      <c r="F216" s="7" t="s">
        <v>1534</v>
      </c>
      <c r="G216" s="7" t="s">
        <v>315</v>
      </c>
      <c r="H216" s="7" t="s">
        <v>1089</v>
      </c>
      <c r="I216" s="7" t="s">
        <v>1535</v>
      </c>
      <c r="J216" s="7">
        <f>VLOOKUP(I216,[1]小学高段组!$B$2:$D$297,3,FALSE)</f>
        <v>37</v>
      </c>
      <c r="K216" s="7">
        <v>214</v>
      </c>
      <c r="L216" s="10" t="s">
        <v>431</v>
      </c>
    </row>
    <row r="217" spans="1:12" ht="19.95" customHeight="1" x14ac:dyDescent="0.25">
      <c r="A217" s="7">
        <v>46405</v>
      </c>
      <c r="B217" s="7" t="s">
        <v>1536</v>
      </c>
      <c r="C217" s="7" t="s">
        <v>12</v>
      </c>
      <c r="D217" s="7" t="s">
        <v>13</v>
      </c>
      <c r="E217" s="16" t="s">
        <v>1920</v>
      </c>
      <c r="F217" s="7" t="s">
        <v>1537</v>
      </c>
      <c r="G217" s="7" t="s">
        <v>68</v>
      </c>
      <c r="H217" s="7" t="s">
        <v>1538</v>
      </c>
      <c r="I217" s="7" t="s">
        <v>1539</v>
      </c>
      <c r="J217" s="7">
        <f>VLOOKUP(I217,[1]小学高段组!$B$2:$D$297,3,FALSE)</f>
        <v>37</v>
      </c>
      <c r="K217" s="7">
        <v>215</v>
      </c>
      <c r="L217" s="10" t="s">
        <v>431</v>
      </c>
    </row>
    <row r="218" spans="1:12" ht="19.95" customHeight="1" x14ac:dyDescent="0.25">
      <c r="A218" s="7">
        <v>46404</v>
      </c>
      <c r="B218" s="7" t="s">
        <v>1540</v>
      </c>
      <c r="C218" s="7" t="s">
        <v>12</v>
      </c>
      <c r="D218" s="7" t="s">
        <v>13</v>
      </c>
      <c r="E218" s="16" t="s">
        <v>1920</v>
      </c>
      <c r="F218" s="7" t="s">
        <v>1541</v>
      </c>
      <c r="G218" s="7" t="s">
        <v>68</v>
      </c>
      <c r="H218" s="7" t="s">
        <v>1360</v>
      </c>
      <c r="I218" s="7" t="s">
        <v>1542</v>
      </c>
      <c r="J218" s="7">
        <f>VLOOKUP(I218,[1]小学高段组!$B$2:$D$297,3,FALSE)</f>
        <v>37</v>
      </c>
      <c r="K218" s="7">
        <v>216</v>
      </c>
      <c r="L218" s="10" t="s">
        <v>431</v>
      </c>
    </row>
    <row r="219" spans="1:12" ht="19.95" customHeight="1" x14ac:dyDescent="0.25">
      <c r="A219" s="1">
        <v>47919</v>
      </c>
      <c r="B219" s="1" t="s">
        <v>1543</v>
      </c>
      <c r="C219" s="1" t="s">
        <v>12</v>
      </c>
      <c r="D219" s="1" t="s">
        <v>13</v>
      </c>
      <c r="E219" s="16" t="s">
        <v>1920</v>
      </c>
      <c r="F219" s="1" t="s">
        <v>1544</v>
      </c>
      <c r="G219" s="1" t="s">
        <v>1376</v>
      </c>
      <c r="H219" s="1" t="s">
        <v>1377</v>
      </c>
      <c r="I219" s="1" t="s">
        <v>1545</v>
      </c>
      <c r="J219" s="7">
        <f>VLOOKUP(I219,[1]小学高段组!$B$2:$D$297,3,FALSE)</f>
        <v>31</v>
      </c>
      <c r="K219" s="7">
        <v>217</v>
      </c>
      <c r="L219" s="10" t="s">
        <v>431</v>
      </c>
    </row>
    <row r="220" spans="1:12" ht="19.95" customHeight="1" x14ac:dyDescent="0.25">
      <c r="A220" s="1">
        <v>47868</v>
      </c>
      <c r="B220" s="1" t="s">
        <v>1546</v>
      </c>
      <c r="C220" s="1" t="s">
        <v>12</v>
      </c>
      <c r="D220" s="1" t="s">
        <v>13</v>
      </c>
      <c r="E220" s="16" t="s">
        <v>1920</v>
      </c>
      <c r="F220" s="1" t="s">
        <v>1547</v>
      </c>
      <c r="G220" s="1" t="s">
        <v>1108</v>
      </c>
      <c r="H220" s="1" t="s">
        <v>1109</v>
      </c>
      <c r="I220" s="1" t="s">
        <v>1548</v>
      </c>
      <c r="J220" s="7">
        <f>VLOOKUP(I220,[1]小学高段组!$B$2:$D$297,3,FALSE)</f>
        <v>31</v>
      </c>
      <c r="K220" s="7">
        <v>218</v>
      </c>
      <c r="L220" s="10" t="s">
        <v>431</v>
      </c>
    </row>
    <row r="221" spans="1:12" ht="19.95" customHeight="1" x14ac:dyDescent="0.25">
      <c r="A221" s="7">
        <v>47157</v>
      </c>
      <c r="B221" s="7" t="s">
        <v>1549</v>
      </c>
      <c r="C221" s="7" t="s">
        <v>12</v>
      </c>
      <c r="D221" s="7" t="s">
        <v>13</v>
      </c>
      <c r="E221" s="16" t="s">
        <v>1920</v>
      </c>
      <c r="F221" s="7" t="s">
        <v>1550</v>
      </c>
      <c r="G221" s="7" t="s">
        <v>1551</v>
      </c>
      <c r="H221" s="7" t="s">
        <v>1552</v>
      </c>
      <c r="I221" s="7" t="s">
        <v>1553</v>
      </c>
      <c r="J221" s="7">
        <f>VLOOKUP(I221,[1]小学高段组!$B$2:$D$297,3,FALSE)</f>
        <v>31</v>
      </c>
      <c r="K221" s="7">
        <v>219</v>
      </c>
      <c r="L221" s="10" t="s">
        <v>431</v>
      </c>
    </row>
    <row r="222" spans="1:12" ht="19.95" customHeight="1" x14ac:dyDescent="0.25">
      <c r="A222" s="7">
        <v>46935</v>
      </c>
      <c r="B222" s="7" t="s">
        <v>1554</v>
      </c>
      <c r="C222" s="7" t="s">
        <v>12</v>
      </c>
      <c r="D222" s="7" t="s">
        <v>13</v>
      </c>
      <c r="E222" s="16" t="s">
        <v>1920</v>
      </c>
      <c r="F222" s="7" t="s">
        <v>1555</v>
      </c>
      <c r="G222" s="7" t="s">
        <v>1556</v>
      </c>
      <c r="H222" s="7" t="s">
        <v>1557</v>
      </c>
      <c r="I222" s="7" t="s">
        <v>1558</v>
      </c>
      <c r="J222" s="7">
        <f>VLOOKUP(I222,[1]小学高段组!$B$2:$D$297,3,FALSE)</f>
        <v>31</v>
      </c>
      <c r="K222" s="7">
        <v>220</v>
      </c>
      <c r="L222" s="10" t="s">
        <v>431</v>
      </c>
    </row>
    <row r="223" spans="1:12" ht="19.95" customHeight="1" x14ac:dyDescent="0.25">
      <c r="A223" s="7">
        <v>46931</v>
      </c>
      <c r="B223" s="7" t="s">
        <v>1559</v>
      </c>
      <c r="C223" s="7" t="s">
        <v>12</v>
      </c>
      <c r="D223" s="7" t="s">
        <v>13</v>
      </c>
      <c r="E223" s="16" t="s">
        <v>1920</v>
      </c>
      <c r="F223" s="7" t="s">
        <v>1560</v>
      </c>
      <c r="G223" s="7" t="s">
        <v>68</v>
      </c>
      <c r="H223" s="7" t="s">
        <v>1538</v>
      </c>
      <c r="I223" s="7" t="s">
        <v>1561</v>
      </c>
      <c r="J223" s="7">
        <f>VLOOKUP(I223,[1]小学高段组!$B$2:$D$297,3,FALSE)</f>
        <v>31</v>
      </c>
      <c r="K223" s="7">
        <v>221</v>
      </c>
      <c r="L223" s="10" t="s">
        <v>431</v>
      </c>
    </row>
    <row r="224" spans="1:12" ht="19.95" customHeight="1" x14ac:dyDescent="0.25">
      <c r="A224" s="7">
        <v>46399</v>
      </c>
      <c r="B224" s="7" t="s">
        <v>1562</v>
      </c>
      <c r="C224" s="7" t="s">
        <v>12</v>
      </c>
      <c r="D224" s="7" t="s">
        <v>13</v>
      </c>
      <c r="E224" s="16" t="s">
        <v>1920</v>
      </c>
      <c r="F224" s="7" t="s">
        <v>1563</v>
      </c>
      <c r="G224" s="7" t="s">
        <v>68</v>
      </c>
      <c r="H224" s="7" t="s">
        <v>1074</v>
      </c>
      <c r="I224" s="7" t="s">
        <v>1564</v>
      </c>
      <c r="J224" s="7">
        <f>VLOOKUP(I224,[1]小学高段组!$B$2:$D$297,3,FALSE)</f>
        <v>31</v>
      </c>
      <c r="K224" s="7">
        <v>222</v>
      </c>
      <c r="L224" s="10" t="s">
        <v>431</v>
      </c>
    </row>
    <row r="225" spans="1:12" ht="19.95" customHeight="1" x14ac:dyDescent="0.25">
      <c r="A225" s="1">
        <v>50118</v>
      </c>
      <c r="B225" s="1" t="s">
        <v>1565</v>
      </c>
      <c r="C225" s="9" t="s">
        <v>59</v>
      </c>
      <c r="D225" s="9" t="s">
        <v>60</v>
      </c>
      <c r="E225" s="16" t="s">
        <v>1920</v>
      </c>
      <c r="F225" s="1" t="s">
        <v>1566</v>
      </c>
      <c r="G225" s="1" t="s">
        <v>173</v>
      </c>
      <c r="H225" s="1" t="s">
        <v>184</v>
      </c>
      <c r="I225" s="1" t="s">
        <v>1567</v>
      </c>
      <c r="J225" s="7">
        <f>VLOOKUP(I225,[1]小学高段组!$B$2:$D$297,3,FALSE)</f>
        <v>29</v>
      </c>
      <c r="K225" s="7">
        <v>223</v>
      </c>
      <c r="L225" s="10" t="s">
        <v>431</v>
      </c>
    </row>
    <row r="226" spans="1:12" ht="19.95" customHeight="1" x14ac:dyDescent="0.25">
      <c r="A226" s="1">
        <v>50028</v>
      </c>
      <c r="B226" s="1" t="s">
        <v>1568</v>
      </c>
      <c r="C226" s="9" t="s">
        <v>59</v>
      </c>
      <c r="D226" s="9" t="s">
        <v>60</v>
      </c>
      <c r="E226" s="16" t="s">
        <v>1920</v>
      </c>
      <c r="F226" s="1" t="s">
        <v>1569</v>
      </c>
      <c r="G226" s="1" t="s">
        <v>141</v>
      </c>
      <c r="H226" s="1" t="s">
        <v>184</v>
      </c>
      <c r="I226" s="1" t="s">
        <v>1570</v>
      </c>
      <c r="J226" s="7">
        <f>VLOOKUP(I226,[1]小学高段组!$B$2:$D$297,3,FALSE)</f>
        <v>29</v>
      </c>
      <c r="K226" s="7">
        <v>224</v>
      </c>
      <c r="L226" s="10" t="s">
        <v>431</v>
      </c>
    </row>
    <row r="227" spans="1:12" ht="19.95" customHeight="1" x14ac:dyDescent="0.25">
      <c r="A227" s="1">
        <v>50025</v>
      </c>
      <c r="B227" s="1" t="s">
        <v>1571</v>
      </c>
      <c r="C227" s="9" t="s">
        <v>59</v>
      </c>
      <c r="D227" s="9" t="s">
        <v>60</v>
      </c>
      <c r="E227" s="16" t="s">
        <v>1920</v>
      </c>
      <c r="F227" s="1" t="s">
        <v>1572</v>
      </c>
      <c r="G227" s="1" t="s">
        <v>141</v>
      </c>
      <c r="H227" s="1" t="s">
        <v>184</v>
      </c>
      <c r="I227" s="1" t="s">
        <v>1573</v>
      </c>
      <c r="J227" s="7">
        <f>VLOOKUP(I227,[1]小学高段组!$B$2:$D$297,3,FALSE)</f>
        <v>29</v>
      </c>
      <c r="K227" s="7">
        <v>225</v>
      </c>
      <c r="L227" s="10" t="s">
        <v>431</v>
      </c>
    </row>
    <row r="228" spans="1:12" ht="19.95" customHeight="1" x14ac:dyDescent="0.25">
      <c r="A228" s="1">
        <v>49527</v>
      </c>
      <c r="B228" s="1" t="s">
        <v>1574</v>
      </c>
      <c r="C228" s="9" t="s">
        <v>59</v>
      </c>
      <c r="D228" s="9" t="s">
        <v>60</v>
      </c>
      <c r="E228" s="16" t="s">
        <v>1920</v>
      </c>
      <c r="F228" s="1" t="s">
        <v>1575</v>
      </c>
      <c r="G228" s="1" t="s">
        <v>141</v>
      </c>
      <c r="H228" s="1" t="s">
        <v>184</v>
      </c>
      <c r="I228" s="1" t="s">
        <v>1576</v>
      </c>
      <c r="J228" s="7">
        <f>VLOOKUP(I228,[1]小学高段组!$B$2:$D$297,3,FALSE)</f>
        <v>29</v>
      </c>
      <c r="K228" s="7">
        <v>226</v>
      </c>
      <c r="L228" s="10" t="s">
        <v>431</v>
      </c>
    </row>
    <row r="229" spans="1:12" ht="19.95" customHeight="1" x14ac:dyDescent="0.25">
      <c r="A229" s="1">
        <v>49395</v>
      </c>
      <c r="B229" s="1" t="s">
        <v>1577</v>
      </c>
      <c r="C229" s="9" t="s">
        <v>59</v>
      </c>
      <c r="D229" s="9" t="s">
        <v>60</v>
      </c>
      <c r="E229" s="16" t="s">
        <v>1920</v>
      </c>
      <c r="F229" s="1" t="s">
        <v>1578</v>
      </c>
      <c r="G229" s="1" t="s">
        <v>141</v>
      </c>
      <c r="H229" s="1" t="s">
        <v>184</v>
      </c>
      <c r="I229" s="1" t="s">
        <v>1579</v>
      </c>
      <c r="J229" s="7">
        <f>VLOOKUP(I229,[1]小学高段组!$B$2:$D$297,3,FALSE)</f>
        <v>29</v>
      </c>
      <c r="K229" s="7">
        <v>227</v>
      </c>
      <c r="L229" s="10" t="s">
        <v>431</v>
      </c>
    </row>
    <row r="230" spans="1:12" ht="19.95" customHeight="1" x14ac:dyDescent="0.25">
      <c r="A230" s="1">
        <v>49388</v>
      </c>
      <c r="B230" s="1" t="s">
        <v>1580</v>
      </c>
      <c r="C230" s="9" t="s">
        <v>59</v>
      </c>
      <c r="D230" s="9" t="s">
        <v>60</v>
      </c>
      <c r="E230" s="16" t="s">
        <v>1920</v>
      </c>
      <c r="F230" s="1" t="s">
        <v>1581</v>
      </c>
      <c r="G230" s="1" t="s">
        <v>141</v>
      </c>
      <c r="H230" s="1" t="s">
        <v>184</v>
      </c>
      <c r="I230" s="1" t="s">
        <v>1582</v>
      </c>
      <c r="J230" s="7">
        <f>VLOOKUP(I230,[1]小学高段组!$B$2:$D$297,3,FALSE)</f>
        <v>29</v>
      </c>
      <c r="K230" s="7">
        <v>228</v>
      </c>
      <c r="L230" s="10" t="s">
        <v>431</v>
      </c>
    </row>
    <row r="231" spans="1:12" ht="19.95" customHeight="1" x14ac:dyDescent="0.25">
      <c r="A231" s="1">
        <v>49386</v>
      </c>
      <c r="B231" s="1" t="s">
        <v>1583</v>
      </c>
      <c r="C231" s="9" t="s">
        <v>59</v>
      </c>
      <c r="D231" s="9" t="s">
        <v>60</v>
      </c>
      <c r="E231" s="16" t="s">
        <v>1920</v>
      </c>
      <c r="F231" s="1" t="s">
        <v>1584</v>
      </c>
      <c r="G231" s="1" t="s">
        <v>141</v>
      </c>
      <c r="H231" s="1" t="s">
        <v>184</v>
      </c>
      <c r="I231" s="1" t="s">
        <v>1585</v>
      </c>
      <c r="J231" s="7">
        <f>VLOOKUP(I231,[1]小学高段组!$B$2:$D$297,3,FALSE)</f>
        <v>29</v>
      </c>
      <c r="K231" s="7">
        <v>229</v>
      </c>
      <c r="L231" s="10" t="s">
        <v>431</v>
      </c>
    </row>
    <row r="232" spans="1:12" ht="19.95" customHeight="1" x14ac:dyDescent="0.25">
      <c r="A232" s="1">
        <v>49384</v>
      </c>
      <c r="B232" s="1" t="s">
        <v>1586</v>
      </c>
      <c r="C232" s="9" t="s">
        <v>59</v>
      </c>
      <c r="D232" s="9" t="s">
        <v>60</v>
      </c>
      <c r="E232" s="16" t="s">
        <v>1920</v>
      </c>
      <c r="F232" s="1" t="s">
        <v>1587</v>
      </c>
      <c r="G232" s="1" t="s">
        <v>141</v>
      </c>
      <c r="H232" s="1" t="s">
        <v>184</v>
      </c>
      <c r="I232" s="1" t="s">
        <v>1588</v>
      </c>
      <c r="J232" s="7">
        <f>VLOOKUP(I232,[1]小学高段组!$B$2:$D$297,3,FALSE)</f>
        <v>29</v>
      </c>
      <c r="K232" s="7">
        <v>230</v>
      </c>
      <c r="L232" s="10" t="s">
        <v>431</v>
      </c>
    </row>
    <row r="233" spans="1:12" ht="19.95" customHeight="1" x14ac:dyDescent="0.25">
      <c r="A233" s="1">
        <v>49359</v>
      </c>
      <c r="B233" s="1" t="s">
        <v>1589</v>
      </c>
      <c r="C233" s="9" t="s">
        <v>59</v>
      </c>
      <c r="D233" s="9" t="s">
        <v>60</v>
      </c>
      <c r="E233" s="16" t="s">
        <v>1920</v>
      </c>
      <c r="F233" s="1" t="s">
        <v>1590</v>
      </c>
      <c r="G233" s="1" t="s">
        <v>141</v>
      </c>
      <c r="H233" s="1" t="s">
        <v>184</v>
      </c>
      <c r="I233" s="1" t="s">
        <v>1591</v>
      </c>
      <c r="J233" s="7">
        <f>VLOOKUP(I233,[1]小学高段组!$B$2:$D$297,3,FALSE)</f>
        <v>29</v>
      </c>
      <c r="K233" s="7">
        <v>231</v>
      </c>
      <c r="L233" s="10" t="s">
        <v>431</v>
      </c>
    </row>
    <row r="234" spans="1:12" ht="19.95" customHeight="1" x14ac:dyDescent="0.25">
      <c r="A234" s="1">
        <v>49352</v>
      </c>
      <c r="B234" s="1" t="s">
        <v>1592</v>
      </c>
      <c r="C234" s="9" t="s">
        <v>59</v>
      </c>
      <c r="D234" s="9" t="s">
        <v>60</v>
      </c>
      <c r="E234" s="16" t="s">
        <v>1920</v>
      </c>
      <c r="F234" s="1" t="s">
        <v>1593</v>
      </c>
      <c r="G234" s="1" t="s">
        <v>141</v>
      </c>
      <c r="H234" s="1" t="s">
        <v>184</v>
      </c>
      <c r="I234" s="1" t="s">
        <v>1594</v>
      </c>
      <c r="J234" s="7">
        <f>VLOOKUP(I234,[1]小学高段组!$B$2:$D$297,3,FALSE)</f>
        <v>29</v>
      </c>
      <c r="K234" s="7">
        <v>232</v>
      </c>
      <c r="L234" s="10" t="s">
        <v>431</v>
      </c>
    </row>
    <row r="235" spans="1:12" ht="19.95" customHeight="1" x14ac:dyDescent="0.25">
      <c r="A235" s="1">
        <v>49329</v>
      </c>
      <c r="B235" s="1" t="s">
        <v>1595</v>
      </c>
      <c r="C235" s="9" t="s">
        <v>59</v>
      </c>
      <c r="D235" s="9" t="s">
        <v>60</v>
      </c>
      <c r="E235" s="16" t="s">
        <v>1920</v>
      </c>
      <c r="F235" s="1" t="s">
        <v>1596</v>
      </c>
      <c r="G235" s="1" t="s">
        <v>141</v>
      </c>
      <c r="H235" s="1" t="s">
        <v>184</v>
      </c>
      <c r="I235" s="1" t="s">
        <v>1597</v>
      </c>
      <c r="J235" s="7">
        <f>VLOOKUP(I235,[1]小学高段组!$B$2:$D$297,3,FALSE)</f>
        <v>29</v>
      </c>
      <c r="K235" s="7">
        <v>233</v>
      </c>
      <c r="L235" s="10" t="s">
        <v>431</v>
      </c>
    </row>
    <row r="236" spans="1:12" ht="19.95" customHeight="1" x14ac:dyDescent="0.25">
      <c r="A236" s="1">
        <v>48619</v>
      </c>
      <c r="B236" s="1" t="s">
        <v>1598</v>
      </c>
      <c r="C236" s="1" t="s">
        <v>12</v>
      </c>
      <c r="D236" s="1" t="s">
        <v>13</v>
      </c>
      <c r="E236" s="16" t="s">
        <v>1920</v>
      </c>
      <c r="F236" s="1" t="s">
        <v>1599</v>
      </c>
      <c r="G236" s="1" t="s">
        <v>257</v>
      </c>
      <c r="H236" s="1" t="s">
        <v>258</v>
      </c>
      <c r="I236" s="1" t="s">
        <v>1600</v>
      </c>
      <c r="J236" s="7">
        <f>VLOOKUP(I236,[1]小学高段组!$B$2:$D$297,3,FALSE)</f>
        <v>29</v>
      </c>
      <c r="K236" s="7">
        <v>234</v>
      </c>
      <c r="L236" s="10" t="s">
        <v>431</v>
      </c>
    </row>
    <row r="237" spans="1:12" ht="19.95" customHeight="1" x14ac:dyDescent="0.25">
      <c r="A237" s="1">
        <v>48276</v>
      </c>
      <c r="B237" s="1" t="s">
        <v>1601</v>
      </c>
      <c r="C237" s="1" t="s">
        <v>12</v>
      </c>
      <c r="D237" s="1" t="s">
        <v>13</v>
      </c>
      <c r="E237" s="16" t="s">
        <v>1920</v>
      </c>
      <c r="F237" s="1" t="s">
        <v>1602</v>
      </c>
      <c r="G237" s="1" t="s">
        <v>160</v>
      </c>
      <c r="H237" s="1" t="s">
        <v>613</v>
      </c>
      <c r="I237" s="1" t="s">
        <v>1602</v>
      </c>
      <c r="J237" s="7">
        <f>VLOOKUP(I237,[1]小学高段组!$B$2:$D$297,3,FALSE)</f>
        <v>29</v>
      </c>
      <c r="K237" s="7">
        <v>235</v>
      </c>
      <c r="L237" s="10" t="s">
        <v>431</v>
      </c>
    </row>
    <row r="238" spans="1:12" ht="19.95" customHeight="1" x14ac:dyDescent="0.25">
      <c r="A238" s="1">
        <v>48191</v>
      </c>
      <c r="B238" s="1" t="s">
        <v>1603</v>
      </c>
      <c r="C238" s="1" t="s">
        <v>12</v>
      </c>
      <c r="D238" s="1" t="s">
        <v>13</v>
      </c>
      <c r="E238" s="16" t="s">
        <v>1920</v>
      </c>
      <c r="F238" s="1" t="s">
        <v>1604</v>
      </c>
      <c r="G238" s="1" t="s">
        <v>348</v>
      </c>
      <c r="H238" s="1" t="s">
        <v>1605</v>
      </c>
      <c r="I238" s="1" t="s">
        <v>1606</v>
      </c>
      <c r="J238" s="7">
        <f>VLOOKUP(I238,[1]小学高段组!$B$2:$D$297,3,FALSE)</f>
        <v>29</v>
      </c>
      <c r="K238" s="7">
        <v>236</v>
      </c>
      <c r="L238" s="10" t="s">
        <v>431</v>
      </c>
    </row>
    <row r="239" spans="1:12" ht="19.95" customHeight="1" x14ac:dyDescent="0.25">
      <c r="A239" s="1">
        <v>47874</v>
      </c>
      <c r="B239" s="1" t="s">
        <v>1607</v>
      </c>
      <c r="C239" s="1" t="s">
        <v>12</v>
      </c>
      <c r="D239" s="1" t="s">
        <v>13</v>
      </c>
      <c r="E239" s="16" t="s">
        <v>1920</v>
      </c>
      <c r="F239" s="1" t="s">
        <v>1608</v>
      </c>
      <c r="G239" s="1" t="s">
        <v>1025</v>
      </c>
      <c r="H239" s="1" t="s">
        <v>1026</v>
      </c>
      <c r="I239" s="1" t="s">
        <v>1609</v>
      </c>
      <c r="J239" s="7">
        <f>VLOOKUP(I239,[1]小学高段组!$B$2:$D$297,3,FALSE)</f>
        <v>29</v>
      </c>
      <c r="K239" s="7">
        <v>237</v>
      </c>
      <c r="L239" s="10" t="s">
        <v>431</v>
      </c>
    </row>
    <row r="240" spans="1:12" ht="19.95" customHeight="1" x14ac:dyDescent="0.25">
      <c r="A240" s="7">
        <v>47429</v>
      </c>
      <c r="B240" s="7" t="s">
        <v>1610</v>
      </c>
      <c r="C240" s="7" t="s">
        <v>12</v>
      </c>
      <c r="D240" s="7" t="s">
        <v>13</v>
      </c>
      <c r="E240" s="16" t="s">
        <v>1920</v>
      </c>
      <c r="F240" s="7" t="s">
        <v>1611</v>
      </c>
      <c r="G240" s="7" t="s">
        <v>721</v>
      </c>
      <c r="H240" s="7" t="s">
        <v>1612</v>
      </c>
      <c r="I240" s="7" t="s">
        <v>1613</v>
      </c>
      <c r="J240" s="7">
        <f>VLOOKUP(I240,[1]小学高段组!$B$2:$D$297,3,FALSE)</f>
        <v>29</v>
      </c>
      <c r="K240" s="7">
        <v>238</v>
      </c>
      <c r="L240" s="10" t="s">
        <v>431</v>
      </c>
    </row>
    <row r="241" spans="1:12" ht="19.95" customHeight="1" x14ac:dyDescent="0.25">
      <c r="A241" s="1">
        <v>47365</v>
      </c>
      <c r="B241" s="1" t="s">
        <v>1614</v>
      </c>
      <c r="C241" s="1" t="s">
        <v>12</v>
      </c>
      <c r="D241" s="1" t="s">
        <v>13</v>
      </c>
      <c r="E241" s="16" t="s">
        <v>1920</v>
      </c>
      <c r="F241" s="1" t="s">
        <v>1615</v>
      </c>
      <c r="G241" s="1" t="s">
        <v>1406</v>
      </c>
      <c r="H241" s="1" t="s">
        <v>1407</v>
      </c>
      <c r="I241" s="1" t="s">
        <v>1616</v>
      </c>
      <c r="J241" s="7">
        <f>VLOOKUP(I241,[1]小学高段组!$B$2:$D$297,3,FALSE)</f>
        <v>29</v>
      </c>
      <c r="K241" s="7">
        <v>239</v>
      </c>
      <c r="L241" s="10" t="s">
        <v>431</v>
      </c>
    </row>
    <row r="242" spans="1:12" ht="19.95" customHeight="1" x14ac:dyDescent="0.25">
      <c r="A242" s="7">
        <v>47273</v>
      </c>
      <c r="B242" s="7" t="s">
        <v>1617</v>
      </c>
      <c r="C242" s="7" t="s">
        <v>12</v>
      </c>
      <c r="D242" s="7" t="s">
        <v>13</v>
      </c>
      <c r="E242" s="16" t="s">
        <v>1920</v>
      </c>
      <c r="F242" s="7" t="s">
        <v>1618</v>
      </c>
      <c r="G242" s="7" t="s">
        <v>1619</v>
      </c>
      <c r="H242" s="7" t="s">
        <v>1620</v>
      </c>
      <c r="I242" s="7" t="s">
        <v>1621</v>
      </c>
      <c r="J242" s="7">
        <f>VLOOKUP(I242,[1]小学高段组!$B$2:$D$297,3,FALSE)</f>
        <v>29</v>
      </c>
      <c r="K242" s="7">
        <v>240</v>
      </c>
      <c r="L242" s="10" t="s">
        <v>431</v>
      </c>
    </row>
    <row r="243" spans="1:12" ht="19.95" customHeight="1" x14ac:dyDescent="0.25">
      <c r="A243" s="7">
        <v>46644</v>
      </c>
      <c r="B243" s="7" t="s">
        <v>1622</v>
      </c>
      <c r="C243" s="7" t="s">
        <v>12</v>
      </c>
      <c r="D243" s="7" t="s">
        <v>13</v>
      </c>
      <c r="E243" s="16" t="s">
        <v>1920</v>
      </c>
      <c r="F243" s="7" t="s">
        <v>1623</v>
      </c>
      <c r="G243" s="7" t="s">
        <v>231</v>
      </c>
      <c r="H243" s="7" t="s">
        <v>450</v>
      </c>
      <c r="I243" s="7" t="s">
        <v>1624</v>
      </c>
      <c r="J243" s="7">
        <f>VLOOKUP(I243,[1]小学高段组!$B$2:$D$297,3,FALSE)</f>
        <v>29</v>
      </c>
      <c r="K243" s="7">
        <v>241</v>
      </c>
      <c r="L243" s="10" t="s">
        <v>431</v>
      </c>
    </row>
    <row r="244" spans="1:12" ht="19.95" customHeight="1" x14ac:dyDescent="0.25">
      <c r="A244" s="7">
        <v>46583</v>
      </c>
      <c r="B244" s="7" t="s">
        <v>1625</v>
      </c>
      <c r="C244" s="7" t="s">
        <v>12</v>
      </c>
      <c r="D244" s="7" t="s">
        <v>13</v>
      </c>
      <c r="E244" s="16" t="s">
        <v>1920</v>
      </c>
      <c r="F244" s="7" t="s">
        <v>1626</v>
      </c>
      <c r="G244" s="7" t="s">
        <v>1627</v>
      </c>
      <c r="H244" s="7" t="s">
        <v>1628</v>
      </c>
      <c r="I244" s="7" t="s">
        <v>1629</v>
      </c>
      <c r="J244" s="7">
        <f>VLOOKUP(I244,[1]小学高段组!$B$2:$D$297,3,FALSE)</f>
        <v>29</v>
      </c>
      <c r="K244" s="7">
        <v>242</v>
      </c>
      <c r="L244" s="10" t="s">
        <v>431</v>
      </c>
    </row>
    <row r="245" spans="1:12" ht="19.95" customHeight="1" x14ac:dyDescent="0.25">
      <c r="A245" s="1">
        <v>48813</v>
      </c>
      <c r="B245" s="1" t="s">
        <v>1630</v>
      </c>
      <c r="C245" s="1" t="s">
        <v>12</v>
      </c>
      <c r="D245" s="1" t="s">
        <v>13</v>
      </c>
      <c r="E245" s="16" t="s">
        <v>1920</v>
      </c>
      <c r="F245" s="1" t="s">
        <v>1631</v>
      </c>
      <c r="G245" s="1" t="s">
        <v>1632</v>
      </c>
      <c r="H245" s="1" t="s">
        <v>613</v>
      </c>
      <c r="I245" s="1" t="s">
        <v>1631</v>
      </c>
      <c r="J245" s="7">
        <f>VLOOKUP(I245,[1]小学高段组!$B$2:$D$297,3,FALSE)</f>
        <v>27</v>
      </c>
      <c r="K245" s="7">
        <v>243</v>
      </c>
      <c r="L245" s="10" t="s">
        <v>431</v>
      </c>
    </row>
    <row r="246" spans="1:12" ht="19.95" customHeight="1" x14ac:dyDescent="0.25">
      <c r="A246" s="7">
        <v>46416</v>
      </c>
      <c r="B246" s="7" t="s">
        <v>1633</v>
      </c>
      <c r="C246" s="7" t="s">
        <v>12</v>
      </c>
      <c r="D246" s="7" t="s">
        <v>13</v>
      </c>
      <c r="E246" s="16" t="s">
        <v>1920</v>
      </c>
      <c r="F246" s="7" t="s">
        <v>1634</v>
      </c>
      <c r="G246" s="7" t="s">
        <v>315</v>
      </c>
      <c r="H246" s="7" t="s">
        <v>398</v>
      </c>
      <c r="I246" s="7" t="s">
        <v>1635</v>
      </c>
      <c r="J246" s="7">
        <f>VLOOKUP(I246,[1]小学高段组!$B$2:$D$297,3,FALSE)</f>
        <v>27</v>
      </c>
      <c r="K246" s="7">
        <v>244</v>
      </c>
      <c r="L246" s="10" t="s">
        <v>431</v>
      </c>
    </row>
    <row r="247" spans="1:12" ht="19.95" customHeight="1" x14ac:dyDescent="0.25">
      <c r="A247" s="7">
        <v>46414</v>
      </c>
      <c r="B247" s="7" t="s">
        <v>1636</v>
      </c>
      <c r="C247" s="7" t="s">
        <v>12</v>
      </c>
      <c r="D247" s="7" t="s">
        <v>13</v>
      </c>
      <c r="E247" s="16" t="s">
        <v>1920</v>
      </c>
      <c r="F247" s="7" t="s">
        <v>1637</v>
      </c>
      <c r="G247" s="7" t="s">
        <v>315</v>
      </c>
      <c r="H247" s="7" t="s">
        <v>1638</v>
      </c>
      <c r="I247" s="7" t="s">
        <v>1639</v>
      </c>
      <c r="J247" s="7">
        <f>VLOOKUP(I247,[1]小学高段组!$B$2:$D$297,3,FALSE)</f>
        <v>27</v>
      </c>
      <c r="K247" s="7">
        <v>245</v>
      </c>
      <c r="L247" s="10" t="s">
        <v>431</v>
      </c>
    </row>
    <row r="248" spans="1:12" ht="19.95" customHeight="1" x14ac:dyDescent="0.25">
      <c r="A248" s="7">
        <v>47389</v>
      </c>
      <c r="B248" s="7" t="s">
        <v>1640</v>
      </c>
      <c r="C248" s="7" t="s">
        <v>12</v>
      </c>
      <c r="D248" s="7" t="s">
        <v>13</v>
      </c>
      <c r="E248" s="16" t="s">
        <v>1920</v>
      </c>
      <c r="F248" s="7" t="s">
        <v>1641</v>
      </c>
      <c r="G248" s="7" t="s">
        <v>315</v>
      </c>
      <c r="H248" s="7" t="s">
        <v>1326</v>
      </c>
      <c r="I248" s="7" t="s">
        <v>1642</v>
      </c>
      <c r="J248" s="7">
        <f>VLOOKUP(I248,[1]小学高段组!$B$2:$D$297,3,FALSE)</f>
        <v>23</v>
      </c>
      <c r="K248" s="7">
        <v>246</v>
      </c>
      <c r="L248" s="10" t="s">
        <v>431</v>
      </c>
    </row>
    <row r="249" spans="1:12" ht="19.95" customHeight="1" x14ac:dyDescent="0.25">
      <c r="A249" s="1">
        <v>49317</v>
      </c>
      <c r="B249" s="1" t="s">
        <v>1643</v>
      </c>
      <c r="C249" s="9" t="s">
        <v>59</v>
      </c>
      <c r="D249" s="9" t="s">
        <v>60</v>
      </c>
      <c r="E249" s="16" t="s">
        <v>1920</v>
      </c>
      <c r="F249" s="1" t="s">
        <v>1644</v>
      </c>
      <c r="G249" s="1" t="s">
        <v>1645</v>
      </c>
      <c r="H249" s="1" t="s">
        <v>1286</v>
      </c>
      <c r="I249" s="1" t="s">
        <v>1644</v>
      </c>
      <c r="J249" s="7">
        <f>VLOOKUP(I249,[1]小学高段组!$B$2:$D$297,3,FALSE)</f>
        <v>19</v>
      </c>
      <c r="K249" s="7">
        <v>247</v>
      </c>
      <c r="L249" s="10" t="s">
        <v>431</v>
      </c>
    </row>
    <row r="250" spans="1:12" ht="19.95" customHeight="1" x14ac:dyDescent="0.25">
      <c r="A250" s="1">
        <v>47615</v>
      </c>
      <c r="B250" s="1" t="s">
        <v>1646</v>
      </c>
      <c r="C250" s="1" t="s">
        <v>12</v>
      </c>
      <c r="D250" s="1" t="s">
        <v>13</v>
      </c>
      <c r="E250" s="16" t="s">
        <v>1920</v>
      </c>
      <c r="F250" s="1" t="s">
        <v>1647</v>
      </c>
      <c r="G250" s="1" t="s">
        <v>1648</v>
      </c>
      <c r="H250" s="1" t="s">
        <v>1649</v>
      </c>
      <c r="I250" s="1" t="s">
        <v>1650</v>
      </c>
      <c r="J250" s="7">
        <f>VLOOKUP(I250,[1]小学高段组!$B$2:$D$297,3,FALSE)</f>
        <v>19</v>
      </c>
      <c r="K250" s="7">
        <v>248</v>
      </c>
      <c r="L250" s="10" t="s">
        <v>431</v>
      </c>
    </row>
    <row r="251" spans="1:12" ht="19.95" customHeight="1" x14ac:dyDescent="0.25">
      <c r="A251" s="7">
        <v>47481</v>
      </c>
      <c r="B251" s="7" t="s">
        <v>1651</v>
      </c>
      <c r="C251" s="7" t="s">
        <v>12</v>
      </c>
      <c r="D251" s="7" t="s">
        <v>13</v>
      </c>
      <c r="E251" s="16" t="s">
        <v>1920</v>
      </c>
      <c r="F251" s="7" t="s">
        <v>1652</v>
      </c>
      <c r="G251" s="7" t="s">
        <v>68</v>
      </c>
      <c r="H251" s="7" t="s">
        <v>1239</v>
      </c>
      <c r="I251" s="7" t="s">
        <v>1653</v>
      </c>
      <c r="J251" s="7">
        <f>VLOOKUP(I251,[1]小学高段组!$B$2:$D$297,3,FALSE)</f>
        <v>19</v>
      </c>
      <c r="K251" s="7">
        <v>249</v>
      </c>
      <c r="L251" s="10" t="s">
        <v>431</v>
      </c>
    </row>
    <row r="252" spans="1:12" ht="19.95" customHeight="1" x14ac:dyDescent="0.25">
      <c r="A252" s="7">
        <v>47338</v>
      </c>
      <c r="B252" s="7" t="s">
        <v>1654</v>
      </c>
      <c r="C252" s="7" t="s">
        <v>12</v>
      </c>
      <c r="D252" s="7" t="s">
        <v>13</v>
      </c>
      <c r="E252" s="16" t="s">
        <v>1920</v>
      </c>
      <c r="F252" s="7" t="s">
        <v>1655</v>
      </c>
      <c r="G252" s="7" t="s">
        <v>1656</v>
      </c>
      <c r="H252" s="7" t="s">
        <v>1657</v>
      </c>
      <c r="I252" s="7" t="s">
        <v>1658</v>
      </c>
      <c r="J252" s="7">
        <f>VLOOKUP(I252,[1]小学高段组!$B$2:$D$297,3,FALSE)</f>
        <v>19</v>
      </c>
      <c r="K252" s="7">
        <v>250</v>
      </c>
      <c r="L252" s="10" t="s">
        <v>431</v>
      </c>
    </row>
    <row r="253" spans="1:12" ht="19.95" customHeight="1" x14ac:dyDescent="0.25">
      <c r="A253" s="1">
        <v>47301</v>
      </c>
      <c r="B253" s="1" t="s">
        <v>1659</v>
      </c>
      <c r="C253" s="1" t="s">
        <v>12</v>
      </c>
      <c r="D253" s="1" t="s">
        <v>13</v>
      </c>
      <c r="E253" s="16" t="s">
        <v>1920</v>
      </c>
      <c r="F253" s="1" t="s">
        <v>1660</v>
      </c>
      <c r="G253" s="1" t="s">
        <v>1215</v>
      </c>
      <c r="H253" s="1" t="s">
        <v>1216</v>
      </c>
      <c r="I253" s="1" t="s">
        <v>1661</v>
      </c>
      <c r="J253" s="7">
        <f>VLOOKUP(I253,[1]小学高段组!$B$2:$D$297,3,FALSE)</f>
        <v>19</v>
      </c>
      <c r="K253" s="7">
        <v>251</v>
      </c>
      <c r="L253" s="10" t="s">
        <v>431</v>
      </c>
    </row>
    <row r="254" spans="1:12" ht="19.95" customHeight="1" x14ac:dyDescent="0.25">
      <c r="A254" s="7">
        <v>47178</v>
      </c>
      <c r="B254" s="7" t="s">
        <v>1662</v>
      </c>
      <c r="C254" s="7" t="s">
        <v>12</v>
      </c>
      <c r="D254" s="7" t="s">
        <v>13</v>
      </c>
      <c r="E254" s="16" t="s">
        <v>1920</v>
      </c>
      <c r="F254" s="7" t="s">
        <v>1663</v>
      </c>
      <c r="G254" s="7" t="s">
        <v>29</v>
      </c>
      <c r="H254" s="7" t="s">
        <v>41</v>
      </c>
      <c r="I254" s="7" t="s">
        <v>1664</v>
      </c>
      <c r="J254" s="7">
        <f>VLOOKUP(I254,[1]小学高段组!$B$2:$D$297,3,FALSE)</f>
        <v>19</v>
      </c>
      <c r="K254" s="7">
        <v>252</v>
      </c>
      <c r="L254" s="10" t="s">
        <v>431</v>
      </c>
    </row>
    <row r="255" spans="1:12" ht="19.95" customHeight="1" x14ac:dyDescent="0.25">
      <c r="A255" s="7">
        <v>46612</v>
      </c>
      <c r="B255" s="7" t="s">
        <v>1665</v>
      </c>
      <c r="C255" s="7" t="s">
        <v>12</v>
      </c>
      <c r="D255" s="7" t="s">
        <v>13</v>
      </c>
      <c r="E255" s="16" t="s">
        <v>1920</v>
      </c>
      <c r="F255" s="7" t="s">
        <v>1666</v>
      </c>
      <c r="G255" s="7" t="s">
        <v>1667</v>
      </c>
      <c r="H255" s="7" t="s">
        <v>1053</v>
      </c>
      <c r="I255" s="7" t="s">
        <v>1668</v>
      </c>
      <c r="J255" s="7">
        <f>VLOOKUP(I255,[1]小学高段组!$B$2:$D$297,3,FALSE)</f>
        <v>19</v>
      </c>
      <c r="K255" s="7">
        <v>253</v>
      </c>
      <c r="L255" s="10" t="s">
        <v>431</v>
      </c>
    </row>
    <row r="256" spans="1:12" ht="19.95" customHeight="1" x14ac:dyDescent="0.25">
      <c r="A256" s="7">
        <v>46415</v>
      </c>
      <c r="B256" s="7" t="s">
        <v>1669</v>
      </c>
      <c r="C256" s="7" t="s">
        <v>12</v>
      </c>
      <c r="D256" s="7" t="s">
        <v>13</v>
      </c>
      <c r="E256" s="16" t="s">
        <v>1920</v>
      </c>
      <c r="F256" s="7" t="s">
        <v>1670</v>
      </c>
      <c r="G256" s="7" t="s">
        <v>315</v>
      </c>
      <c r="H256" s="7" t="s">
        <v>1638</v>
      </c>
      <c r="I256" s="7" t="s">
        <v>1671</v>
      </c>
      <c r="J256" s="7">
        <f>VLOOKUP(I256,[1]小学高段组!$B$2:$D$297,3,FALSE)</f>
        <v>19</v>
      </c>
      <c r="K256" s="7">
        <v>254</v>
      </c>
      <c r="L256" s="10" t="s">
        <v>431</v>
      </c>
    </row>
    <row r="257" spans="1:12" ht="19.95" customHeight="1" x14ac:dyDescent="0.25">
      <c r="A257" s="1">
        <v>49523</v>
      </c>
      <c r="B257" s="1" t="s">
        <v>1672</v>
      </c>
      <c r="C257" s="9" t="s">
        <v>59</v>
      </c>
      <c r="D257" s="9" t="s">
        <v>60</v>
      </c>
      <c r="E257" s="16" t="s">
        <v>1920</v>
      </c>
      <c r="F257" s="1" t="s">
        <v>1673</v>
      </c>
      <c r="G257" s="1" t="s">
        <v>694</v>
      </c>
      <c r="H257" s="1" t="s">
        <v>613</v>
      </c>
      <c r="I257" s="1" t="s">
        <v>1674</v>
      </c>
      <c r="J257" s="7">
        <f>VLOOKUP(I257,[1]小学高段组!$B$2:$D$297,3,FALSE)</f>
        <v>17</v>
      </c>
      <c r="K257" s="7">
        <v>255</v>
      </c>
      <c r="L257" s="10" t="s">
        <v>431</v>
      </c>
    </row>
    <row r="258" spans="1:12" ht="19.95" customHeight="1" x14ac:dyDescent="0.25">
      <c r="A258" s="1">
        <v>49331</v>
      </c>
      <c r="B258" s="1" t="s">
        <v>1675</v>
      </c>
      <c r="C258" s="9" t="s">
        <v>59</v>
      </c>
      <c r="D258" s="9" t="s">
        <v>60</v>
      </c>
      <c r="E258" s="16" t="s">
        <v>1920</v>
      </c>
      <c r="F258" s="1" t="s">
        <v>1676</v>
      </c>
      <c r="G258" s="1" t="s">
        <v>141</v>
      </c>
      <c r="H258" s="1" t="s">
        <v>184</v>
      </c>
      <c r="I258" s="1" t="s">
        <v>1677</v>
      </c>
      <c r="J258" s="7">
        <f>VLOOKUP(I258,[1]小学高段组!$B$2:$D$297,3,FALSE)</f>
        <v>17</v>
      </c>
      <c r="K258" s="7">
        <v>256</v>
      </c>
      <c r="L258" s="10" t="s">
        <v>431</v>
      </c>
    </row>
    <row r="259" spans="1:12" ht="19.95" customHeight="1" x14ac:dyDescent="0.25">
      <c r="A259" s="1">
        <v>48864</v>
      </c>
      <c r="B259" s="1" t="s">
        <v>1678</v>
      </c>
      <c r="C259" s="1" t="s">
        <v>12</v>
      </c>
      <c r="D259" s="1" t="s">
        <v>13</v>
      </c>
      <c r="E259" s="16" t="s">
        <v>1920</v>
      </c>
      <c r="F259" s="1" t="s">
        <v>1679</v>
      </c>
      <c r="G259" s="1" t="s">
        <v>1364</v>
      </c>
      <c r="H259" s="1" t="s">
        <v>613</v>
      </c>
      <c r="I259" s="1" t="s">
        <v>1679</v>
      </c>
      <c r="J259" s="7">
        <f>VLOOKUP(I259,[1]小学高段组!$B$2:$D$297,3,FALSE)</f>
        <v>17</v>
      </c>
      <c r="K259" s="7">
        <v>257</v>
      </c>
      <c r="L259" s="10" t="s">
        <v>431</v>
      </c>
    </row>
    <row r="260" spans="1:12" ht="19.95" customHeight="1" x14ac:dyDescent="0.25">
      <c r="A260" s="7">
        <v>47395</v>
      </c>
      <c r="B260" s="7" t="s">
        <v>1680</v>
      </c>
      <c r="C260" s="7" t="s">
        <v>12</v>
      </c>
      <c r="D260" s="7" t="s">
        <v>13</v>
      </c>
      <c r="E260" s="16" t="s">
        <v>1920</v>
      </c>
      <c r="F260" s="7" t="s">
        <v>1681</v>
      </c>
      <c r="G260" s="7" t="s">
        <v>315</v>
      </c>
      <c r="H260" s="7" t="s">
        <v>977</v>
      </c>
      <c r="I260" s="7" t="s">
        <v>1682</v>
      </c>
      <c r="J260" s="7">
        <f>VLOOKUP(I260,[1]小学高段组!$B$2:$D$297,3,FALSE)</f>
        <v>17</v>
      </c>
      <c r="K260" s="7">
        <v>258</v>
      </c>
      <c r="L260" s="10" t="s">
        <v>431</v>
      </c>
    </row>
    <row r="261" spans="1:12" ht="19.95" customHeight="1" x14ac:dyDescent="0.25">
      <c r="A261" s="1">
        <v>47394</v>
      </c>
      <c r="B261" s="1" t="s">
        <v>1683</v>
      </c>
      <c r="C261" s="1" t="s">
        <v>59</v>
      </c>
      <c r="D261" s="1" t="s">
        <v>60</v>
      </c>
      <c r="E261" s="16" t="s">
        <v>1920</v>
      </c>
      <c r="F261" s="1" t="s">
        <v>1684</v>
      </c>
      <c r="G261" s="1" t="s">
        <v>464</v>
      </c>
      <c r="H261" s="1" t="s">
        <v>535</v>
      </c>
      <c r="I261" s="1" t="s">
        <v>1685</v>
      </c>
      <c r="J261" s="7">
        <f>VLOOKUP(I261,[1]小学高段组!$B$2:$D$297,3,FALSE)</f>
        <v>17</v>
      </c>
      <c r="K261" s="7">
        <v>259</v>
      </c>
      <c r="L261" s="10" t="s">
        <v>431</v>
      </c>
    </row>
    <row r="262" spans="1:12" ht="19.95" customHeight="1" x14ac:dyDescent="0.25">
      <c r="A262" s="7">
        <v>47359</v>
      </c>
      <c r="B262" s="7" t="s">
        <v>1686</v>
      </c>
      <c r="C262" s="7" t="s">
        <v>12</v>
      </c>
      <c r="D262" s="7" t="s">
        <v>13</v>
      </c>
      <c r="E262" s="16" t="s">
        <v>1920</v>
      </c>
      <c r="F262" s="7" t="s">
        <v>1687</v>
      </c>
      <c r="G262" s="7" t="s">
        <v>1688</v>
      </c>
      <c r="H262" s="7" t="s">
        <v>1689</v>
      </c>
      <c r="I262" s="7" t="s">
        <v>1690</v>
      </c>
      <c r="J262" s="7">
        <f>VLOOKUP(I262,[1]小学高段组!$B$2:$D$297,3,FALSE)</f>
        <v>17</v>
      </c>
      <c r="K262" s="7">
        <v>260</v>
      </c>
      <c r="L262" s="10" t="s">
        <v>431</v>
      </c>
    </row>
    <row r="263" spans="1:12" ht="19.95" customHeight="1" x14ac:dyDescent="0.25">
      <c r="A263" s="1">
        <v>47214</v>
      </c>
      <c r="B263" s="1" t="s">
        <v>1691</v>
      </c>
      <c r="C263" s="1" t="s">
        <v>12</v>
      </c>
      <c r="D263" s="1" t="s">
        <v>13</v>
      </c>
      <c r="E263" s="16" t="s">
        <v>1920</v>
      </c>
      <c r="F263" s="1" t="s">
        <v>1692</v>
      </c>
      <c r="G263" s="1" t="s">
        <v>231</v>
      </c>
      <c r="H263" s="1" t="s">
        <v>1048</v>
      </c>
      <c r="I263" s="1" t="s">
        <v>1693</v>
      </c>
      <c r="J263" s="7">
        <f>VLOOKUP(I263,[1]小学高段组!$B$2:$D$297,3,FALSE)</f>
        <v>17</v>
      </c>
      <c r="K263" s="7">
        <v>261</v>
      </c>
      <c r="L263" s="10" t="s">
        <v>431</v>
      </c>
    </row>
    <row r="264" spans="1:12" ht="19.95" customHeight="1" x14ac:dyDescent="0.25">
      <c r="A264" s="7">
        <v>46716</v>
      </c>
      <c r="B264" s="7" t="s">
        <v>1694</v>
      </c>
      <c r="C264" s="7" t="s">
        <v>12</v>
      </c>
      <c r="D264" s="7" t="s">
        <v>13</v>
      </c>
      <c r="E264" s="16" t="s">
        <v>1920</v>
      </c>
      <c r="F264" s="7" t="s">
        <v>1695</v>
      </c>
      <c r="G264" s="7" t="s">
        <v>1148</v>
      </c>
      <c r="H264" s="7" t="s">
        <v>1149</v>
      </c>
      <c r="I264" s="7" t="s">
        <v>1696</v>
      </c>
      <c r="J264" s="7">
        <f>VLOOKUP(I264,[1]小学高段组!$B$2:$D$297,3,FALSE)</f>
        <v>17</v>
      </c>
      <c r="K264" s="7">
        <v>262</v>
      </c>
      <c r="L264" s="10" t="s">
        <v>431</v>
      </c>
    </row>
    <row r="265" spans="1:12" ht="19.95" customHeight="1" x14ac:dyDescent="0.25">
      <c r="A265" s="1">
        <v>47708</v>
      </c>
      <c r="B265" s="1" t="s">
        <v>1697</v>
      </c>
      <c r="C265" s="1" t="s">
        <v>59</v>
      </c>
      <c r="D265" s="1" t="s">
        <v>60</v>
      </c>
      <c r="E265" s="16" t="s">
        <v>1920</v>
      </c>
      <c r="F265" s="1" t="s">
        <v>1698</v>
      </c>
      <c r="G265" s="1" t="s">
        <v>530</v>
      </c>
      <c r="H265" s="1" t="s">
        <v>531</v>
      </c>
      <c r="I265" s="1" t="s">
        <v>1699</v>
      </c>
      <c r="J265" s="7">
        <f>VLOOKUP(I265,[1]小学高段组!$B$2:$D$297,3,FALSE)</f>
        <v>15</v>
      </c>
      <c r="K265" s="7">
        <v>263</v>
      </c>
      <c r="L265" s="10" t="s">
        <v>431</v>
      </c>
    </row>
    <row r="266" spans="1:12" ht="19.95" customHeight="1" x14ac:dyDescent="0.25">
      <c r="A266" s="7">
        <v>46870</v>
      </c>
      <c r="B266" s="7" t="s">
        <v>1700</v>
      </c>
      <c r="C266" s="7" t="s">
        <v>12</v>
      </c>
      <c r="D266" s="7" t="s">
        <v>13</v>
      </c>
      <c r="E266" s="16" t="s">
        <v>1920</v>
      </c>
      <c r="F266" s="7" t="s">
        <v>1701</v>
      </c>
      <c r="G266" s="7" t="s">
        <v>1702</v>
      </c>
      <c r="H266" s="7" t="s">
        <v>1703</v>
      </c>
      <c r="I266" s="7" t="s">
        <v>1704</v>
      </c>
      <c r="J266" s="7">
        <f>VLOOKUP(I266,[1]小学高段组!$B$2:$D$297,3,FALSE)</f>
        <v>15</v>
      </c>
      <c r="K266" s="7">
        <v>264</v>
      </c>
      <c r="L266" s="10" t="s">
        <v>431</v>
      </c>
    </row>
    <row r="267" spans="1:12" ht="19.95" customHeight="1" x14ac:dyDescent="0.25">
      <c r="A267" s="7">
        <v>45891</v>
      </c>
      <c r="B267" s="7" t="s">
        <v>1705</v>
      </c>
      <c r="C267" s="7" t="s">
        <v>12</v>
      </c>
      <c r="D267" s="7" t="s">
        <v>13</v>
      </c>
      <c r="E267" s="16" t="s">
        <v>1920</v>
      </c>
      <c r="F267" s="7" t="s">
        <v>1706</v>
      </c>
      <c r="G267" s="7" t="s">
        <v>231</v>
      </c>
      <c r="H267" s="7" t="s">
        <v>21</v>
      </c>
      <c r="I267" s="7" t="s">
        <v>1707</v>
      </c>
      <c r="J267" s="7">
        <f>VLOOKUP(I267,[1]小学高段组!$B$2:$D$297,3,FALSE)</f>
        <v>15</v>
      </c>
      <c r="K267" s="7">
        <v>265</v>
      </c>
      <c r="L267" s="10" t="s">
        <v>431</v>
      </c>
    </row>
    <row r="268" spans="1:12" ht="19.95" customHeight="1" x14ac:dyDescent="0.25">
      <c r="A268" s="7">
        <v>45642</v>
      </c>
      <c r="B268" s="7" t="s">
        <v>1708</v>
      </c>
      <c r="C268" s="7" t="s">
        <v>12</v>
      </c>
      <c r="D268" s="7" t="s">
        <v>13</v>
      </c>
      <c r="E268" s="16" t="s">
        <v>1920</v>
      </c>
      <c r="F268" s="7" t="s">
        <v>721</v>
      </c>
      <c r="G268" s="7" t="s">
        <v>721</v>
      </c>
      <c r="H268" s="7" t="s">
        <v>1709</v>
      </c>
      <c r="I268" s="7" t="s">
        <v>1710</v>
      </c>
      <c r="J268" s="7">
        <f>VLOOKUP(I268,[1]小学高段组!$B$2:$D$297,3,FALSE)</f>
        <v>15</v>
      </c>
      <c r="K268" s="7">
        <v>266</v>
      </c>
      <c r="L268" s="10" t="s">
        <v>431</v>
      </c>
    </row>
    <row r="269" spans="1:12" ht="19.95" customHeight="1" x14ac:dyDescent="0.25">
      <c r="A269" s="7">
        <v>47440</v>
      </c>
      <c r="B269" s="7" t="s">
        <v>1711</v>
      </c>
      <c r="C269" s="7" t="s">
        <v>12</v>
      </c>
      <c r="D269" s="7" t="s">
        <v>13</v>
      </c>
      <c r="E269" s="16" t="s">
        <v>1920</v>
      </c>
      <c r="F269" s="7" t="s">
        <v>1712</v>
      </c>
      <c r="G269" s="7" t="s">
        <v>721</v>
      </c>
      <c r="H269" s="7" t="s">
        <v>722</v>
      </c>
      <c r="I269" s="7" t="s">
        <v>1713</v>
      </c>
      <c r="J269" s="7">
        <f>VLOOKUP(I269,[1]小学高段组!$B$2:$D$297,3,FALSE)</f>
        <v>11</v>
      </c>
      <c r="K269" s="7">
        <v>267</v>
      </c>
      <c r="L269" s="10" t="s">
        <v>431</v>
      </c>
    </row>
    <row r="270" spans="1:12" ht="19.95" customHeight="1" x14ac:dyDescent="0.25">
      <c r="A270" s="7">
        <v>46659</v>
      </c>
      <c r="B270" s="7" t="s">
        <v>1714</v>
      </c>
      <c r="C270" s="7" t="s">
        <v>12</v>
      </c>
      <c r="D270" s="7" t="s">
        <v>13</v>
      </c>
      <c r="E270" s="16" t="s">
        <v>1920</v>
      </c>
      <c r="F270" s="7" t="s">
        <v>1715</v>
      </c>
      <c r="G270" s="7" t="s">
        <v>1716</v>
      </c>
      <c r="H270" s="7" t="s">
        <v>1717</v>
      </c>
      <c r="I270" s="7" t="s">
        <v>1718</v>
      </c>
      <c r="J270" s="7">
        <f>VLOOKUP(I270,[1]小学高段组!$B$2:$D$297,3,FALSE)</f>
        <v>11</v>
      </c>
      <c r="K270" s="7">
        <v>268</v>
      </c>
      <c r="L270" s="10" t="s">
        <v>431</v>
      </c>
    </row>
    <row r="271" spans="1:12" ht="19.95" customHeight="1" x14ac:dyDescent="0.25">
      <c r="A271" s="7">
        <v>46637</v>
      </c>
      <c r="B271" s="7" t="s">
        <v>1719</v>
      </c>
      <c r="C271" s="7" t="s">
        <v>12</v>
      </c>
      <c r="D271" s="7" t="s">
        <v>13</v>
      </c>
      <c r="E271" s="16" t="s">
        <v>1920</v>
      </c>
      <c r="F271" s="7" t="s">
        <v>1720</v>
      </c>
      <c r="G271" s="7" t="s">
        <v>231</v>
      </c>
      <c r="H271" s="7" t="s">
        <v>21</v>
      </c>
      <c r="I271" s="7" t="s">
        <v>1721</v>
      </c>
      <c r="J271" s="7">
        <f>VLOOKUP(I271,[1]小学高段组!$B$2:$D$297,3,FALSE)</f>
        <v>11</v>
      </c>
      <c r="K271" s="7">
        <v>269</v>
      </c>
      <c r="L271" s="10" t="s">
        <v>431</v>
      </c>
    </row>
    <row r="272" spans="1:12" ht="19.95" customHeight="1" x14ac:dyDescent="0.25">
      <c r="A272" s="7">
        <v>45635</v>
      </c>
      <c r="B272" s="7" t="s">
        <v>1722</v>
      </c>
      <c r="C272" s="7" t="s">
        <v>12</v>
      </c>
      <c r="D272" s="7" t="s">
        <v>13</v>
      </c>
      <c r="E272" s="16" t="s">
        <v>1920</v>
      </c>
      <c r="F272" s="7" t="s">
        <v>1723</v>
      </c>
      <c r="G272" s="7" t="s">
        <v>1724</v>
      </c>
      <c r="H272" s="7" t="s">
        <v>1725</v>
      </c>
      <c r="I272" s="7" t="s">
        <v>1726</v>
      </c>
      <c r="J272" s="7">
        <f>VLOOKUP(I272,[1]小学高段组!$B$2:$D$297,3,FALSE)</f>
        <v>11</v>
      </c>
      <c r="K272" s="7">
        <v>270</v>
      </c>
      <c r="L272" s="10" t="s">
        <v>431</v>
      </c>
    </row>
    <row r="273" spans="1:12" ht="19.95" customHeight="1" x14ac:dyDescent="0.25">
      <c r="A273" s="1">
        <v>47460</v>
      </c>
      <c r="B273" s="1" t="s">
        <v>1727</v>
      </c>
      <c r="C273" s="14" t="s">
        <v>1919</v>
      </c>
      <c r="D273" s="1" t="s">
        <v>13</v>
      </c>
      <c r="E273" s="16" t="s">
        <v>1920</v>
      </c>
      <c r="F273" s="1" t="s">
        <v>1728</v>
      </c>
      <c r="G273" s="1" t="s">
        <v>684</v>
      </c>
      <c r="H273" s="1" t="s">
        <v>1729</v>
      </c>
      <c r="I273" s="1" t="s">
        <v>1730</v>
      </c>
      <c r="J273" s="7">
        <f>VLOOKUP(I273,[1]小学高段组!$B$2:$D$297,3,FALSE)</f>
        <v>7</v>
      </c>
      <c r="K273" s="7">
        <v>271</v>
      </c>
      <c r="L273" s="10" t="s">
        <v>431</v>
      </c>
    </row>
    <row r="274" spans="1:12" ht="19.95" customHeight="1" x14ac:dyDescent="0.25">
      <c r="A274" s="7">
        <v>47453</v>
      </c>
      <c r="B274" s="8" t="s">
        <v>1918</v>
      </c>
      <c r="C274" s="11" t="s">
        <v>1919</v>
      </c>
      <c r="D274" s="7" t="s">
        <v>13</v>
      </c>
      <c r="E274" s="16" t="s">
        <v>1920</v>
      </c>
      <c r="F274" s="7" t="s">
        <v>1731</v>
      </c>
      <c r="G274" s="7" t="s">
        <v>721</v>
      </c>
      <c r="H274" s="7" t="s">
        <v>1709</v>
      </c>
      <c r="I274" s="7" t="s">
        <v>1732</v>
      </c>
      <c r="J274" s="7">
        <f>VLOOKUP(I274,[1]小学高段组!$B$2:$D$297,3,FALSE)</f>
        <v>5</v>
      </c>
      <c r="K274" s="7">
        <v>272</v>
      </c>
      <c r="L274" s="10" t="s">
        <v>431</v>
      </c>
    </row>
    <row r="275" spans="1:12" ht="19.95" customHeight="1" x14ac:dyDescent="0.25">
      <c r="A275" s="7">
        <v>47434</v>
      </c>
      <c r="B275" s="7" t="s">
        <v>1733</v>
      </c>
      <c r="C275" s="7" t="s">
        <v>12</v>
      </c>
      <c r="D275" s="7" t="s">
        <v>13</v>
      </c>
      <c r="E275" s="16" t="s">
        <v>1920</v>
      </c>
      <c r="F275" s="7" t="s">
        <v>1734</v>
      </c>
      <c r="G275" s="7" t="s">
        <v>721</v>
      </c>
      <c r="H275" s="7" t="s">
        <v>1612</v>
      </c>
      <c r="I275" s="7" t="s">
        <v>1735</v>
      </c>
      <c r="J275" s="7">
        <f>VLOOKUP(I275,[1]小学高段组!$B$2:$D$297,3,FALSE)</f>
        <v>5</v>
      </c>
      <c r="K275" s="7">
        <v>273</v>
      </c>
      <c r="L275" s="10" t="s">
        <v>431</v>
      </c>
    </row>
    <row r="276" spans="1:12" ht="19.95" customHeight="1" x14ac:dyDescent="0.25">
      <c r="A276" s="1">
        <v>50102</v>
      </c>
      <c r="B276" s="1" t="s">
        <v>1736</v>
      </c>
      <c r="C276" s="9" t="s">
        <v>59</v>
      </c>
      <c r="D276" s="9" t="s">
        <v>60</v>
      </c>
      <c r="E276" s="16" t="s">
        <v>1920</v>
      </c>
      <c r="F276" s="1" t="s">
        <v>1737</v>
      </c>
      <c r="G276" s="1" t="s">
        <v>141</v>
      </c>
      <c r="H276" s="1" t="s">
        <v>184</v>
      </c>
      <c r="I276" s="1" t="s">
        <v>1738</v>
      </c>
      <c r="J276" s="7">
        <f>VLOOKUP(I276,[1]小学高段组!$B$2:$D$297,3,FALSE)</f>
        <v>0</v>
      </c>
      <c r="K276" s="7">
        <v>274</v>
      </c>
      <c r="L276" s="10" t="s">
        <v>431</v>
      </c>
    </row>
    <row r="277" spans="1:12" ht="19.95" customHeight="1" x14ac:dyDescent="0.25">
      <c r="A277" s="1">
        <v>50099</v>
      </c>
      <c r="B277" s="1" t="s">
        <v>1739</v>
      </c>
      <c r="C277" s="9" t="s">
        <v>59</v>
      </c>
      <c r="D277" s="9" t="s">
        <v>60</v>
      </c>
      <c r="E277" s="16" t="s">
        <v>1920</v>
      </c>
      <c r="F277" s="1" t="s">
        <v>1740</v>
      </c>
      <c r="G277" s="1" t="s">
        <v>141</v>
      </c>
      <c r="H277" s="1" t="s">
        <v>184</v>
      </c>
      <c r="I277" s="1" t="s">
        <v>1741</v>
      </c>
      <c r="J277" s="7">
        <f>VLOOKUP(I277,[1]小学高段组!$B$2:$D$297,3,FALSE)</f>
        <v>0</v>
      </c>
      <c r="K277" s="7">
        <v>275</v>
      </c>
      <c r="L277" s="10" t="s">
        <v>431</v>
      </c>
    </row>
    <row r="278" spans="1:12" ht="19.95" customHeight="1" x14ac:dyDescent="0.25">
      <c r="A278" s="1">
        <v>49354</v>
      </c>
      <c r="B278" s="1" t="s">
        <v>1742</v>
      </c>
      <c r="C278" s="9" t="s">
        <v>59</v>
      </c>
      <c r="D278" s="9" t="s">
        <v>60</v>
      </c>
      <c r="E278" s="16" t="s">
        <v>1920</v>
      </c>
      <c r="F278" s="1" t="s">
        <v>1743</v>
      </c>
      <c r="G278" s="1" t="s">
        <v>141</v>
      </c>
      <c r="H278" s="1" t="s">
        <v>184</v>
      </c>
      <c r="I278" s="1" t="s">
        <v>1744</v>
      </c>
      <c r="J278" s="7">
        <f>VLOOKUP(I278,[1]小学高段组!$B$2:$D$297,3,FALSE)</f>
        <v>0</v>
      </c>
      <c r="K278" s="7">
        <v>276</v>
      </c>
      <c r="L278" s="10" t="s">
        <v>431</v>
      </c>
    </row>
    <row r="279" spans="1:12" ht="19.95" customHeight="1" x14ac:dyDescent="0.25">
      <c r="A279" s="1">
        <v>48544</v>
      </c>
      <c r="B279" s="1" t="s">
        <v>1745</v>
      </c>
      <c r="C279" s="1" t="s">
        <v>12</v>
      </c>
      <c r="D279" s="1" t="s">
        <v>13</v>
      </c>
      <c r="E279" s="16" t="s">
        <v>1920</v>
      </c>
      <c r="F279" s="1" t="s">
        <v>1746</v>
      </c>
      <c r="G279" s="1" t="s">
        <v>464</v>
      </c>
      <c r="H279" s="1" t="s">
        <v>507</v>
      </c>
      <c r="I279" s="1" t="s">
        <v>1747</v>
      </c>
      <c r="J279" s="7">
        <f>VLOOKUP(I279,[1]小学高段组!$B$2:$D$297,3,FALSE)</f>
        <v>0</v>
      </c>
      <c r="K279" s="7">
        <v>277</v>
      </c>
      <c r="L279" s="10" t="s">
        <v>431</v>
      </c>
    </row>
    <row r="280" spans="1:12" ht="19.95" customHeight="1" x14ac:dyDescent="0.25">
      <c r="A280" s="1">
        <v>48539</v>
      </c>
      <c r="B280" s="1" t="s">
        <v>1748</v>
      </c>
      <c r="C280" s="1" t="s">
        <v>12</v>
      </c>
      <c r="D280" s="1" t="s">
        <v>13</v>
      </c>
      <c r="E280" s="16" t="s">
        <v>1920</v>
      </c>
      <c r="F280" s="1" t="s">
        <v>1749</v>
      </c>
      <c r="G280" s="1" t="s">
        <v>464</v>
      </c>
      <c r="H280" s="1" t="s">
        <v>1528</v>
      </c>
      <c r="I280" s="1" t="s">
        <v>1750</v>
      </c>
      <c r="J280" s="7">
        <f>VLOOKUP(I280,[1]小学高段组!$B$2:$D$297,3,FALSE)</f>
        <v>0</v>
      </c>
      <c r="K280" s="7">
        <v>278</v>
      </c>
      <c r="L280" s="10" t="s">
        <v>431</v>
      </c>
    </row>
    <row r="281" spans="1:12" ht="19.95" customHeight="1" x14ac:dyDescent="0.25">
      <c r="A281" s="1">
        <v>48497</v>
      </c>
      <c r="B281" s="1" t="s">
        <v>1751</v>
      </c>
      <c r="C281" s="1" t="s">
        <v>12</v>
      </c>
      <c r="D281" s="1" t="s">
        <v>13</v>
      </c>
      <c r="E281" s="16" t="s">
        <v>1920</v>
      </c>
      <c r="F281" s="1" t="s">
        <v>1752</v>
      </c>
      <c r="G281" s="1" t="s">
        <v>1753</v>
      </c>
      <c r="H281" s="1" t="s">
        <v>329</v>
      </c>
      <c r="I281" s="1" t="s">
        <v>1754</v>
      </c>
      <c r="J281" s="7">
        <f>VLOOKUP(I281,[1]小学高段组!$B$2:$D$297,3,FALSE)</f>
        <v>0</v>
      </c>
      <c r="K281" s="7">
        <v>279</v>
      </c>
      <c r="L281" s="10" t="s">
        <v>431</v>
      </c>
    </row>
    <row r="282" spans="1:12" ht="19.95" customHeight="1" x14ac:dyDescent="0.25">
      <c r="A282" s="1">
        <v>48483</v>
      </c>
      <c r="B282" s="1" t="s">
        <v>1755</v>
      </c>
      <c r="C282" s="1" t="s">
        <v>12</v>
      </c>
      <c r="D282" s="1" t="s">
        <v>13</v>
      </c>
      <c r="E282" s="16" t="s">
        <v>1920</v>
      </c>
      <c r="F282" s="1" t="s">
        <v>1756</v>
      </c>
      <c r="G282" s="1" t="s">
        <v>464</v>
      </c>
      <c r="H282" s="1" t="s">
        <v>1528</v>
      </c>
      <c r="I282" s="1" t="s">
        <v>1757</v>
      </c>
      <c r="J282" s="7">
        <f>VLOOKUP(I282,[1]小学高段组!$B$2:$D$297,3,FALSE)</f>
        <v>0</v>
      </c>
      <c r="K282" s="7">
        <v>280</v>
      </c>
      <c r="L282" s="10" t="s">
        <v>431</v>
      </c>
    </row>
    <row r="283" spans="1:12" ht="19.95" customHeight="1" x14ac:dyDescent="0.25">
      <c r="A283" s="1">
        <v>48159</v>
      </c>
      <c r="B283" s="1" t="s">
        <v>1758</v>
      </c>
      <c r="C283" s="1" t="s">
        <v>12</v>
      </c>
      <c r="D283" s="1" t="s">
        <v>13</v>
      </c>
      <c r="E283" s="16" t="s">
        <v>1920</v>
      </c>
      <c r="F283" s="1" t="s">
        <v>1759</v>
      </c>
      <c r="G283" s="1" t="s">
        <v>1348</v>
      </c>
      <c r="H283" s="1" t="s">
        <v>1349</v>
      </c>
      <c r="I283" s="1" t="s">
        <v>1759</v>
      </c>
      <c r="J283" s="7">
        <f>VLOOKUP(I283,[1]小学高段组!$B$2:$D$297,3,FALSE)</f>
        <v>0</v>
      </c>
      <c r="K283" s="7">
        <v>281</v>
      </c>
      <c r="L283" s="10" t="s">
        <v>431</v>
      </c>
    </row>
    <row r="284" spans="1:12" s="13" customFormat="1" ht="19.95" customHeight="1" x14ac:dyDescent="0.25">
      <c r="A284" s="1">
        <v>48042</v>
      </c>
      <c r="B284" s="1" t="s">
        <v>1760</v>
      </c>
      <c r="C284" s="1" t="s">
        <v>12</v>
      </c>
      <c r="D284" s="1" t="s">
        <v>13</v>
      </c>
      <c r="E284" s="16" t="s">
        <v>1920</v>
      </c>
      <c r="F284" s="1" t="s">
        <v>1761</v>
      </c>
      <c r="G284" s="1" t="s">
        <v>141</v>
      </c>
      <c r="H284" s="1" t="s">
        <v>710</v>
      </c>
      <c r="I284" s="1" t="s">
        <v>458</v>
      </c>
      <c r="J284" s="7">
        <f>VLOOKUP(I284,[1]小学高段组!$B$2:$D$297,3,FALSE)</f>
        <v>0</v>
      </c>
      <c r="K284" s="7">
        <v>282</v>
      </c>
      <c r="L284" s="10" t="s">
        <v>431</v>
      </c>
    </row>
    <row r="285" spans="1:12" ht="19.95" customHeight="1" x14ac:dyDescent="0.25">
      <c r="A285" s="1">
        <v>47993</v>
      </c>
      <c r="B285" s="1" t="s">
        <v>1762</v>
      </c>
      <c r="C285" s="1" t="s">
        <v>12</v>
      </c>
      <c r="D285" s="1" t="s">
        <v>13</v>
      </c>
      <c r="E285" s="16" t="s">
        <v>1920</v>
      </c>
      <c r="F285" s="1" t="s">
        <v>1763</v>
      </c>
      <c r="G285" s="1" t="s">
        <v>428</v>
      </c>
      <c r="H285" s="1" t="s">
        <v>986</v>
      </c>
      <c r="I285" s="1" t="s">
        <v>1764</v>
      </c>
      <c r="J285" s="7">
        <f>VLOOKUP(I285,[1]小学高段组!$B$2:$D$297,3,FALSE)</f>
        <v>0</v>
      </c>
      <c r="K285" s="7">
        <v>283</v>
      </c>
      <c r="L285" s="10" t="s">
        <v>431</v>
      </c>
    </row>
    <row r="286" spans="1:12" ht="19.95" customHeight="1" x14ac:dyDescent="0.25">
      <c r="A286" s="1">
        <v>47962</v>
      </c>
      <c r="B286" s="1" t="s">
        <v>1765</v>
      </c>
      <c r="C286" s="9" t="s">
        <v>59</v>
      </c>
      <c r="D286" s="9" t="s">
        <v>60</v>
      </c>
      <c r="E286" s="16" t="s">
        <v>1920</v>
      </c>
      <c r="F286" s="1" t="s">
        <v>1766</v>
      </c>
      <c r="G286" s="1" t="s">
        <v>191</v>
      </c>
      <c r="H286" s="1" t="s">
        <v>1098</v>
      </c>
      <c r="I286" s="1" t="s">
        <v>1767</v>
      </c>
      <c r="J286" s="7">
        <v>0</v>
      </c>
      <c r="K286" s="7">
        <v>284</v>
      </c>
      <c r="L286" s="10" t="s">
        <v>431</v>
      </c>
    </row>
    <row r="287" spans="1:12" ht="19.95" customHeight="1" x14ac:dyDescent="0.25">
      <c r="A287" s="7">
        <v>47382</v>
      </c>
      <c r="B287" s="7" t="s">
        <v>1768</v>
      </c>
      <c r="C287" s="7" t="s">
        <v>12</v>
      </c>
      <c r="D287" s="7" t="s">
        <v>13</v>
      </c>
      <c r="E287" s="16" t="s">
        <v>1920</v>
      </c>
      <c r="F287" s="7" t="s">
        <v>1769</v>
      </c>
      <c r="G287" s="7" t="s">
        <v>315</v>
      </c>
      <c r="H287" s="7" t="s">
        <v>1441</v>
      </c>
      <c r="I287" s="7" t="s">
        <v>1770</v>
      </c>
      <c r="J287" s="7">
        <f>VLOOKUP(I287,[1]小学高段组!$B$2:$D$297,3,FALSE)</f>
        <v>0</v>
      </c>
      <c r="K287" s="7">
        <v>285</v>
      </c>
      <c r="L287" s="10" t="s">
        <v>431</v>
      </c>
    </row>
    <row r="288" spans="1:12" ht="19.95" customHeight="1" x14ac:dyDescent="0.25">
      <c r="A288" s="7">
        <v>47310</v>
      </c>
      <c r="B288" s="7" t="s">
        <v>1771</v>
      </c>
      <c r="C288" s="7" t="s">
        <v>12</v>
      </c>
      <c r="D288" s="7" t="s">
        <v>13</v>
      </c>
      <c r="E288" s="16" t="s">
        <v>1920</v>
      </c>
      <c r="F288" s="7" t="s">
        <v>1772</v>
      </c>
      <c r="G288" s="7" t="s">
        <v>1773</v>
      </c>
      <c r="H288" s="7" t="s">
        <v>1774</v>
      </c>
      <c r="I288" s="7" t="s">
        <v>1775</v>
      </c>
      <c r="J288" s="7">
        <f>VLOOKUP(I288,[1]小学高段组!$B$2:$D$297,3,FALSE)</f>
        <v>0</v>
      </c>
      <c r="K288" s="7">
        <v>286</v>
      </c>
      <c r="L288" s="10" t="s">
        <v>431</v>
      </c>
    </row>
    <row r="289" spans="1:12" ht="19.95" customHeight="1" x14ac:dyDescent="0.25">
      <c r="A289" s="7">
        <v>47285</v>
      </c>
      <c r="B289" s="7" t="s">
        <v>1776</v>
      </c>
      <c r="C289" s="7" t="s">
        <v>12</v>
      </c>
      <c r="D289" s="7" t="s">
        <v>13</v>
      </c>
      <c r="E289" s="16" t="s">
        <v>1920</v>
      </c>
      <c r="F289" s="7" t="s">
        <v>1777</v>
      </c>
      <c r="G289" s="7" t="s">
        <v>1778</v>
      </c>
      <c r="H289" s="7" t="s">
        <v>1779</v>
      </c>
      <c r="I289" s="7" t="s">
        <v>1780</v>
      </c>
      <c r="J289" s="7">
        <f>VLOOKUP(I289,[1]小学高段组!$B$2:$D$297,3,FALSE)</f>
        <v>0</v>
      </c>
      <c r="K289" s="7">
        <v>287</v>
      </c>
      <c r="L289" s="10" t="s">
        <v>431</v>
      </c>
    </row>
    <row r="290" spans="1:12" ht="19.95" customHeight="1" x14ac:dyDescent="0.25">
      <c r="A290" s="1">
        <v>48187</v>
      </c>
      <c r="B290" s="1" t="s">
        <v>1781</v>
      </c>
      <c r="C290" s="1" t="s">
        <v>12</v>
      </c>
      <c r="D290" s="1" t="s">
        <v>13</v>
      </c>
      <c r="E290" s="16" t="s">
        <v>1920</v>
      </c>
      <c r="F290" s="1" t="s">
        <v>1782</v>
      </c>
      <c r="G290" s="1" t="s">
        <v>348</v>
      </c>
      <c r="H290" s="1" t="s">
        <v>1605</v>
      </c>
      <c r="I290" s="1" t="s">
        <v>1783</v>
      </c>
      <c r="J290" s="7">
        <v>0</v>
      </c>
      <c r="K290" s="7">
        <v>288</v>
      </c>
      <c r="L290" s="10" t="s">
        <v>431</v>
      </c>
    </row>
  </sheetData>
  <sortState ref="A2:L288">
    <sortCondition descending="1" ref="J2"/>
  </sortState>
  <mergeCells count="1">
    <mergeCell ref="A1:L1"/>
  </mergeCells>
  <phoneticPr fontId="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H9" sqref="H9"/>
    </sheetView>
  </sheetViews>
  <sheetFormatPr defaultColWidth="8.77734375" defaultRowHeight="14.4" x14ac:dyDescent="0.25"/>
  <cols>
    <col min="1" max="1" width="11.109375" style="12" customWidth="1"/>
    <col min="2" max="2" width="19.77734375" style="12" customWidth="1"/>
    <col min="3" max="3" width="22.6640625" style="12" customWidth="1"/>
    <col min="4" max="4" width="27.44140625" style="12" customWidth="1"/>
    <col min="5" max="5" width="10.21875" style="12" customWidth="1"/>
    <col min="6" max="6" width="14.77734375" style="12" customWidth="1"/>
    <col min="7" max="7" width="23.33203125" style="12" customWidth="1"/>
    <col min="8" max="8" width="12.5546875" style="12" customWidth="1"/>
    <col min="9" max="9" width="12.109375" style="12" customWidth="1"/>
    <col min="10" max="10" width="10" style="12" customWidth="1"/>
    <col min="11" max="11" width="10.88671875" style="12" customWidth="1"/>
    <col min="12" max="12" width="14.109375" style="18" customWidth="1"/>
    <col min="13" max="16384" width="8.77734375" style="12"/>
  </cols>
  <sheetData>
    <row r="1" spans="1:12" ht="34.950000000000003" customHeight="1" x14ac:dyDescent="0.25">
      <c r="A1" s="21" t="s">
        <v>1931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5" customFormat="1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9" t="s">
        <v>9</v>
      </c>
      <c r="K2" s="19" t="s">
        <v>10</v>
      </c>
      <c r="L2" s="6" t="s">
        <v>1914</v>
      </c>
    </row>
    <row r="3" spans="1:12" ht="19.95" customHeight="1" x14ac:dyDescent="0.25">
      <c r="A3" s="7">
        <v>46973</v>
      </c>
      <c r="B3" s="7" t="s">
        <v>1784</v>
      </c>
      <c r="C3" s="7" t="s">
        <v>12</v>
      </c>
      <c r="D3" s="7" t="s">
        <v>13</v>
      </c>
      <c r="E3" s="7" t="s">
        <v>1785</v>
      </c>
      <c r="F3" s="7" t="s">
        <v>1786</v>
      </c>
      <c r="G3" s="7" t="s">
        <v>1787</v>
      </c>
      <c r="H3" s="7" t="s">
        <v>1788</v>
      </c>
      <c r="I3" s="7" t="s">
        <v>1789</v>
      </c>
      <c r="J3" s="20">
        <f>VLOOKUP(I3,[1]初中组!$B$2:$D$34,3,FALSE)</f>
        <v>178.32499999999999</v>
      </c>
      <c r="K3" s="20">
        <v>1</v>
      </c>
      <c r="L3" s="17" t="s">
        <v>1921</v>
      </c>
    </row>
    <row r="4" spans="1:12" ht="19.95" customHeight="1" x14ac:dyDescent="0.25">
      <c r="A4" s="7">
        <v>46707</v>
      </c>
      <c r="B4" s="7" t="s">
        <v>1790</v>
      </c>
      <c r="C4" s="7" t="s">
        <v>12</v>
      </c>
      <c r="D4" s="7" t="s">
        <v>13</v>
      </c>
      <c r="E4" s="7" t="s">
        <v>1785</v>
      </c>
      <c r="F4" s="7" t="s">
        <v>1791</v>
      </c>
      <c r="G4" s="7" t="s">
        <v>1792</v>
      </c>
      <c r="H4" s="7" t="s">
        <v>1793</v>
      </c>
      <c r="I4" s="7" t="s">
        <v>1794</v>
      </c>
      <c r="J4" s="20">
        <f>VLOOKUP(I4,[1]初中组!$B$2:$D$34,3,FALSE)</f>
        <v>177.85499999999999</v>
      </c>
      <c r="K4" s="20">
        <v>2</v>
      </c>
      <c r="L4" s="17" t="s">
        <v>1922</v>
      </c>
    </row>
    <row r="5" spans="1:12" ht="19.95" customHeight="1" x14ac:dyDescent="0.25">
      <c r="A5" s="7">
        <v>48075</v>
      </c>
      <c r="B5" s="7" t="s">
        <v>1795</v>
      </c>
      <c r="C5" s="7" t="s">
        <v>12</v>
      </c>
      <c r="D5" s="7" t="s">
        <v>13</v>
      </c>
      <c r="E5" s="7" t="s">
        <v>1785</v>
      </c>
      <c r="F5" s="7" t="s">
        <v>1796</v>
      </c>
      <c r="G5" s="7" t="s">
        <v>305</v>
      </c>
      <c r="H5" s="7" t="s">
        <v>329</v>
      </c>
      <c r="I5" s="7" t="s">
        <v>1797</v>
      </c>
      <c r="J5" s="20">
        <f>VLOOKUP(I5,[1]初中组!$B$2:$D$34,3,FALSE)</f>
        <v>177.845</v>
      </c>
      <c r="K5" s="20">
        <v>3</v>
      </c>
      <c r="L5" s="17" t="s">
        <v>1923</v>
      </c>
    </row>
    <row r="6" spans="1:12" ht="19.95" customHeight="1" x14ac:dyDescent="0.25">
      <c r="A6" s="7">
        <v>48710</v>
      </c>
      <c r="B6" s="7" t="s">
        <v>1798</v>
      </c>
      <c r="C6" s="7" t="s">
        <v>12</v>
      </c>
      <c r="D6" s="7" t="s">
        <v>13</v>
      </c>
      <c r="E6" s="7" t="s">
        <v>1785</v>
      </c>
      <c r="F6" s="7" t="s">
        <v>1799</v>
      </c>
      <c r="G6" s="7" t="s">
        <v>769</v>
      </c>
      <c r="H6" s="7" t="s">
        <v>1800</v>
      </c>
      <c r="I6" s="7" t="s">
        <v>1801</v>
      </c>
      <c r="J6" s="20">
        <f>VLOOKUP(I6,[1]初中组!$B$2:$D$34,3,FALSE)</f>
        <v>177.69</v>
      </c>
      <c r="K6" s="20">
        <v>5</v>
      </c>
      <c r="L6" s="10" t="s">
        <v>18</v>
      </c>
    </row>
    <row r="7" spans="1:12" ht="19.95" customHeight="1" x14ac:dyDescent="0.25">
      <c r="A7" s="7">
        <v>46758</v>
      </c>
      <c r="B7" s="7" t="s">
        <v>1802</v>
      </c>
      <c r="C7" s="7" t="s">
        <v>12</v>
      </c>
      <c r="D7" s="7" t="s">
        <v>13</v>
      </c>
      <c r="E7" s="7" t="s">
        <v>1785</v>
      </c>
      <c r="F7" s="7" t="s">
        <v>1803</v>
      </c>
      <c r="G7" s="7" t="s">
        <v>1804</v>
      </c>
      <c r="H7" s="7" t="s">
        <v>1805</v>
      </c>
      <c r="I7" s="7" t="s">
        <v>1806</v>
      </c>
      <c r="J7" s="20">
        <f>VLOOKUP(I7,[1]初中组!$B$2:$D$34,3,FALSE)</f>
        <v>177.52</v>
      </c>
      <c r="K7" s="20">
        <v>6</v>
      </c>
      <c r="L7" s="10" t="s">
        <v>1928</v>
      </c>
    </row>
    <row r="8" spans="1:12" ht="19.95" customHeight="1" x14ac:dyDescent="0.25">
      <c r="A8" s="7">
        <v>46741</v>
      </c>
      <c r="B8" s="7" t="s">
        <v>1807</v>
      </c>
      <c r="C8" s="7" t="s">
        <v>12</v>
      </c>
      <c r="D8" s="7" t="s">
        <v>13</v>
      </c>
      <c r="E8" s="7" t="s">
        <v>1785</v>
      </c>
      <c r="F8" s="7" t="s">
        <v>1808</v>
      </c>
      <c r="G8" s="7" t="s">
        <v>1809</v>
      </c>
      <c r="H8" s="7" t="s">
        <v>1810</v>
      </c>
      <c r="I8" s="7" t="s">
        <v>1811</v>
      </c>
      <c r="J8" s="20">
        <f>VLOOKUP(I8,[1]初中组!$B$2:$D$34,3,FALSE)</f>
        <v>176.1</v>
      </c>
      <c r="K8" s="20">
        <v>7</v>
      </c>
      <c r="L8" s="10" t="s">
        <v>149</v>
      </c>
    </row>
    <row r="9" spans="1:12" ht="19.95" customHeight="1" x14ac:dyDescent="0.25">
      <c r="A9" s="7">
        <v>48133</v>
      </c>
      <c r="B9" s="7" t="s">
        <v>1812</v>
      </c>
      <c r="C9" s="7" t="s">
        <v>12</v>
      </c>
      <c r="D9" s="7" t="s">
        <v>13</v>
      </c>
      <c r="E9" s="7" t="s">
        <v>1785</v>
      </c>
      <c r="F9" s="7" t="s">
        <v>1813</v>
      </c>
      <c r="G9" s="7" t="s">
        <v>361</v>
      </c>
      <c r="H9" s="7" t="s">
        <v>362</v>
      </c>
      <c r="I9" s="7" t="s">
        <v>1814</v>
      </c>
      <c r="J9" s="20">
        <f>VLOOKUP(I9,[1]初中组!$B$2:$D$34,3,FALSE)</f>
        <v>173.39</v>
      </c>
      <c r="K9" s="20">
        <v>8</v>
      </c>
      <c r="L9" s="10" t="s">
        <v>149</v>
      </c>
    </row>
    <row r="10" spans="1:12" ht="19.95" customHeight="1" x14ac:dyDescent="0.25">
      <c r="A10" s="7">
        <v>48051</v>
      </c>
      <c r="B10" s="7" t="s">
        <v>1815</v>
      </c>
      <c r="C10" s="7" t="s">
        <v>12</v>
      </c>
      <c r="D10" s="7" t="s">
        <v>13</v>
      </c>
      <c r="E10" s="7" t="s">
        <v>1785</v>
      </c>
      <c r="F10" s="7" t="s">
        <v>1816</v>
      </c>
      <c r="G10" s="7" t="s">
        <v>305</v>
      </c>
      <c r="H10" s="7" t="s">
        <v>329</v>
      </c>
      <c r="I10" s="7" t="s">
        <v>1817</v>
      </c>
      <c r="J10" s="20">
        <f>VLOOKUP(I10,[1]初中组!$B$2:$D$34,3,FALSE)</f>
        <v>170.39500000000001</v>
      </c>
      <c r="K10" s="20">
        <v>9</v>
      </c>
      <c r="L10" s="10" t="s">
        <v>149</v>
      </c>
    </row>
    <row r="11" spans="1:12" ht="19.95" customHeight="1" x14ac:dyDescent="0.25">
      <c r="A11" s="7">
        <v>46778</v>
      </c>
      <c r="B11" s="7" t="s">
        <v>1818</v>
      </c>
      <c r="C11" s="7" t="s">
        <v>12</v>
      </c>
      <c r="D11" s="7" t="s">
        <v>13</v>
      </c>
      <c r="E11" s="7" t="s">
        <v>1785</v>
      </c>
      <c r="F11" s="7" t="s">
        <v>1819</v>
      </c>
      <c r="G11" s="7" t="s">
        <v>1820</v>
      </c>
      <c r="H11" s="7" t="s">
        <v>1821</v>
      </c>
      <c r="I11" s="7" t="s">
        <v>1822</v>
      </c>
      <c r="J11" s="20">
        <f>VLOOKUP(I11,[1]初中组!$B$2:$D$34,3,FALSE)</f>
        <v>167.51</v>
      </c>
      <c r="K11" s="20">
        <v>10</v>
      </c>
      <c r="L11" s="10" t="s">
        <v>149</v>
      </c>
    </row>
    <row r="12" spans="1:12" ht="19.95" customHeight="1" x14ac:dyDescent="0.25">
      <c r="A12" s="7">
        <v>46828</v>
      </c>
      <c r="B12" s="7" t="s">
        <v>1823</v>
      </c>
      <c r="C12" s="7" t="s">
        <v>12</v>
      </c>
      <c r="D12" s="7" t="s">
        <v>13</v>
      </c>
      <c r="E12" s="7" t="s">
        <v>1785</v>
      </c>
      <c r="F12" s="7" t="s">
        <v>1824</v>
      </c>
      <c r="G12" s="7" t="s">
        <v>1825</v>
      </c>
      <c r="H12" s="7" t="s">
        <v>1826</v>
      </c>
      <c r="I12" s="7" t="s">
        <v>1827</v>
      </c>
      <c r="J12" s="20">
        <f>VLOOKUP(I12,[1]初中组!$B$2:$D$34,3,FALSE)</f>
        <v>165.8</v>
      </c>
      <c r="K12" s="20">
        <v>11</v>
      </c>
      <c r="L12" s="10" t="s">
        <v>149</v>
      </c>
    </row>
    <row r="13" spans="1:12" ht="19.95" customHeight="1" x14ac:dyDescent="0.25">
      <c r="A13" s="7">
        <v>46613</v>
      </c>
      <c r="B13" s="7" t="s">
        <v>1828</v>
      </c>
      <c r="C13" s="7" t="s">
        <v>12</v>
      </c>
      <c r="D13" s="7" t="s">
        <v>13</v>
      </c>
      <c r="E13" s="7" t="s">
        <v>1785</v>
      </c>
      <c r="F13" s="7" t="s">
        <v>1829</v>
      </c>
      <c r="G13" s="7" t="s">
        <v>1825</v>
      </c>
      <c r="H13" s="7" t="s">
        <v>1826</v>
      </c>
      <c r="I13" s="7" t="s">
        <v>1830</v>
      </c>
      <c r="J13" s="20">
        <f>VLOOKUP(I13,[1]初中组!$B$2:$D$34,3,FALSE)</f>
        <v>163.63999999999999</v>
      </c>
      <c r="K13" s="20">
        <v>12</v>
      </c>
      <c r="L13" s="10" t="s">
        <v>149</v>
      </c>
    </row>
    <row r="14" spans="1:12" ht="19.95" customHeight="1" x14ac:dyDescent="0.25">
      <c r="A14" s="7">
        <v>47072</v>
      </c>
      <c r="B14" s="7" t="s">
        <v>1831</v>
      </c>
      <c r="C14" s="7" t="s">
        <v>12</v>
      </c>
      <c r="D14" s="7" t="s">
        <v>13</v>
      </c>
      <c r="E14" s="7" t="s">
        <v>1785</v>
      </c>
      <c r="F14" s="7" t="s">
        <v>1832</v>
      </c>
      <c r="G14" s="7" t="s">
        <v>1833</v>
      </c>
      <c r="H14" s="7" t="s">
        <v>1834</v>
      </c>
      <c r="I14" s="7" t="s">
        <v>1835</v>
      </c>
      <c r="J14" s="20">
        <f>VLOOKUP(I14,[1]初中组!$B$2:$D$34,3,FALSE)</f>
        <v>75</v>
      </c>
      <c r="K14" s="20">
        <v>13</v>
      </c>
      <c r="L14" s="10" t="s">
        <v>149</v>
      </c>
    </row>
    <row r="15" spans="1:12" ht="19.95" customHeight="1" x14ac:dyDescent="0.25">
      <c r="A15" s="1">
        <v>50129</v>
      </c>
      <c r="B15" s="1" t="s">
        <v>1836</v>
      </c>
      <c r="C15" s="9" t="s">
        <v>59</v>
      </c>
      <c r="D15" s="9" t="s">
        <v>60</v>
      </c>
      <c r="E15" s="1" t="s">
        <v>1785</v>
      </c>
      <c r="F15" s="1" t="s">
        <v>1837</v>
      </c>
      <c r="G15" s="1" t="s">
        <v>173</v>
      </c>
      <c r="H15" s="1" t="s">
        <v>184</v>
      </c>
      <c r="I15" s="1" t="s">
        <v>1838</v>
      </c>
      <c r="J15" s="20">
        <f>VLOOKUP(I15,[1]初中组!$B$2:$D$34,3,FALSE)</f>
        <v>75</v>
      </c>
      <c r="K15" s="20">
        <v>14</v>
      </c>
      <c r="L15" s="10" t="s">
        <v>149</v>
      </c>
    </row>
    <row r="16" spans="1:12" ht="19.95" customHeight="1" x14ac:dyDescent="0.25">
      <c r="A16" s="1">
        <v>50131</v>
      </c>
      <c r="B16" s="1" t="s">
        <v>1839</v>
      </c>
      <c r="C16" s="9" t="s">
        <v>59</v>
      </c>
      <c r="D16" s="9" t="s">
        <v>60</v>
      </c>
      <c r="E16" s="1" t="s">
        <v>1785</v>
      </c>
      <c r="F16" s="1" t="s">
        <v>1840</v>
      </c>
      <c r="G16" s="1" t="s">
        <v>173</v>
      </c>
      <c r="H16" s="1" t="s">
        <v>184</v>
      </c>
      <c r="I16" s="1" t="s">
        <v>1841</v>
      </c>
      <c r="J16" s="20">
        <f>VLOOKUP(I16,[1]初中组!$B$2:$D$34,3,FALSE)</f>
        <v>71</v>
      </c>
      <c r="K16" s="20">
        <v>15</v>
      </c>
      <c r="L16" s="10" t="s">
        <v>149</v>
      </c>
    </row>
    <row r="17" spans="1:12" ht="19.95" customHeight="1" x14ac:dyDescent="0.25">
      <c r="A17" s="7">
        <v>47110</v>
      </c>
      <c r="B17" s="7" t="s">
        <v>1842</v>
      </c>
      <c r="C17" s="7" t="s">
        <v>12</v>
      </c>
      <c r="D17" s="7" t="s">
        <v>13</v>
      </c>
      <c r="E17" s="7" t="s">
        <v>1785</v>
      </c>
      <c r="F17" s="7" t="s">
        <v>1843</v>
      </c>
      <c r="G17" s="7" t="s">
        <v>15</v>
      </c>
      <c r="H17" s="7" t="s">
        <v>830</v>
      </c>
      <c r="I17" s="7" t="s">
        <v>1844</v>
      </c>
      <c r="J17" s="20">
        <f>VLOOKUP(I17,[1]初中组!$B$2:$D$34,3,FALSE)</f>
        <v>65</v>
      </c>
      <c r="K17" s="20">
        <v>16</v>
      </c>
      <c r="L17" s="10" t="s">
        <v>149</v>
      </c>
    </row>
    <row r="18" spans="1:12" ht="19.95" customHeight="1" x14ac:dyDescent="0.25">
      <c r="A18" s="7">
        <v>46766</v>
      </c>
      <c r="B18" s="7" t="s">
        <v>1845</v>
      </c>
      <c r="C18" s="7" t="s">
        <v>12</v>
      </c>
      <c r="D18" s="7" t="s">
        <v>13</v>
      </c>
      <c r="E18" s="7" t="s">
        <v>1785</v>
      </c>
      <c r="F18" s="7" t="s">
        <v>1846</v>
      </c>
      <c r="G18" s="7" t="s">
        <v>1847</v>
      </c>
      <c r="H18" s="7" t="s">
        <v>1848</v>
      </c>
      <c r="I18" s="7" t="s">
        <v>1849</v>
      </c>
      <c r="J18" s="20">
        <f>VLOOKUP(I18,[1]初中组!$B$2:$D$34,3,FALSE)</f>
        <v>59</v>
      </c>
      <c r="K18" s="20">
        <v>17</v>
      </c>
      <c r="L18" s="10" t="s">
        <v>149</v>
      </c>
    </row>
    <row r="19" spans="1:12" ht="19.95" customHeight="1" x14ac:dyDescent="0.25">
      <c r="A19" s="7">
        <v>46975</v>
      </c>
      <c r="B19" s="7" t="s">
        <v>1850</v>
      </c>
      <c r="C19" s="7" t="s">
        <v>12</v>
      </c>
      <c r="D19" s="7" t="s">
        <v>13</v>
      </c>
      <c r="E19" s="7" t="s">
        <v>1785</v>
      </c>
      <c r="F19" s="7" t="s">
        <v>1851</v>
      </c>
      <c r="G19" s="7" t="s">
        <v>1852</v>
      </c>
      <c r="H19" s="7" t="s">
        <v>1853</v>
      </c>
      <c r="I19" s="7" t="s">
        <v>1854</v>
      </c>
      <c r="J19" s="20">
        <f>VLOOKUP(I19,[1]初中组!$B$2:$D$34,3,FALSE)</f>
        <v>57</v>
      </c>
      <c r="K19" s="20">
        <v>18</v>
      </c>
      <c r="L19" s="10" t="s">
        <v>431</v>
      </c>
    </row>
    <row r="20" spans="1:12" ht="19.95" customHeight="1" x14ac:dyDescent="0.25">
      <c r="A20" s="7">
        <v>47129</v>
      </c>
      <c r="B20" s="7" t="s">
        <v>1855</v>
      </c>
      <c r="C20" s="7" t="s">
        <v>12</v>
      </c>
      <c r="D20" s="7" t="s">
        <v>13</v>
      </c>
      <c r="E20" s="7" t="s">
        <v>1785</v>
      </c>
      <c r="F20" s="7" t="s">
        <v>1856</v>
      </c>
      <c r="G20" s="7" t="s">
        <v>15</v>
      </c>
      <c r="H20" s="7" t="s">
        <v>1857</v>
      </c>
      <c r="I20" s="7" t="s">
        <v>1858</v>
      </c>
      <c r="J20" s="20">
        <f>VLOOKUP(I20,[1]初中组!$B$2:$D$34,3,FALSE)</f>
        <v>51</v>
      </c>
      <c r="K20" s="20">
        <v>19</v>
      </c>
      <c r="L20" s="10" t="s">
        <v>431</v>
      </c>
    </row>
    <row r="21" spans="1:12" ht="19.95" customHeight="1" x14ac:dyDescent="0.25">
      <c r="A21" s="7">
        <v>46857</v>
      </c>
      <c r="B21" s="7" t="s">
        <v>1859</v>
      </c>
      <c r="C21" s="7" t="s">
        <v>12</v>
      </c>
      <c r="D21" s="7" t="s">
        <v>13</v>
      </c>
      <c r="E21" s="7" t="s">
        <v>1785</v>
      </c>
      <c r="F21" s="7" t="s">
        <v>1860</v>
      </c>
      <c r="G21" s="7" t="s">
        <v>1861</v>
      </c>
      <c r="H21" s="7" t="s">
        <v>1862</v>
      </c>
      <c r="I21" s="7" t="s">
        <v>1863</v>
      </c>
      <c r="J21" s="20">
        <f>VLOOKUP(I21,[1]初中组!$B$2:$D$34,3,FALSE)</f>
        <v>47</v>
      </c>
      <c r="K21" s="20">
        <v>20</v>
      </c>
      <c r="L21" s="10" t="s">
        <v>431</v>
      </c>
    </row>
    <row r="22" spans="1:12" ht="19.95" customHeight="1" x14ac:dyDescent="0.25">
      <c r="A22" s="1">
        <v>47694</v>
      </c>
      <c r="B22" s="1" t="s">
        <v>1864</v>
      </c>
      <c r="C22" s="1" t="s">
        <v>59</v>
      </c>
      <c r="D22" s="1" t="s">
        <v>60</v>
      </c>
      <c r="E22" s="1" t="s">
        <v>1785</v>
      </c>
      <c r="F22" s="1" t="s">
        <v>1865</v>
      </c>
      <c r="G22" s="1" t="s">
        <v>1866</v>
      </c>
      <c r="H22" s="1" t="s">
        <v>1867</v>
      </c>
      <c r="I22" s="1" t="s">
        <v>567</v>
      </c>
      <c r="J22" s="20">
        <f>VLOOKUP(I22,[1]初中组!$B$2:$D$34,3,FALSE)</f>
        <v>45</v>
      </c>
      <c r="K22" s="20">
        <v>21</v>
      </c>
      <c r="L22" s="10" t="s">
        <v>431</v>
      </c>
    </row>
    <row r="23" spans="1:12" ht="19.95" customHeight="1" x14ac:dyDescent="0.25">
      <c r="A23" s="1">
        <v>47680</v>
      </c>
      <c r="B23" s="1" t="s">
        <v>1868</v>
      </c>
      <c r="C23" s="1" t="s">
        <v>59</v>
      </c>
      <c r="D23" s="1" t="s">
        <v>60</v>
      </c>
      <c r="E23" s="1" t="s">
        <v>1785</v>
      </c>
      <c r="F23" s="1" t="s">
        <v>1869</v>
      </c>
      <c r="G23" s="1" t="s">
        <v>1417</v>
      </c>
      <c r="H23" s="1" t="s">
        <v>1418</v>
      </c>
      <c r="I23" s="1" t="s">
        <v>1870</v>
      </c>
      <c r="J23" s="20">
        <f>VLOOKUP(I23,[1]初中组!$B$2:$D$34,3,FALSE)</f>
        <v>41</v>
      </c>
      <c r="K23" s="20">
        <v>22</v>
      </c>
      <c r="L23" s="10" t="s">
        <v>431</v>
      </c>
    </row>
    <row r="24" spans="1:12" ht="19.95" customHeight="1" x14ac:dyDescent="0.25">
      <c r="A24" s="7">
        <v>46774</v>
      </c>
      <c r="B24" s="7" t="s">
        <v>1871</v>
      </c>
      <c r="C24" s="7" t="s">
        <v>12</v>
      </c>
      <c r="D24" s="7" t="s">
        <v>13</v>
      </c>
      <c r="E24" s="7" t="s">
        <v>1785</v>
      </c>
      <c r="F24" s="7" t="s">
        <v>1872</v>
      </c>
      <c r="G24" s="7" t="s">
        <v>1873</v>
      </c>
      <c r="H24" s="7" t="s">
        <v>1874</v>
      </c>
      <c r="I24" s="7" t="s">
        <v>1875</v>
      </c>
      <c r="J24" s="20">
        <f>VLOOKUP(I24,[1]初中组!$B$2:$D$34,3,FALSE)</f>
        <v>39</v>
      </c>
      <c r="K24" s="20">
        <v>23</v>
      </c>
      <c r="L24" s="10" t="s">
        <v>431</v>
      </c>
    </row>
    <row r="25" spans="1:12" ht="19.95" customHeight="1" x14ac:dyDescent="0.25">
      <c r="A25" s="7">
        <v>47144</v>
      </c>
      <c r="B25" s="7" t="s">
        <v>1876</v>
      </c>
      <c r="C25" s="7" t="s">
        <v>12</v>
      </c>
      <c r="D25" s="7" t="s">
        <v>13</v>
      </c>
      <c r="E25" s="7" t="s">
        <v>1785</v>
      </c>
      <c r="F25" s="7" t="s">
        <v>1877</v>
      </c>
      <c r="G25" s="7" t="s">
        <v>15</v>
      </c>
      <c r="H25" s="7" t="s">
        <v>1857</v>
      </c>
      <c r="I25" s="7" t="s">
        <v>1878</v>
      </c>
      <c r="J25" s="20">
        <f>VLOOKUP(I25,[1]初中组!$B$2:$D$34,3,FALSE)</f>
        <v>39</v>
      </c>
      <c r="K25" s="20">
        <v>24</v>
      </c>
      <c r="L25" s="10" t="s">
        <v>431</v>
      </c>
    </row>
    <row r="26" spans="1:12" ht="19.95" customHeight="1" x14ac:dyDescent="0.25">
      <c r="A26" s="7">
        <v>45265</v>
      </c>
      <c r="B26" s="7" t="s">
        <v>1879</v>
      </c>
      <c r="C26" s="7" t="s">
        <v>12</v>
      </c>
      <c r="D26" s="7" t="s">
        <v>13</v>
      </c>
      <c r="E26" s="7" t="s">
        <v>1785</v>
      </c>
      <c r="F26" s="7" t="s">
        <v>1880</v>
      </c>
      <c r="G26" s="7" t="s">
        <v>68</v>
      </c>
      <c r="H26" s="7" t="s">
        <v>69</v>
      </c>
      <c r="I26" s="7" t="s">
        <v>1881</v>
      </c>
      <c r="J26" s="20">
        <f>VLOOKUP(I26,[1]初中组!$B$2:$D$34,3,FALSE)</f>
        <v>35</v>
      </c>
      <c r="K26" s="20">
        <v>25</v>
      </c>
      <c r="L26" s="10" t="s">
        <v>431</v>
      </c>
    </row>
    <row r="27" spans="1:12" ht="19.95" customHeight="1" x14ac:dyDescent="0.25">
      <c r="A27" s="1">
        <v>47990</v>
      </c>
      <c r="B27" s="1" t="s">
        <v>1882</v>
      </c>
      <c r="C27" s="1" t="s">
        <v>59</v>
      </c>
      <c r="D27" s="1" t="s">
        <v>60</v>
      </c>
      <c r="E27" s="1" t="s">
        <v>1785</v>
      </c>
      <c r="F27" s="1" t="s">
        <v>1883</v>
      </c>
      <c r="G27" s="1" t="s">
        <v>743</v>
      </c>
      <c r="H27" s="1" t="s">
        <v>1884</v>
      </c>
      <c r="I27" s="1" t="s">
        <v>1885</v>
      </c>
      <c r="J27" s="20">
        <f>VLOOKUP(I27,[1]初中组!$B$2:$D$34,3,FALSE)</f>
        <v>35</v>
      </c>
      <c r="K27" s="20">
        <v>26</v>
      </c>
      <c r="L27" s="10" t="s">
        <v>431</v>
      </c>
    </row>
    <row r="28" spans="1:12" ht="19.95" customHeight="1" x14ac:dyDescent="0.25">
      <c r="A28" s="1">
        <v>48009</v>
      </c>
      <c r="B28" s="1" t="s">
        <v>1886</v>
      </c>
      <c r="C28" s="1" t="s">
        <v>59</v>
      </c>
      <c r="D28" s="1" t="s">
        <v>60</v>
      </c>
      <c r="E28" s="1" t="s">
        <v>1785</v>
      </c>
      <c r="F28" s="1" t="s">
        <v>1887</v>
      </c>
      <c r="G28" s="1" t="s">
        <v>511</v>
      </c>
      <c r="H28" s="1" t="s">
        <v>493</v>
      </c>
      <c r="I28" s="1" t="s">
        <v>1491</v>
      </c>
      <c r="J28" s="20">
        <f>VLOOKUP(I28,[1]初中组!$B$2:$D$34,3,FALSE)</f>
        <v>35</v>
      </c>
      <c r="K28" s="20">
        <v>27</v>
      </c>
      <c r="L28" s="10" t="s">
        <v>431</v>
      </c>
    </row>
    <row r="29" spans="1:12" ht="19.95" customHeight="1" x14ac:dyDescent="0.25">
      <c r="A29" s="1">
        <v>47674</v>
      </c>
      <c r="B29" s="1" t="s">
        <v>1888</v>
      </c>
      <c r="C29" s="1" t="s">
        <v>59</v>
      </c>
      <c r="D29" s="1" t="s">
        <v>60</v>
      </c>
      <c r="E29" s="1" t="s">
        <v>1785</v>
      </c>
      <c r="F29" s="1" t="s">
        <v>1889</v>
      </c>
      <c r="G29" s="1" t="s">
        <v>1526</v>
      </c>
      <c r="H29" s="1" t="s">
        <v>1527</v>
      </c>
      <c r="I29" s="1" t="s">
        <v>1890</v>
      </c>
      <c r="J29" s="20">
        <f>VLOOKUP(I29,[1]初中组!$B$2:$D$34,3,FALSE)</f>
        <v>35</v>
      </c>
      <c r="K29" s="20">
        <v>28</v>
      </c>
      <c r="L29" s="10" t="s">
        <v>431</v>
      </c>
    </row>
    <row r="30" spans="1:12" ht="19.95" customHeight="1" x14ac:dyDescent="0.25">
      <c r="A30" s="7">
        <v>46894</v>
      </c>
      <c r="B30" s="7" t="s">
        <v>1891</v>
      </c>
      <c r="C30" s="7" t="s">
        <v>12</v>
      </c>
      <c r="D30" s="7" t="s">
        <v>13</v>
      </c>
      <c r="E30" s="7" t="s">
        <v>1785</v>
      </c>
      <c r="F30" s="7" t="s">
        <v>1892</v>
      </c>
      <c r="G30" s="7" t="s">
        <v>1893</v>
      </c>
      <c r="H30" s="7" t="s">
        <v>1894</v>
      </c>
      <c r="I30" s="7" t="s">
        <v>1895</v>
      </c>
      <c r="J30" s="20">
        <f>VLOOKUP(I30,[1]初中组!$B$2:$D$34,3,FALSE)</f>
        <v>23</v>
      </c>
      <c r="K30" s="20">
        <v>29</v>
      </c>
      <c r="L30" s="10" t="s">
        <v>431</v>
      </c>
    </row>
    <row r="31" spans="1:12" ht="19.95" customHeight="1" x14ac:dyDescent="0.25">
      <c r="A31" s="1">
        <v>48014</v>
      </c>
      <c r="B31" s="1" t="s">
        <v>1896</v>
      </c>
      <c r="C31" s="1" t="s">
        <v>59</v>
      </c>
      <c r="D31" s="1" t="s">
        <v>60</v>
      </c>
      <c r="E31" s="1" t="s">
        <v>1785</v>
      </c>
      <c r="F31" s="1" t="s">
        <v>1897</v>
      </c>
      <c r="G31" s="1" t="s">
        <v>1898</v>
      </c>
      <c r="H31" s="1" t="s">
        <v>1899</v>
      </c>
      <c r="I31" s="1" t="s">
        <v>1900</v>
      </c>
      <c r="J31" s="20">
        <f>VLOOKUP(I31,[1]初中组!$B$2:$D$34,3,FALSE)</f>
        <v>17</v>
      </c>
      <c r="K31" s="20">
        <v>30</v>
      </c>
      <c r="L31" s="10" t="s">
        <v>431</v>
      </c>
    </row>
    <row r="32" spans="1:12" ht="19.95" customHeight="1" x14ac:dyDescent="0.25">
      <c r="A32" s="7">
        <v>47362</v>
      </c>
      <c r="B32" s="7" t="s">
        <v>1901</v>
      </c>
      <c r="C32" s="7" t="s">
        <v>12</v>
      </c>
      <c r="D32" s="7" t="s">
        <v>13</v>
      </c>
      <c r="E32" s="7" t="s">
        <v>1785</v>
      </c>
      <c r="F32" s="7" t="s">
        <v>1902</v>
      </c>
      <c r="G32" s="7" t="s">
        <v>1903</v>
      </c>
      <c r="H32" s="7" t="s">
        <v>1904</v>
      </c>
      <c r="I32" s="7" t="s">
        <v>1905</v>
      </c>
      <c r="J32" s="20">
        <f>VLOOKUP(I32,[1]初中组!$B$2:$D$34,3,FALSE)</f>
        <v>0</v>
      </c>
      <c r="K32" s="20">
        <v>31</v>
      </c>
      <c r="L32" s="10" t="s">
        <v>431</v>
      </c>
    </row>
    <row r="33" spans="1:12" ht="19.95" customHeight="1" x14ac:dyDescent="0.25">
      <c r="A33" s="1">
        <v>48000</v>
      </c>
      <c r="B33" s="1" t="s">
        <v>1906</v>
      </c>
      <c r="C33" s="1" t="s">
        <v>59</v>
      </c>
      <c r="D33" s="1" t="s">
        <v>60</v>
      </c>
      <c r="E33" s="1" t="s">
        <v>1785</v>
      </c>
      <c r="F33" s="1" t="s">
        <v>1907</v>
      </c>
      <c r="G33" s="1" t="s">
        <v>743</v>
      </c>
      <c r="H33" s="1" t="s">
        <v>1884</v>
      </c>
      <c r="I33" s="1" t="s">
        <v>515</v>
      </c>
      <c r="J33" s="20">
        <f>VLOOKUP(I33,[1]初中组!$B$2:$D$34,3,FALSE)</f>
        <v>0</v>
      </c>
      <c r="K33" s="20">
        <v>32</v>
      </c>
      <c r="L33" s="10" t="s">
        <v>431</v>
      </c>
    </row>
    <row r="34" spans="1:12" ht="19.95" customHeight="1" x14ac:dyDescent="0.25">
      <c r="A34" s="7">
        <v>47856</v>
      </c>
      <c r="B34" s="7" t="s">
        <v>1908</v>
      </c>
      <c r="C34" s="7" t="s">
        <v>12</v>
      </c>
      <c r="D34" s="7" t="s">
        <v>13</v>
      </c>
      <c r="E34" s="7" t="s">
        <v>1785</v>
      </c>
      <c r="F34" s="7" t="s">
        <v>1909</v>
      </c>
      <c r="G34" s="7" t="s">
        <v>114</v>
      </c>
      <c r="H34" s="7" t="s">
        <v>1208</v>
      </c>
      <c r="I34" s="7" t="s">
        <v>1910</v>
      </c>
      <c r="J34" s="20">
        <v>0</v>
      </c>
      <c r="K34" s="20">
        <v>33</v>
      </c>
      <c r="L34" s="10" t="s">
        <v>431</v>
      </c>
    </row>
    <row r="35" spans="1:12" ht="19.95" customHeight="1" x14ac:dyDescent="0.25">
      <c r="A35" s="1">
        <v>47198</v>
      </c>
      <c r="B35" s="1" t="s">
        <v>1911</v>
      </c>
      <c r="C35" s="1" t="s">
        <v>12</v>
      </c>
      <c r="D35" s="1" t="s">
        <v>13</v>
      </c>
      <c r="E35" s="1" t="s">
        <v>1785</v>
      </c>
      <c r="F35" s="1" t="s">
        <v>1912</v>
      </c>
      <c r="G35" s="1" t="s">
        <v>769</v>
      </c>
      <c r="H35" s="1" t="s">
        <v>842</v>
      </c>
      <c r="I35" s="1" t="s">
        <v>1913</v>
      </c>
      <c r="J35" s="20">
        <v>0</v>
      </c>
      <c r="K35" s="20">
        <v>34</v>
      </c>
      <c r="L35" s="10" t="s">
        <v>431</v>
      </c>
    </row>
  </sheetData>
  <sortState ref="A2:L34">
    <sortCondition descending="1" ref="J2"/>
  </sortState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小学低龄</vt:lpstr>
      <vt:lpstr>小学高龄</vt:lpstr>
      <vt:lpstr>初中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胡灵</cp:lastModifiedBy>
  <dcterms:created xsi:type="dcterms:W3CDTF">2022-04-06T11:12:00Z</dcterms:created>
  <dcterms:modified xsi:type="dcterms:W3CDTF">2022-12-28T07:17:59Z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1793549466DF494CBE425C355A2FC1D5</vt:lpwstr>
  </property>
  <property fmtid="{D5CDD505-2E9C-101B-9397-08002B2CF9AE}" pid="3" name="KSOProductBuildVer">
    <vt:lpwstr>2052-11.1.0.12980</vt:lpwstr>
  </property>
</Properties>
</file>