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WHALESBOT系列赛项" sheetId="1" r:id="rId1"/>
  </sheets>
  <definedNames>
    <definedName name="_xlnm._FilterDatabase" localSheetId="0" hidden="1">WHALESBOT系列赛项!$A$2:$M$789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<sst xmlns="http://schemas.openxmlformats.org/spreadsheetml/2006/main" count="26175" uniqueCount="9087">
  <si>
    <r>
      <rPr>
        <b/>
        <sz val="16"/>
        <color theme="1"/>
        <rFont val="宋体"/>
        <charset val="134"/>
      </rPr>
      <t>2025世界机器人大赛青少年机器人设计大赛-山东省选拔赛-</t>
    </r>
    <r>
      <rPr>
        <b/>
        <sz val="16"/>
        <color rgb="FFFF0000"/>
        <rFont val="宋体"/>
        <charset val="134"/>
      </rPr>
      <t>WHALESBOT系列赛项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</si>
  <si>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</si>
  <si>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</si>
  <si>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</si>
  <si>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</si>
  <si>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</si>
  <si>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</si>
  <si>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</si>
  <si>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</si>
  <si>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</si>
  <si>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</si>
  <si>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</si>
  <si>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</si>
  <si>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</si>
  <si>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</si>
  <si>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小学低龄A组</t>
  </si>
  <si>
    <t>2B8hSTK3-363-006-zo-001-pvf-039-1-dVf-05-ukR</t>
  </si>
  <si>
    <t>WHALESBOT系列赛项</t>
  </si>
  <si>
    <t>文明启航</t>
  </si>
  <si>
    <t>普及类</t>
  </si>
  <si>
    <t>小学低龄组</t>
  </si>
  <si>
    <t>悦博智能先锋队</t>
  </si>
  <si>
    <t>悦博（宁津）培训学校</t>
  </si>
  <si>
    <t>郑强</t>
  </si>
  <si>
    <t>田伯源|符子赫</t>
  </si>
  <si>
    <t>一等奖(冠军)</t>
  </si>
  <si>
    <t>2B8hadmR-363-006-st-001-8Y1-039-1-1Dn-05-ysy</t>
  </si>
  <si>
    <t>机械师战队</t>
  </si>
  <si>
    <t>滕州市北辛街道北关小学</t>
  </si>
  <si>
    <t>杨界山</t>
  </si>
  <si>
    <t>孟义博|宋冬宸</t>
  </si>
  <si>
    <t>一等奖(亚军)</t>
  </si>
  <si>
    <t>2B8hadnF-363-006-hJ-001-0Kl-039-1-VhV-05-FDm</t>
  </si>
  <si>
    <t>西瓜队</t>
  </si>
  <si>
    <t>济宁高新区润合教育培训学校</t>
  </si>
  <si>
    <t>王慧瀚</t>
  </si>
  <si>
    <t>田新驰</t>
  </si>
  <si>
    <t>一等奖(季军)</t>
  </si>
  <si>
    <t>2B8hadEX-363-006-fD-001-gOG-039-1-NAQ-05-006</t>
  </si>
  <si>
    <t>山师二附中小低组</t>
  </si>
  <si>
    <t>山东师范大学第二附属中学</t>
  </si>
  <si>
    <t>张永明</t>
  </si>
  <si>
    <t>王辰枫|任佑和</t>
  </si>
  <si>
    <t>一等奖</t>
  </si>
  <si>
    <t>2B8hSTKE-363-006-6R-001-bhb-039-1-mz9-05-Mlz</t>
  </si>
  <si>
    <t>RZXMS04队</t>
  </si>
  <si>
    <t>日照市 天宁小学 新营小学</t>
  </si>
  <si>
    <t>曹慧</t>
  </si>
  <si>
    <t>王文研|戴凯辰</t>
  </si>
  <si>
    <t>2B8hSony-363-006-CA-001-689-039-1-I5j-05-VNI</t>
  </si>
  <si>
    <t>新泰市鲸鱼编程1</t>
  </si>
  <si>
    <t>新泰市青云小学  新泰市青云小学</t>
  </si>
  <si>
    <t>徐金风</t>
  </si>
  <si>
    <t>张云舒|鲁瀚森</t>
  </si>
  <si>
    <t>2B8hadTX-363-006-4M-001-IDO-039-1-AJX-05-8F4</t>
  </si>
  <si>
    <t>跨越星河队</t>
  </si>
  <si>
    <t>青岛市崂山区金家岭学校青岛市崂山区实验学校小学部</t>
  </si>
  <si>
    <t>来守龙</t>
  </si>
  <si>
    <t>王振皓|谭皓文</t>
  </si>
  <si>
    <t>二等奖</t>
  </si>
  <si>
    <t>2B8hSonP-363-006-vh-001-f7w-039-1-1Xx-05-aoC</t>
  </si>
  <si>
    <t>雨宏镇泽队</t>
  </si>
  <si>
    <t>青岛市即墨区岘山小学</t>
  </si>
  <si>
    <t>黄媛媛</t>
  </si>
  <si>
    <t>陈雨宏|杨镇泽</t>
  </si>
  <si>
    <t>2B8had8I-363-006-cL-001-OTU-039-1-ONw-05-eBI</t>
  </si>
  <si>
    <t>瑀赫同行</t>
  </si>
  <si>
    <t>德州市湖滨北路小学 德州市实验小学</t>
  </si>
  <si>
    <t>张月</t>
  </si>
  <si>
    <t>王浩瑀|马一赫</t>
  </si>
  <si>
    <t>2B8hadmm-363-006-Qp-001-Zaf-039-1-sZ8-05-4Pc</t>
  </si>
  <si>
    <t>代码狂想曲</t>
  </si>
  <si>
    <t>滕州市实验小学大同校区</t>
  </si>
  <si>
    <t>刘梅燕</t>
  </si>
  <si>
    <t>孔浩宇</t>
  </si>
  <si>
    <t>2B8hadTM-363-006-ce-001-ymu-039-1-yrs-05-HRP</t>
  </si>
  <si>
    <t>勇创奇迹队</t>
  </si>
  <si>
    <t>崂山区育才学校青岛超银小学</t>
  </si>
  <si>
    <t>李少钦|由绪泽</t>
  </si>
  <si>
    <t>2B8had86-363-006-jN-001-iVH-039-1-OoS-05-jts</t>
  </si>
  <si>
    <t>博俊无敌</t>
  </si>
  <si>
    <t>德州市光明街小学 德州市实验小学</t>
  </si>
  <si>
    <t>张连博|王俊喆</t>
  </si>
  <si>
    <t>2B8hadne-363-006-Uc-001-xPC-039-1-hIC-05-DTm</t>
  </si>
  <si>
    <t>天龙队</t>
  </si>
  <si>
    <t>陈一嘉</t>
  </si>
  <si>
    <t>2B8hadn3-363-006-D0-001-88A-039-1-nA5-05-2rH</t>
  </si>
  <si>
    <t>拖拉机队</t>
  </si>
  <si>
    <t>张宝友</t>
  </si>
  <si>
    <t>2B8hadnu-363-006-wg-001-aTF-039-1-8KY-05-VcV</t>
  </si>
  <si>
    <t>皓煊队</t>
  </si>
  <si>
    <t>刘皓煊</t>
  </si>
  <si>
    <t>2B8hadEV-363-006-Z8-001-mRc-039-1-jrQ-05-1QO</t>
  </si>
  <si>
    <t>六次方4队</t>
  </si>
  <si>
    <t>潍坊高新区智谷学校</t>
  </si>
  <si>
    <t>戚圣玲</t>
  </si>
  <si>
    <t>刘家毅|花泽安</t>
  </si>
  <si>
    <t>2B8haduY-363-006-dE-001-U7W-039-1-9kg-05-cSe</t>
  </si>
  <si>
    <t>银河启航五队</t>
  </si>
  <si>
    <t>夏津第二实验小学</t>
  </si>
  <si>
    <t>杜忠博</t>
  </si>
  <si>
    <t>贺梓棋|王漪帆</t>
  </si>
  <si>
    <t>2B8hadul-363-006-Pl-001-A1a-039-1-8Ar-05-bgv</t>
  </si>
  <si>
    <t>银河启航三队</t>
  </si>
  <si>
    <t>夏津南关小学</t>
  </si>
  <si>
    <t>张传泽|罗成睿</t>
  </si>
  <si>
    <t>2B8hadu0-363-006-Kw-001-6AL-039-1-vuh-05-tQr</t>
  </si>
  <si>
    <t>银河启航二队</t>
  </si>
  <si>
    <t>夏津第一实验小学</t>
  </si>
  <si>
    <t>王洪年|胡广棣</t>
  </si>
  <si>
    <t>2B8hadEN-363-006-OV-001-OTe-039-1-S0M-05-dus</t>
  </si>
  <si>
    <t>于弋洲</t>
  </si>
  <si>
    <t>济南高新区凤凰路小学</t>
  </si>
  <si>
    <t>2B8hadE6-363-006-f6-001-K7v-039-1-vMc-05-Oww</t>
  </si>
  <si>
    <t>刘婧苇张榕炫</t>
  </si>
  <si>
    <t>济南高新区第一实验学校</t>
  </si>
  <si>
    <t>张贺春</t>
  </si>
  <si>
    <t>刘婧苇|张榕炫</t>
  </si>
  <si>
    <t>2B8hadEt-363-006-Zr-001-a3I-039-1-jdg-05-fX1</t>
  </si>
  <si>
    <t>六次方2队</t>
  </si>
  <si>
    <t>歌尔小学，宝通街小学</t>
  </si>
  <si>
    <t>孙露露</t>
  </si>
  <si>
    <t>王晗屹|张富翔</t>
  </si>
  <si>
    <t>三等奖</t>
  </si>
  <si>
    <t>2B8hadHu-363-006-Qj-001-iFV-039-1-94q-05-zFW</t>
  </si>
  <si>
    <t>禹城市新湖、徒骇河小学1队</t>
  </si>
  <si>
    <t>禹城市新湖、徒骇河小学</t>
  </si>
  <si>
    <t>米希玉</t>
  </si>
  <si>
    <t>张家霖|王铭泽</t>
  </si>
  <si>
    <t>2B8hadHn-363-006-jD-001-Vj4-039-1-fj5-05-yBC</t>
  </si>
  <si>
    <t>禹城市徒骇河泺清河小学1队</t>
  </si>
  <si>
    <t>禹城市徒骇河、泺清河小学</t>
  </si>
  <si>
    <t>程禹墨|张家睿</t>
  </si>
  <si>
    <t>2B8hadEM-363-006-uU-001-OCw-039-1-t6h-05-mcQ</t>
  </si>
  <si>
    <t>高成俊希</t>
  </si>
  <si>
    <t>2B8hadHQ-363-006-RQ-001-abL-039-1-zKs-05-qc1</t>
  </si>
  <si>
    <t>东营小方糖4队</t>
  </si>
  <si>
    <t>东营市悦来湖小学、东营市春晖小学</t>
  </si>
  <si>
    <t>马飞飞</t>
  </si>
  <si>
    <t>蒋承临|王思辰</t>
  </si>
  <si>
    <t>2B8haduN-363-006-3n-001-ths-039-1-KOI-05-R1e</t>
  </si>
  <si>
    <t>银河启航一队</t>
  </si>
  <si>
    <t>丁文茜|王佳辰</t>
  </si>
  <si>
    <t>2B8haduQ-363-006-Bb-001-E10-039-1-q6Y-05-m3w</t>
  </si>
  <si>
    <t>银河启航六队</t>
  </si>
  <si>
    <t>夏津双语实验学校</t>
  </si>
  <si>
    <t>李坤</t>
  </si>
  <si>
    <t>刘子杨|任飞宇</t>
  </si>
  <si>
    <t>2B8hadEo-363-006-Cu-001-mF9-039-1-eXE-05-yOz</t>
  </si>
  <si>
    <t>杨林翰</t>
  </si>
  <si>
    <t>2B8haduj-363-006-NJ-001-gSw-039-1-g9B-05-vR7</t>
  </si>
  <si>
    <t>银河启航四队</t>
  </si>
  <si>
    <t>宋寿恒|随修贤</t>
  </si>
  <si>
    <t>2B8had8S-363-006-Xg-001-yoR-039-1-xjr-05-FAn</t>
  </si>
  <si>
    <t>鲸鱼19队</t>
  </si>
  <si>
    <t>禹城市泺清河小学 禹城市步云小学</t>
  </si>
  <si>
    <t>吴清亮</t>
  </si>
  <si>
    <t>杨增屹|陈锵然</t>
  </si>
  <si>
    <t>2B8hadm7-363-006-Yf-001-tJt-039-1-8YR-05-MAv</t>
  </si>
  <si>
    <t>带码猴1队</t>
  </si>
  <si>
    <t>张云天</t>
  </si>
  <si>
    <t>2B8hadHj-363-006-bY-001-XBw-039-1-o2M-05-toL</t>
  </si>
  <si>
    <t>东营小方糖2队</t>
  </si>
  <si>
    <t>东营市清风小学</t>
  </si>
  <si>
    <t>西昱丞|杜晨菲</t>
  </si>
  <si>
    <t>2B8hSonU-363-006-5k-001-csI-039-1-b4q-05-lnt</t>
  </si>
  <si>
    <t>新泰市鲸鱼编程2</t>
  </si>
  <si>
    <t>新泰市向阳实验小学      新泰市向阳实验小学</t>
  </si>
  <si>
    <t>公蓓蓓</t>
  </si>
  <si>
    <t>李广烁|王钧泽</t>
  </si>
  <si>
    <t>2B8hadHO-363-006-YE-001-Kgj-039-1-XOi-05-aZW</t>
  </si>
  <si>
    <t>东营小方糖1队</t>
  </si>
  <si>
    <t>东营市景苑学校、东营市悦来湖小学</t>
  </si>
  <si>
    <t>高明德|蒋厚语</t>
  </si>
  <si>
    <t>2B8hadHE-363-006-IV-001-bJ0-039-1-2Xl-05-bhs</t>
  </si>
  <si>
    <t>禹城市徒骇河督杨实验学校1队</t>
  </si>
  <si>
    <t>禹城市徒骇河、督杨实验学校</t>
  </si>
  <si>
    <t>芦丞琳|吴远航</t>
  </si>
  <si>
    <t>2B8hSoRp-363-006-YV-001-c19-039-1-UgA-05-hmN</t>
  </si>
  <si>
    <t>扬帆起航队</t>
  </si>
  <si>
    <t>烟台市福山区韵合教育培训学校</t>
  </si>
  <si>
    <t>王古星</t>
  </si>
  <si>
    <t>荆润禾|孙齐</t>
  </si>
  <si>
    <t>2B8hSoRO-363-006-rt-001-Ax3-039-1-0cS-05-Tls</t>
  </si>
  <si>
    <t>超梦队</t>
  </si>
  <si>
    <t>烟台市韵合教育培训学校</t>
  </si>
  <si>
    <t>李沐宸|赵梓航</t>
  </si>
  <si>
    <t>2B8hadHY-363-006-Sv-001-xcj-039-1-Q8e-05-pTu</t>
  </si>
  <si>
    <t>东营小方糖3队</t>
  </si>
  <si>
    <t>东营市春晖小学、东营市文华学校</t>
  </si>
  <si>
    <t>宋子盈|路梓晨</t>
  </si>
  <si>
    <t>2B8hSoRl-363-006-Fo-001-8Hh-039-1-Vwg-05-SU3</t>
  </si>
  <si>
    <t>光芒万丈队</t>
  </si>
  <si>
    <t>计文言|高增霖</t>
  </si>
  <si>
    <t>2B8hSoRN-363-006-bo-001-974-039-1-6YS-05-LVA</t>
  </si>
  <si>
    <t>莱西二队</t>
  </si>
  <si>
    <t>刘映汐|王琛艳</t>
  </si>
  <si>
    <t>2B8hadnr-363-006-II-001-wds-039-1-tLz-05-OiA</t>
  </si>
  <si>
    <t>比赛都赢队</t>
  </si>
  <si>
    <t>李誉恒</t>
  </si>
  <si>
    <t>小学低龄B组</t>
  </si>
  <si>
    <t>2B8hadTo-363-006-ZX-001-mWF-039-1-6Ck-05-Uvb</t>
  </si>
  <si>
    <t>动力猫恬艺队</t>
  </si>
  <si>
    <t>胶州市第六实验小学</t>
  </si>
  <si>
    <t>魏霞</t>
  </si>
  <si>
    <t>金恬艺</t>
  </si>
  <si>
    <t>2B8hSoEd-363-006-fj-001-fF9-039-1-RHC-05-gAX</t>
  </si>
  <si>
    <t>子淼队</t>
  </si>
  <si>
    <t>青岛市即墨区德馨小学</t>
  </si>
  <si>
    <t>封安蕾</t>
  </si>
  <si>
    <t>周子淼</t>
  </si>
  <si>
    <t>2B8hSoEk-363-006-hT-001-O44-039-1-mYV-05-Nqp</t>
  </si>
  <si>
    <t>子雯队</t>
  </si>
  <si>
    <t>周子雯</t>
  </si>
  <si>
    <t>2B8hSoEi-363-006-YP-001-y8Q-039-1-dKL-05-reI</t>
  </si>
  <si>
    <t>孙畅队</t>
  </si>
  <si>
    <t>青岛市即墨区华山路小学</t>
  </si>
  <si>
    <t>孙畅</t>
  </si>
  <si>
    <t>2B8hSToJ-363-006-VT-001-Okz-039-1-KAz-05-FIt</t>
  </si>
  <si>
    <t>聊城市第一实验小学4队</t>
  </si>
  <si>
    <t>聊城市第一实验小学</t>
  </si>
  <si>
    <t>李庆阔</t>
  </si>
  <si>
    <t>肖正帆</t>
  </si>
  <si>
    <t>2B8hSTSa-363-006-f0-001-U1F-039-1-f8Z-05-6Rp</t>
  </si>
  <si>
    <t>聊城市东关民族小学逐梦队</t>
  </si>
  <si>
    <t>聊城市东昌府区东关民族小学</t>
  </si>
  <si>
    <t>刘继轩</t>
  </si>
  <si>
    <t>宋礼政</t>
  </si>
  <si>
    <t>2B8hSoE0-363-006-4U-001-Tuz-039-1-jVv-05-mYO</t>
  </si>
  <si>
    <t>俊越队</t>
  </si>
  <si>
    <t>辛俊越</t>
  </si>
  <si>
    <t>2B8hSToo-363-006-Hs-001-nFJ-039-1-lt0-05-065</t>
  </si>
  <si>
    <t>河东小学凌云队</t>
  </si>
  <si>
    <t>聊城市东昌府区美思托艺术培训学校</t>
  </si>
  <si>
    <t>李雪晴</t>
  </si>
  <si>
    <t>高洪远</t>
  </si>
  <si>
    <t>2B8hSou7-363-006-ac-001-jsE-039-1-JNl-05-AJS</t>
  </si>
  <si>
    <t>阳光小学超越队</t>
  </si>
  <si>
    <t>东昌府区阳光小学</t>
  </si>
  <si>
    <t>苏保亮</t>
  </si>
  <si>
    <t>马安然</t>
  </si>
  <si>
    <t>2B8hSToM-363-006-OF-001-mOk-039-1-4Hu-05-o2T</t>
  </si>
  <si>
    <t>聊城市东昌府区东关民族小学闪耀队</t>
  </si>
  <si>
    <t>范兴烨</t>
  </si>
  <si>
    <t>2B8hSouc-363-006-xH-001-3xP-039-1-Gfo-05-niB</t>
  </si>
  <si>
    <t>阳光小学聚能队</t>
  </si>
  <si>
    <t>孙哲</t>
  </si>
  <si>
    <t>贾易修</t>
  </si>
  <si>
    <t>2B8hSoml-363-006-sq-001-fqP-039-1-NLj-05-ZQ3</t>
  </si>
  <si>
    <t>阳光小学少年队</t>
  </si>
  <si>
    <t>东昌区阳光小学</t>
  </si>
  <si>
    <t>朱俊宇</t>
  </si>
  <si>
    <t>2B8hadTN-363-006-cO-001-Ynq-039-1-vVu-05-TCU</t>
  </si>
  <si>
    <t>动力猫书祺队</t>
  </si>
  <si>
    <t>胶州市香港路小学</t>
  </si>
  <si>
    <t>张明璇</t>
  </si>
  <si>
    <t>朱书祺</t>
  </si>
  <si>
    <t>2B8hadHM-363-006-O7-001-dbp-039-1-Rha-05-OpM</t>
  </si>
  <si>
    <t>龙口小科熊9队</t>
  </si>
  <si>
    <t>龙口市新民学校</t>
  </si>
  <si>
    <t>张胜利</t>
  </si>
  <si>
    <t>王顺铭</t>
  </si>
  <si>
    <t>2B8hadHN-363-006-h5-001-Ayv-039-1-xAe-05-UiD</t>
  </si>
  <si>
    <t>龙口小科熊13队</t>
  </si>
  <si>
    <t>龙口市实验小学</t>
  </si>
  <si>
    <t>高艺铭</t>
  </si>
  <si>
    <t>2B8hSTS9-363-006-md-001-dOe-039-1-gdN-05-WVO</t>
  </si>
  <si>
    <t>聊城市东昌府区启明小学闪耀队</t>
  </si>
  <si>
    <t>周慧敏</t>
  </si>
  <si>
    <t>李明皓</t>
  </si>
  <si>
    <t>2B8hSTob-363-006-gq-001-Tw4-039-1-Ox6-05-0zU</t>
  </si>
  <si>
    <t>聊城市第一实验小学3队</t>
  </si>
  <si>
    <t>山东省聊城市第一实验小学</t>
  </si>
  <si>
    <t>梁玉娟</t>
  </si>
  <si>
    <t>李梓墨</t>
  </si>
  <si>
    <t>2B8hSoE4-363-006-4o-001-tj0-039-1-yHw-05-K6o</t>
  </si>
  <si>
    <t>大明队</t>
  </si>
  <si>
    <t>綦峰</t>
  </si>
  <si>
    <t>姜大明</t>
  </si>
  <si>
    <t>2B8hSouC-363-006-N0-001-C35-039-1-Y0c-05-5Pc</t>
  </si>
  <si>
    <t>聊城颐中外国语学校1队</t>
  </si>
  <si>
    <t>聊城颐中外国语学校</t>
  </si>
  <si>
    <t>薛晓雨</t>
  </si>
  <si>
    <t>李正朔</t>
  </si>
  <si>
    <t>2B8hSTSO-363-006-Ik-001-OVm-039-1-E1g-05-nOa</t>
  </si>
  <si>
    <t>聊城市文苑小学闪耀队</t>
  </si>
  <si>
    <t>魏世豪</t>
  </si>
  <si>
    <t>2B8hSomK-363-006-H5-001-HNG-039-1-dma-05-obr</t>
  </si>
  <si>
    <t>开发区第二实验小学队</t>
  </si>
  <si>
    <t>聊城经济技术开发区第二实验小学</t>
  </si>
  <si>
    <t>王明上</t>
  </si>
  <si>
    <t>2B8hSomU-363-006-w9-001-OLw-039-1-Fyl-05-t2A</t>
  </si>
  <si>
    <t>聊城市东昌府区乐园小学队</t>
  </si>
  <si>
    <t>聊城市东昌府区乐园小学</t>
  </si>
  <si>
    <t>张伟于硕</t>
  </si>
  <si>
    <t>2B8hSTSg-363-006-Gs-001-BCU-039-1-LNN-05-rtf</t>
  </si>
  <si>
    <t>聊城市颐中外国语学校光翼队</t>
  </si>
  <si>
    <t>王泽夏</t>
  </si>
  <si>
    <t>2B8hSouk-363-006-Kj-001-wNa-039-1-OBH-05-uBh</t>
  </si>
  <si>
    <t>东方双语少年队</t>
  </si>
  <si>
    <t>聊城市东昌府区东方实验学校</t>
  </si>
  <si>
    <t>赵仁泽</t>
  </si>
  <si>
    <t>2B8hSToc-363-006-4d-001-odO-039-1-nar-05-Yj9</t>
  </si>
  <si>
    <t>聊城市河东小学闪耀队</t>
  </si>
  <si>
    <t>聊城市河东小学</t>
  </si>
  <si>
    <t>王伟</t>
  </si>
  <si>
    <t>庞茗恩</t>
  </si>
  <si>
    <t>2B8hSomg-363-006-hn-001-MnQ-039-1-VDV-05-BX4</t>
  </si>
  <si>
    <t>阳光小学6队</t>
  </si>
  <si>
    <t>李彤彤</t>
  </si>
  <si>
    <t>刘芯妍</t>
  </si>
  <si>
    <t>2B8hSoEy-363-006-gH-001-DZ1-039-1-kop-05-RsX</t>
  </si>
  <si>
    <t>轩胤队</t>
  </si>
  <si>
    <t>管轩胤</t>
  </si>
  <si>
    <t>2B8hSTSE-363-006-cw-001-Oi2-039-1-U4a-05-cQC</t>
  </si>
  <si>
    <t>聊城市第一实验小学逐梦队</t>
  </si>
  <si>
    <t>聊城市第一实验学校</t>
  </si>
  <si>
    <t>李华</t>
  </si>
  <si>
    <t>王皓嶙</t>
  </si>
  <si>
    <t>2B8hSomV-363-006-nx-001-9Bq-039-1-rbY-05-tXP</t>
  </si>
  <si>
    <t>开发区阳明实验学校队</t>
  </si>
  <si>
    <t>聊城高新技术产业开发区阳明实验学校</t>
  </si>
  <si>
    <t>杨展泽</t>
  </si>
  <si>
    <t>2B8hSToR-363-006-n6-001-nm9-039-1-4Fe-05-DEm</t>
  </si>
  <si>
    <t>一睿队</t>
  </si>
  <si>
    <t>美思托国际教育</t>
  </si>
  <si>
    <t>葛世奇</t>
  </si>
  <si>
    <t>刘一睿</t>
  </si>
  <si>
    <t>2B8hSToH-363-006-wu-001-3OZ-039-1-vpe-05-b6J</t>
  </si>
  <si>
    <t>聊城市湖西街道办事处中心小学</t>
  </si>
  <si>
    <t>茹开明智</t>
  </si>
  <si>
    <t>2B8hSomP-363-006-YR-001-dgN-039-1-2VJ-05-Nxr</t>
  </si>
  <si>
    <t>北顺小学1队</t>
  </si>
  <si>
    <t>聊城市东昌府区北顺小学</t>
  </si>
  <si>
    <t>季祺轩</t>
  </si>
  <si>
    <t>2B8hSToC-363-006-2b-001-OOP-039-1-M0P-05-ckn</t>
  </si>
  <si>
    <t>聊城市第二实验小学闪耀队</t>
  </si>
  <si>
    <t>王子赫</t>
  </si>
  <si>
    <t>2B8hSouv-363-006-C1-001-WK4-039-1-p2a-05-2sW</t>
  </si>
  <si>
    <t>阳光小学破风队</t>
  </si>
  <si>
    <t>陈逸邵</t>
  </si>
  <si>
    <t>2B8hadT0-363-006-Iu-001-gV3-039-1-3Gs-05-d9k</t>
  </si>
  <si>
    <t>动力猫佳睿队</t>
  </si>
  <si>
    <t>胶州市北京路小学</t>
  </si>
  <si>
    <t>庄佳睿</t>
  </si>
  <si>
    <t>2B8hSToU-363-006-ug-001-VSw-039-1-6MY-05-HaZ</t>
  </si>
  <si>
    <t>聊城市东昌路小学闪耀队</t>
  </si>
  <si>
    <t>东昌府区东昌路小学</t>
  </si>
  <si>
    <t>孙欢</t>
  </si>
  <si>
    <t>蔡贺泽</t>
  </si>
  <si>
    <t>2B8hSoEx-363-006-TM-001-AOo-039-1-ofG-05-2Uw</t>
  </si>
  <si>
    <t>家悦队</t>
  </si>
  <si>
    <t>青岛市即墨区八里庄小学</t>
  </si>
  <si>
    <t>史家悦</t>
  </si>
  <si>
    <t>2B8hSTSs-363-006-bS-001-i7g-039-1-Cx2-05-OdR</t>
  </si>
  <si>
    <t>河东小学燃梦队</t>
  </si>
  <si>
    <t>岳天盛</t>
  </si>
  <si>
    <t>2B8hSomt-363-006-Gk-001-xiu-039-1-a6V-05-DCF</t>
  </si>
  <si>
    <t>东昌府区阳明小学队</t>
  </si>
  <si>
    <t>东昌府区阳明小学</t>
  </si>
  <si>
    <t>李华梁</t>
  </si>
  <si>
    <t>2B8hSoE8-363-006-EH-001-88s-039-1-cHB-05-UVF</t>
  </si>
  <si>
    <t>新华队</t>
  </si>
  <si>
    <t>张新华</t>
  </si>
  <si>
    <t>2B8hadH0-363-006-7F-001-0s6-039-1-MvN-05-B1Q</t>
  </si>
  <si>
    <t>龙口小科熊15队</t>
  </si>
  <si>
    <t>王晨宇</t>
  </si>
  <si>
    <t>2B8hadHa-363-006-Vq-001-uUM-039-1-ue2-05-aCx</t>
  </si>
  <si>
    <t>龙口小科熊11队</t>
  </si>
  <si>
    <t>孙铭浩</t>
  </si>
  <si>
    <t>2B8hadHS-363-006-ql-001-tok-039-1-uY3-05-DEE</t>
  </si>
  <si>
    <t>龙口小科熊12队</t>
  </si>
  <si>
    <t>李彦含</t>
  </si>
  <si>
    <t>2B8hSo37-363-006-lt-001-tQu-039-1-1HR-05-sku</t>
  </si>
  <si>
    <t>聊城市河东小学3队</t>
  </si>
  <si>
    <t>杨利为</t>
  </si>
  <si>
    <t>2B8hSoET-363-006-5m-001-DJM-039-1-Z59-05-An5</t>
  </si>
  <si>
    <t>梦洁队</t>
  </si>
  <si>
    <t>喻梦洁</t>
  </si>
  <si>
    <t>2B8hSTod-363-006-r3-001-2dY-039-1-2Xt-05-390</t>
  </si>
  <si>
    <t>庆谦队</t>
  </si>
  <si>
    <t>李庆谦</t>
  </si>
  <si>
    <t>2B8hSomQ-363-006-9a-001-lIG-039-1-vkM-05-qMz</t>
  </si>
  <si>
    <t>阳光小学卓越队</t>
  </si>
  <si>
    <t>秦奥哲</t>
  </si>
  <si>
    <t>2B8hSouG-363-006-Cq-001-Xww-039-1-LcV-05-9x0</t>
  </si>
  <si>
    <t>站前实验小学队</t>
  </si>
  <si>
    <t>聊城市东昌府区站前实验小学</t>
  </si>
  <si>
    <t>宋海珍</t>
  </si>
  <si>
    <t>胡嘉泽</t>
  </si>
  <si>
    <t>2B8hSom7-363-006-n1-001-CYe-039-1-vBo-05-Yvc</t>
  </si>
  <si>
    <t>聊城第九中学队</t>
  </si>
  <si>
    <t>聊城第九中学</t>
  </si>
  <si>
    <t>诸葛福林</t>
  </si>
  <si>
    <t>2B8hSToK-363-006-rw-001-2lD-039-1-ZOy-05-iQp</t>
  </si>
  <si>
    <t>东昌府区孟达外国语学校逐梦队</t>
  </si>
  <si>
    <t>支铭溪</t>
  </si>
  <si>
    <t>2B8hadTY-363-006-QL-001-tKK-039-1-HOG-05-6Bo</t>
  </si>
  <si>
    <t>动力猫浩崊队</t>
  </si>
  <si>
    <t>胶州市瑞华实验小学</t>
  </si>
  <si>
    <t>孙浩崊</t>
  </si>
  <si>
    <t>2B8hSTSB-363-006-xd-001-NAl-039-1-LHb-05-fM2</t>
  </si>
  <si>
    <t>聊城市第二实验小学燃梦队</t>
  </si>
  <si>
    <t>毛广源</t>
  </si>
  <si>
    <t>2B8hSTom-363-006-WI-001-4uR-039-1-MDN-05-Hqr</t>
  </si>
  <si>
    <t>宇轩队</t>
  </si>
  <si>
    <t>李宇轩</t>
  </si>
  <si>
    <t>2B8hSo3h-363-006-9d-001-OQe-039-1-a8j-05-ZBT</t>
  </si>
  <si>
    <t>聊城实验小学队</t>
  </si>
  <si>
    <t>李义瓒</t>
  </si>
  <si>
    <t>2B8hSouH-363-006-Uk-001-Ytb-039-1-IPH-05-j8O</t>
  </si>
  <si>
    <t>阳光小学超强队</t>
  </si>
  <si>
    <t>刘学泽</t>
  </si>
  <si>
    <t>2B8hSTK7-363-006-uw-001-fJ1-039-1-uTg-05-bXh</t>
  </si>
  <si>
    <t>子赫队</t>
  </si>
  <si>
    <t>崔子赫</t>
  </si>
  <si>
    <t>2B8hadmj-363-006-S6-001-C6f-039-1-AHc-05-QaP</t>
  </si>
  <si>
    <t>尚智18队</t>
  </si>
  <si>
    <t>博文现代学校</t>
  </si>
  <si>
    <t>石国栋</t>
  </si>
  <si>
    <t>李娅颉</t>
  </si>
  <si>
    <t>2B8hSomM-363-006-jV-001-lCw-039-1-LUp-05-B7v</t>
  </si>
  <si>
    <t>东昌府区建设路小学队</t>
  </si>
  <si>
    <t>东昌府区建设路小学</t>
  </si>
  <si>
    <t>陶中赫</t>
  </si>
  <si>
    <t>2B8hSouE-363-006-O1-001-2dA-039-1-8ya-05-gjy</t>
  </si>
  <si>
    <t>东昌府区阳光小学队</t>
  </si>
  <si>
    <t>姚明镜</t>
  </si>
  <si>
    <t>2B8hSTSY-363-006-wo-001-14p-039-1-CH9-05-Cu0</t>
  </si>
  <si>
    <t>聊城东昌路小学1队</t>
  </si>
  <si>
    <t>刘宸赫</t>
  </si>
  <si>
    <t>2B8hSou2-363-006-xd-001-6Xc-039-1-ZRe-05-hVR</t>
  </si>
  <si>
    <t>聊城颐中外国语学校2队</t>
  </si>
  <si>
    <t>贺筱艺</t>
  </si>
  <si>
    <t>2B8hSoEm-363-006-u8-001-8f6-039-1-CS4-05-Zwi</t>
  </si>
  <si>
    <t>嘉毅队</t>
  </si>
  <si>
    <t>赵嘉毅</t>
  </si>
  <si>
    <t>2B8hSoup-363-006-Bk-001-OCj-039-1-gqo-05-gOq</t>
  </si>
  <si>
    <t>东昌府区英才小学队</t>
  </si>
  <si>
    <t>聊城市东昌府区英才小学</t>
  </si>
  <si>
    <t>杜致远</t>
  </si>
  <si>
    <t>2B8hSou8-363-006-5o-001-64O-039-1-qRP-05-l82</t>
  </si>
  <si>
    <t>东昌府区阳明小学2队</t>
  </si>
  <si>
    <t>杜乃潇</t>
  </si>
  <si>
    <t>2B8hSTKw-363-006-aE-001-hFo-039-1-jxW-05-KNN</t>
  </si>
  <si>
    <t>卓睿队</t>
  </si>
  <si>
    <t>李卓睿</t>
  </si>
  <si>
    <t>2B8hSouM-363-006-CO-001-3PW-039-1-uT1-05-5Rg</t>
  </si>
  <si>
    <t>颐中外国语学校高铁新区队</t>
  </si>
  <si>
    <t>聊城颐中外国语学校高铁新区校区</t>
  </si>
  <si>
    <t>王浩然</t>
  </si>
  <si>
    <t>2B8hadmQ-363-006-4M-001-zNI-039-1-Ejx-05-5Sv</t>
  </si>
  <si>
    <t>启航2队</t>
  </si>
  <si>
    <t>潍坊市坊子区第二实验学校</t>
  </si>
  <si>
    <t>张凯旋</t>
  </si>
  <si>
    <t>郝一杭</t>
  </si>
  <si>
    <t>2B8hSTKz-363-006-si-001-qNO-039-1-Jem-05-yap</t>
  </si>
  <si>
    <t>佳文队</t>
  </si>
  <si>
    <t>王佳文</t>
  </si>
  <si>
    <t>2B8hSoEl-363-006-6Q-001-ZqI-039-1-bdh-05-5Yp</t>
  </si>
  <si>
    <t>恒诚队</t>
  </si>
  <si>
    <t>于恒诚</t>
  </si>
  <si>
    <t>2B8hadmo-363-006-dl-001-7GL-039-1-p7A-05-kDM</t>
  </si>
  <si>
    <t>尚智4队</t>
  </si>
  <si>
    <t>潍坊日向友好学校</t>
  </si>
  <si>
    <t>刘书雯</t>
  </si>
  <si>
    <t>2B8hSom4-363-006-uo-001-WB0-039-1-bOJ-05-ERz</t>
  </si>
  <si>
    <t>聊城市东昌府区北顺小学队</t>
  </si>
  <si>
    <t>杨司泽雨</t>
  </si>
  <si>
    <t>2B8hSToF-363-006-73-001-gIE-039-1-vW9-05-9cb</t>
  </si>
  <si>
    <t>皓源队</t>
  </si>
  <si>
    <t>张皓源</t>
  </si>
  <si>
    <t>2B8hSTo2-363-006-8s-001-L7v-039-1-v8n-05-uNw</t>
  </si>
  <si>
    <t>聊城市第一实验学校2队</t>
  </si>
  <si>
    <t>董秀磊</t>
  </si>
  <si>
    <t>于子桐</t>
  </si>
  <si>
    <t>2B8hSoEu-363-006-eR-001-PeH-039-1-svy-05-fml</t>
  </si>
  <si>
    <t>禹程队</t>
  </si>
  <si>
    <t>赵禹程</t>
  </si>
  <si>
    <t>2B8hSoE5-363-006-YT-001-FPG-039-1-W6k-05-UFb</t>
  </si>
  <si>
    <t>承泰队</t>
  </si>
  <si>
    <t>李承泰</t>
  </si>
  <si>
    <t>2B8hadHG-363-006-H2-001-4lA-039-1-zGC-05-4FN</t>
  </si>
  <si>
    <t>奇幻13</t>
  </si>
  <si>
    <t>临清市奇幻科技培训学校</t>
  </si>
  <si>
    <t>牛淑珍</t>
  </si>
  <si>
    <t>黄景一</t>
  </si>
  <si>
    <t>2B8hSomJ-363-006-uS-001-Ral-039-1-3N7-05-y7X</t>
  </si>
  <si>
    <t>东方双语冲刺队</t>
  </si>
  <si>
    <t>袁英航</t>
  </si>
  <si>
    <t>2B8hSoE2-363-006-GQ-001-b14-039-1-ENf-05-jwS</t>
  </si>
  <si>
    <t>艺彬队</t>
  </si>
  <si>
    <t>丁艺彬</t>
  </si>
  <si>
    <t>2B8hSouP-363-006-bF-001-vkw-039-1-0iR-05-cbY</t>
  </si>
  <si>
    <t>东昌府区兴华路小学队</t>
  </si>
  <si>
    <t>聊城市东昌府区兴华路小学</t>
  </si>
  <si>
    <t>辛显瑞</t>
  </si>
  <si>
    <t>王启帆</t>
  </si>
  <si>
    <t>2B8hSoEV-363-006-6E-001-NzZ-039-1-Xvs-05-7Of</t>
  </si>
  <si>
    <t>俊凯队</t>
  </si>
  <si>
    <t>刘俊凯</t>
  </si>
  <si>
    <t>2B8hSoEK-363-006-xQ-001-f4Q-039-1-S6u-05-ts4</t>
  </si>
  <si>
    <t>奕文队</t>
  </si>
  <si>
    <t>王奕文</t>
  </si>
  <si>
    <t>2B8hSoud-363-006-OO-001-On6-039-1-ZX1-05-AOX</t>
  </si>
  <si>
    <t>东昌府区东昌路小学队</t>
  </si>
  <si>
    <t>周振熙</t>
  </si>
  <si>
    <t>2B8hSTS8-363-006-MF-001-ZIm-039-1-fiA-05-9eK</t>
  </si>
  <si>
    <t>聊城民生小学闪耀队</t>
  </si>
  <si>
    <t>韩向涛</t>
  </si>
  <si>
    <t>2B8hSomA-363-006-gd-001-8ju-039-1-ebA-05-7g5</t>
  </si>
  <si>
    <t>运河实验小学1队</t>
  </si>
  <si>
    <t>运河实验小学</t>
  </si>
  <si>
    <t>李宗康</t>
  </si>
  <si>
    <t>2B8hSToW-363-006-Sf-001-4k4-039-1-Q9h-05-e8V</t>
  </si>
  <si>
    <t>聊城市阳明实验学校逐梦队</t>
  </si>
  <si>
    <t>徐行骞</t>
  </si>
  <si>
    <t>2B8hSou1-363-006-gG-001-rEo-039-1-aXF-05-5uS</t>
  </si>
  <si>
    <t>阳光小学追光队</t>
  </si>
  <si>
    <t>孙沐晴</t>
  </si>
  <si>
    <t>2B8hSoEM-363-006-tz-001-Ca7-039-1-1uR-05-jdq</t>
  </si>
  <si>
    <t>渲博队</t>
  </si>
  <si>
    <t>毛渲博</t>
  </si>
  <si>
    <t>2B8hSouQ-363-006-KR-001-YNs-039-1-80S-05-qVP</t>
  </si>
  <si>
    <t>东方双语锋芒战队</t>
  </si>
  <si>
    <t>苗金翊</t>
  </si>
  <si>
    <t>2B8hadTF-363-006-Zl-001-DW9-039-1-rzL-05-9CO</t>
  </si>
  <si>
    <t>奇幻7</t>
  </si>
  <si>
    <t>贺敬芬</t>
  </si>
  <si>
    <t>杨维山</t>
  </si>
  <si>
    <t>2B8hSToE-363-006-Jj-001-yaV-039-1-4FZ-05-P3m</t>
  </si>
  <si>
    <t>以则队</t>
  </si>
  <si>
    <t>聊城市美思托国际教育</t>
  </si>
  <si>
    <t>曹以则</t>
  </si>
  <si>
    <t>2B8hSTo1-363-006-dA-001-Cl4-039-1-C8h-05-5zA</t>
  </si>
  <si>
    <t>令旭队</t>
  </si>
  <si>
    <t>孟令旭</t>
  </si>
  <si>
    <t>2B8hSouo-363-006-fw-001-nAZ-039-1-bdp-05-85Z</t>
  </si>
  <si>
    <t>阳光小学锐进队</t>
  </si>
  <si>
    <t>胡广泽</t>
  </si>
  <si>
    <t>2B8hSou4-363-006-yO-001-W5Z-039-1-nHC-05-WEK</t>
  </si>
  <si>
    <t>东方双语竞技队</t>
  </si>
  <si>
    <t>张云皓</t>
  </si>
  <si>
    <t>2B8hSToh-363-006-iX-001-QOZ-039-1-pL3-05-4a1</t>
  </si>
  <si>
    <t>聊城市颐中外国语小学逐光队</t>
  </si>
  <si>
    <t>胡德栋</t>
  </si>
  <si>
    <t>2B8hSomr-363-006-yI-001-GuV-039-1-BYD-05-qAD</t>
  </si>
  <si>
    <t>阳光小学横扫千军队</t>
  </si>
  <si>
    <t>秦启源</t>
  </si>
  <si>
    <t>2B8hadTR-363-006-cY-001-UkO-039-1-CYu-05-1G8</t>
  </si>
  <si>
    <t>奇幻1</t>
  </si>
  <si>
    <t>樊效森</t>
  </si>
  <si>
    <t>2B8hadT1-363-006-FF-001-VUY-039-1-UsX-05-jRo</t>
  </si>
  <si>
    <t>奇幻4</t>
  </si>
  <si>
    <t>李安阳</t>
  </si>
  <si>
    <t>2B8hSTow-363-006-sQ-001-7zA-039-1-3tL-05-XpD</t>
  </si>
  <si>
    <t>聊城市红旗小学逐梦队</t>
  </si>
  <si>
    <t>张泽桐</t>
  </si>
  <si>
    <t>2B8hadHz-363-006-OW-001-afM-039-1-0bx-05-gn8</t>
  </si>
  <si>
    <t>奇幻9</t>
  </si>
  <si>
    <t>岳辰宇</t>
  </si>
  <si>
    <t>2B8hadTu-363-006-oP-001-AkU-039-1-Ck9-05-Zif</t>
  </si>
  <si>
    <t>奇幻2</t>
  </si>
  <si>
    <t>赵建安</t>
  </si>
  <si>
    <t>2B8hadm8-363-006-5O-001-KuX-039-1-YgA-05-iVs</t>
  </si>
  <si>
    <t>尚智22队</t>
  </si>
  <si>
    <t>崇文中学西校区小学部</t>
  </si>
  <si>
    <t>张晓宇</t>
  </si>
  <si>
    <t>徐蕙雪</t>
  </si>
  <si>
    <t>2B8hSomW-363-006-jj-001-sKh-039-1-Xk7-05-uIF</t>
  </si>
  <si>
    <t>东昌府区郁光小学队</t>
  </si>
  <si>
    <t>东昌府区郁光小学</t>
  </si>
  <si>
    <t>付乃博</t>
  </si>
  <si>
    <t>2B8hSomN-363-006-G3-001-xsn-039-1-oAJ-05-yAS</t>
  </si>
  <si>
    <t>阳光小学启航队</t>
  </si>
  <si>
    <t>么传一</t>
  </si>
  <si>
    <t>2B8hSouX-363-006-MK-001-IOt-039-1-CCO-05-LOi</t>
  </si>
  <si>
    <t>阳光小学逐光队</t>
  </si>
  <si>
    <t>刘雨轩</t>
  </si>
  <si>
    <t>2B8hadHi-363-006-rH-001-OS2-039-1-b2U-05-3pR</t>
  </si>
  <si>
    <t>龙口小科熊10队</t>
  </si>
  <si>
    <t>黄丽颖</t>
  </si>
  <si>
    <t>2B8hSoma-363-006-b4-001-TE3-039-1-tIR-05-3sA</t>
  </si>
  <si>
    <t>东方双语巅峰队</t>
  </si>
  <si>
    <t>郑熙淳</t>
  </si>
  <si>
    <t>2B8hSomm-363-006-N7-001-TM1-039-1-6Ar-05-7tj</t>
  </si>
  <si>
    <t>聊城市第二实验小学队</t>
  </si>
  <si>
    <t>聊城市第二实验小学</t>
  </si>
  <si>
    <t>张展翊</t>
  </si>
  <si>
    <t>2B8hadHL-363-006-Am-001-wlV-039-1-VhF-05-OjA</t>
  </si>
  <si>
    <t>奇幻11</t>
  </si>
  <si>
    <t>李云晞</t>
  </si>
  <si>
    <t>2B8hSomD-363-006-MF-001-uc7-039-1-e8U-05-1u0</t>
  </si>
  <si>
    <t>聊城颐中外国语学校队</t>
  </si>
  <si>
    <t>张景裕</t>
  </si>
  <si>
    <t>2B8hSom3-363-006-nv-001-dxO-039-1-8fE-05-BVt</t>
  </si>
  <si>
    <t>阳光小学巅峰挑战者</t>
  </si>
  <si>
    <t>王歆博</t>
  </si>
  <si>
    <t>2B8hSTKU-363-006-m7-001-Up3-039-1-Sg2-05-pSh</t>
  </si>
  <si>
    <t>峻平队</t>
  </si>
  <si>
    <t>周峻平</t>
  </si>
  <si>
    <t>2B8hadm0-363-006-c1-001-7eW-039-1-6Bg-05-UiN</t>
  </si>
  <si>
    <t>启航3队</t>
  </si>
  <si>
    <t>潍坊市北海学校</t>
  </si>
  <si>
    <t>王娟</t>
  </si>
  <si>
    <t>孟子墨</t>
  </si>
  <si>
    <t>2B8hSomk-363-006-vn-001-ykq-039-1-9TH-05-Wat</t>
  </si>
  <si>
    <t>东方双语启航队</t>
  </si>
  <si>
    <t>程嘉彧</t>
  </si>
  <si>
    <t>2B8hSTSu-363-006-WK-001-7bq-039-1-DOH-05-rjx</t>
  </si>
  <si>
    <t>聊城颐中外国语小学逐梦队</t>
  </si>
  <si>
    <t>刘汝昊</t>
  </si>
  <si>
    <t>2B8hSomy-363-006-UH-001-xFR-039-1-XxB-05-qlL</t>
  </si>
  <si>
    <t>热血逐梦队</t>
  </si>
  <si>
    <t>董继森</t>
  </si>
  <si>
    <t>2B8hadTg-363-006-aB-001-Wh6-039-1-ntL-05-MX8</t>
  </si>
  <si>
    <t>奇幻5</t>
  </si>
  <si>
    <t>马语泽</t>
  </si>
  <si>
    <t>2B8hadHV-363-006-qb-001-iCP-039-1-eMj-05-xNi</t>
  </si>
  <si>
    <t>龙口小科熊8队</t>
  </si>
  <si>
    <t>周庭毅</t>
  </si>
  <si>
    <t>2B8hadmN-363-006-ym-001-bD6-039-1-Vn8-05-t4a</t>
  </si>
  <si>
    <t>启航4队</t>
  </si>
  <si>
    <t>盛春学校</t>
  </si>
  <si>
    <t>王柏然</t>
  </si>
  <si>
    <t>2B8hadHt-363-006-W2-001-eao-039-1-KRn-05-uez</t>
  </si>
  <si>
    <t>奇幻14</t>
  </si>
  <si>
    <t>孙增业</t>
  </si>
  <si>
    <t>2B8hadHb-363-006-nt-001-nCA-039-1-naG-05-6BC</t>
  </si>
  <si>
    <t>奇幻12</t>
  </si>
  <si>
    <t>赵蒋莱</t>
  </si>
  <si>
    <t>2B8hadTs-363-006-Bp-001-Aoz-039-1-0Ya-05-NUg</t>
  </si>
  <si>
    <t>奇幻8</t>
  </si>
  <si>
    <t>王永轩</t>
  </si>
  <si>
    <t>2B8hSoES-363-006-T2-001-Uv5-039-1-muB-05-XQM</t>
  </si>
  <si>
    <t>瑄瑄队</t>
  </si>
  <si>
    <t>孙铭瑄</t>
  </si>
  <si>
    <t>2B8hSouj-363-006-Av-001-GBl-039-1-1tQ-05-799</t>
  </si>
  <si>
    <t>东昌府区北顺小学1队</t>
  </si>
  <si>
    <t>高承佑</t>
  </si>
  <si>
    <t>小学低龄C组</t>
  </si>
  <si>
    <t>2B8had87-363-006-0g-001-LcC-039-1-it8-05-O78</t>
  </si>
  <si>
    <t>康斯坦机甲战队</t>
  </si>
  <si>
    <t>山东师范大学第二附属中学小学部</t>
  </si>
  <si>
    <t>李素雅</t>
  </si>
  <si>
    <t>韩亦康</t>
  </si>
  <si>
    <t>2B8hadH1-363-006-dH-001-udG-039-1-age-05-9FE</t>
  </si>
  <si>
    <t>祺和队</t>
  </si>
  <si>
    <t>日照市枣庄路小学</t>
  </si>
  <si>
    <t>安芯缘</t>
  </si>
  <si>
    <t>孙祺和</t>
  </si>
  <si>
    <t>2B8had8c-363-006-OJ-001-Rdt-039-1-wVY-05-SeI</t>
  </si>
  <si>
    <t>泽临天下战队</t>
  </si>
  <si>
    <t>邱泽霖</t>
  </si>
  <si>
    <t>2B8hadue-363-006-eA-001-zJE-039-1-Z7O-05-rxx</t>
  </si>
  <si>
    <t>俊棋战队</t>
  </si>
  <si>
    <t>泗水县龙城小学</t>
  </si>
  <si>
    <t>胡方燕</t>
  </si>
  <si>
    <t>王俊棋</t>
  </si>
  <si>
    <t>2B8hadnW-363-006-ce-001-jWz-039-1-Tq6-05-k8n</t>
  </si>
  <si>
    <t>启航九队</t>
  </si>
  <si>
    <t>日照市机器人科技普及中心</t>
  </si>
  <si>
    <t>许崇逢</t>
  </si>
  <si>
    <t>姚仲言</t>
  </si>
  <si>
    <t>2B8had3w-363-006-r9-001-0Gq-039-1-aO2-05-yan</t>
  </si>
  <si>
    <t>新源战队</t>
  </si>
  <si>
    <t>济宁市孔子学校</t>
  </si>
  <si>
    <t>李新源</t>
  </si>
  <si>
    <t>2B8hadn9-363-006-RN-001-nQu-039-1-KGI-05-7gP</t>
  </si>
  <si>
    <t>启航六队</t>
  </si>
  <si>
    <t>王泽恺</t>
  </si>
  <si>
    <t>2B8hadno-363-006-uZ-001-7Qy-039-1-h5f-05-7NG</t>
  </si>
  <si>
    <t>启航五队</t>
  </si>
  <si>
    <t>郑友杰</t>
  </si>
  <si>
    <t>2B8hadus-363-006-wv-001-2IA-039-1-xVu-05-jhb</t>
  </si>
  <si>
    <t>振皓战队</t>
  </si>
  <si>
    <t>泗水县洙泗小学</t>
  </si>
  <si>
    <t>王梓振皓</t>
  </si>
  <si>
    <t>2B8hadHD-363-006-NA-001-cAi-039-1-d1c-05-R9V</t>
  </si>
  <si>
    <t>喻上队</t>
  </si>
  <si>
    <t>曲阜师范大学附属实验学校</t>
  </si>
  <si>
    <t>卜亚倩</t>
  </si>
  <si>
    <t>喻上</t>
  </si>
  <si>
    <t>2B8hSTCD-363-006-uK-001-0co-039-1-HVy-05-IJw</t>
  </si>
  <si>
    <t>正启煊章</t>
  </si>
  <si>
    <t>临沂行知实验学校</t>
  </si>
  <si>
    <t>王子杨</t>
  </si>
  <si>
    <t>郑子煊</t>
  </si>
  <si>
    <t>2B8hSTNq-363-006-fQ-001-OXT-039-1-Ymp-05-53Q</t>
  </si>
  <si>
    <t>本科启航队</t>
  </si>
  <si>
    <t>临沂朴园小学（温凉河校区）</t>
  </si>
  <si>
    <t>刘平</t>
  </si>
  <si>
    <t>王本科</t>
  </si>
  <si>
    <t>2B8haduq-363-006-hY-001-cGl-039-1-KBJ-05-soC</t>
  </si>
  <si>
    <t>梓豪队</t>
  </si>
  <si>
    <t>书香园蒙特梭利幼儿园</t>
  </si>
  <si>
    <t>刘静</t>
  </si>
  <si>
    <t>李梓豪</t>
  </si>
  <si>
    <t>2B8hSonl-363-006-Oe-001-RRs-039-1-fpZ-05-BAK</t>
  </si>
  <si>
    <t>东昌府区河东小学队</t>
  </si>
  <si>
    <t>东昌府区河东小学</t>
  </si>
  <si>
    <t>王聪</t>
  </si>
  <si>
    <t>李嘉宥</t>
  </si>
  <si>
    <t>2B8hadHe-363-006-iq-001-Uso-039-1-Hme-05-dv5</t>
  </si>
  <si>
    <t>珈畅队</t>
  </si>
  <si>
    <t>范珈畅</t>
  </si>
  <si>
    <t>2B8hadHs-363-006-Ue-001-WGh-039-1-Dyd-05-dwj</t>
  </si>
  <si>
    <t>子航队</t>
  </si>
  <si>
    <t>日照市金海岸小学</t>
  </si>
  <si>
    <t>翟玉敏</t>
  </si>
  <si>
    <t>苏子航</t>
  </si>
  <si>
    <t>2B8hadQ3-363-006-SU-001-w4y-039-1-WmY-05-kyC</t>
  </si>
  <si>
    <t>鼎淇队</t>
  </si>
  <si>
    <t>王鼎淇</t>
  </si>
  <si>
    <t>2B8hadnJ-363-006-7B-001-ICC-039-1-1wV-05-0pO</t>
  </si>
  <si>
    <t>启航二队</t>
  </si>
  <si>
    <t>李宸睿</t>
  </si>
  <si>
    <t>2B8hSTCq-363-006-vb-001-RQZ-039-1-h29-05-yOj</t>
  </si>
  <si>
    <t>艾特机器人33队</t>
  </si>
  <si>
    <t>济南大学附属小学</t>
  </si>
  <si>
    <t>梁光瑛</t>
  </si>
  <si>
    <t>程嘉劭</t>
  </si>
  <si>
    <t>2B8hadEk-363-006-qg-001-o3L-039-1-x90-05-Hiq</t>
  </si>
  <si>
    <t>七田12队</t>
  </si>
  <si>
    <t>东平县第二实验小学</t>
  </si>
  <si>
    <t>苏海洋</t>
  </si>
  <si>
    <t>唐梓齐</t>
  </si>
  <si>
    <t>2B8haduM-363-006-tj-001-N5f-039-1-2p8-05-RXT</t>
  </si>
  <si>
    <t>思诺组</t>
  </si>
  <si>
    <t>水米田学校</t>
  </si>
  <si>
    <t>张婉茹</t>
  </si>
  <si>
    <t>王思诺</t>
  </si>
  <si>
    <t>2B8hadnH-363-006-Ol-001-2J8-039-1-53w-05-on5</t>
  </si>
  <si>
    <t>启航十一队</t>
  </si>
  <si>
    <t>杨昊凯</t>
  </si>
  <si>
    <t>2B8hadm2-363-006-t2-001-0vd-039-1-Tu1-05-OAH</t>
  </si>
  <si>
    <t>衍琛队</t>
  </si>
  <si>
    <t>刘衍琛</t>
  </si>
  <si>
    <t>2B8had8H-363-006-JP-001-6CB-039-1-FHN-05-2WB</t>
  </si>
  <si>
    <t>悦博算法大师队</t>
  </si>
  <si>
    <t>舒环</t>
  </si>
  <si>
    <t>李亦航</t>
  </si>
  <si>
    <t>2B8hadnC-363-006-WM-001-H7q-039-1-ive-05-u8Y</t>
  </si>
  <si>
    <t>启航七队</t>
  </si>
  <si>
    <t>韩鹏域</t>
  </si>
  <si>
    <t>2B8hSonw-363-006-SO-001-H5h-039-1-Jv5-05-XX6</t>
  </si>
  <si>
    <t>启航14队</t>
  </si>
  <si>
    <t>张沛希</t>
  </si>
  <si>
    <t>2B8hadQW-363-006-MN-001-MZX-039-1-xVM-05-PbO</t>
  </si>
  <si>
    <t>云喆队</t>
  </si>
  <si>
    <t>日照市新营小学</t>
  </si>
  <si>
    <t>林金辉</t>
  </si>
  <si>
    <t>刘云喆</t>
  </si>
  <si>
    <t>2B8hSoRK-363-006-3z-001-aQl-039-1-nfs-05-tFJ</t>
  </si>
  <si>
    <t>临沂第四实验小学沂山路校区一队</t>
  </si>
  <si>
    <t>临沂第四实验小学沂山路校区</t>
  </si>
  <si>
    <t>刘昕</t>
  </si>
  <si>
    <t>全权</t>
  </si>
  <si>
    <t>2B8hSoRa-363-006-Fy-001-Fo7-039-1-JFn-05-EKB</t>
  </si>
  <si>
    <t>临沂银河小学一队</t>
  </si>
  <si>
    <t>临沂银河小学</t>
  </si>
  <si>
    <t>刘懿哲</t>
  </si>
  <si>
    <t>2B8hadnN-363-006-qy-001-573-039-1-gp3-05-onK</t>
  </si>
  <si>
    <t>启航八队</t>
  </si>
  <si>
    <t>刘艺婷</t>
  </si>
  <si>
    <t>2B8hSonz-363-006-7H-001-CLB-039-1-nU6-05-V85</t>
  </si>
  <si>
    <t>启航十三队</t>
  </si>
  <si>
    <t>刘铭泽</t>
  </si>
  <si>
    <t>2B8hSoRC-363-006-oJ-001-1sG-039-1-ION-05-5Zr</t>
  </si>
  <si>
    <t>临沂南京路小学一队</t>
  </si>
  <si>
    <t>临沂南京路小学</t>
  </si>
  <si>
    <t>周浩然</t>
  </si>
  <si>
    <t>2B8hSTCQ-363-006-Z8-001-TEq-039-1-P52-05-dHe</t>
  </si>
  <si>
    <t>艾特机器人53队</t>
  </si>
  <si>
    <t>泉海小学</t>
  </si>
  <si>
    <t>苗翠翠</t>
  </si>
  <si>
    <t>燕腾逸</t>
  </si>
  <si>
    <t>2B8had8N-363-006-pl-001-Bgb-039-1-Ozh-05-OR6</t>
  </si>
  <si>
    <t>悦博机器人勇士队</t>
  </si>
  <si>
    <t>翟金硕</t>
  </si>
  <si>
    <t>2B8had8L-363-006-c1-001-q53-039-1-J7M-05-e9I</t>
  </si>
  <si>
    <t>婷婷玉立战队</t>
  </si>
  <si>
    <t>张淑婷</t>
  </si>
  <si>
    <t>2B8hadRK-363-006-yc-001-bws-039-1-DlM-05-kpP</t>
  </si>
  <si>
    <t>悦博科技梦想队</t>
  </si>
  <si>
    <t>张一迈</t>
  </si>
  <si>
    <t>2B8had8r-363-006-KU-001-qu4-039-1-0rP-05-AxP</t>
  </si>
  <si>
    <t>悦博机器人梦想队</t>
  </si>
  <si>
    <t>卢博雨</t>
  </si>
  <si>
    <t>2B8hSTCG-363-006-mJ-001-5aY-039-1-6BK-05-IDN</t>
  </si>
  <si>
    <t>艾特机器人32队</t>
  </si>
  <si>
    <t>济南市市中区泉海小学</t>
  </si>
  <si>
    <t>王树超</t>
  </si>
  <si>
    <t>李鸣谦</t>
  </si>
  <si>
    <t>2B8hSTCv-363-006-jN-001-lGb-039-1-gh2-05-pH5</t>
  </si>
  <si>
    <t>艾特机器人27队</t>
  </si>
  <si>
    <t>济南市历城区华山第四小学</t>
  </si>
  <si>
    <t>张婷婷</t>
  </si>
  <si>
    <t>苏浩博</t>
  </si>
  <si>
    <t>2B8hadm4-363-006-Ok-001-KNt-039-1-vu9-05-y96</t>
  </si>
  <si>
    <t>依萌队</t>
  </si>
  <si>
    <t>吴依萌</t>
  </si>
  <si>
    <t>2B8hadQJ-363-006-fl-001-LSP-039-1-qLO-05-462</t>
  </si>
  <si>
    <t>子皓队</t>
  </si>
  <si>
    <t>日照市东港实验学校</t>
  </si>
  <si>
    <t>李春菊</t>
  </si>
  <si>
    <t>刘子皓</t>
  </si>
  <si>
    <t>2B8hadQh-363-006-Ra-001-gmw-039-1-kSo-05-GAO</t>
  </si>
  <si>
    <t>睦心队</t>
  </si>
  <si>
    <t>鞠云峰</t>
  </si>
  <si>
    <t>孔睦心</t>
  </si>
  <si>
    <t>2B8hadQ0-363-006-Uv-001-KCI-039-1-dMK-05-2ZO</t>
  </si>
  <si>
    <t>小鲲队</t>
  </si>
  <si>
    <t>日照市济南路小学</t>
  </si>
  <si>
    <t>申杰</t>
  </si>
  <si>
    <t>于小鲲</t>
  </si>
  <si>
    <t>2B8hSTKC-363-006-9O-001-p9C-039-1-4EO-05-wmX</t>
  </si>
  <si>
    <t>涝坡萌鲸创客队</t>
  </si>
  <si>
    <t>莒南县涝坡镇中心幼儿园</t>
  </si>
  <si>
    <t>何佳倩</t>
  </si>
  <si>
    <t>周炜</t>
  </si>
  <si>
    <t>2B8hadug-363-006-4p-001-Cfj-039-1-eJG-05-qT3</t>
  </si>
  <si>
    <t>翊宸战队</t>
  </si>
  <si>
    <t>马翊宸</t>
  </si>
  <si>
    <t>2B8hadmL-363-006-ET-001-ukb-039-1-G3f-05-W9q</t>
  </si>
  <si>
    <t>浩楠队</t>
  </si>
  <si>
    <t>胡浩楠</t>
  </si>
  <si>
    <t>2B8hSonJ-363-006-WC-001-lE9-039-1-bCt-05-opr</t>
  </si>
  <si>
    <t>SH1队</t>
  </si>
  <si>
    <t>济南市市中区舜华学校</t>
  </si>
  <si>
    <t>原丽丽</t>
  </si>
  <si>
    <t>马一鸣</t>
  </si>
  <si>
    <t>2B8hadmb-363-006-OG-001-flV-039-1-Kkp-05-nZ1</t>
  </si>
  <si>
    <t>梓烜队</t>
  </si>
  <si>
    <t>刘梓烜</t>
  </si>
  <si>
    <t>2B8hSTCm-363-006-4d-001-rSV-039-1-uZ6-05-wN2</t>
  </si>
  <si>
    <t>艾特机器人55队</t>
  </si>
  <si>
    <t>济南市外海实验学校</t>
  </si>
  <si>
    <t>冉俊澍</t>
  </si>
  <si>
    <t>2B8had3P-363-006-4V-001-B5g-039-1-bHZ-05-qTQ</t>
  </si>
  <si>
    <t>明楷战队</t>
  </si>
  <si>
    <t>尤明楷</t>
  </si>
  <si>
    <t>2B8hSTCr-363-006-8a-001-fQ1-039-1-PZC-05-4io</t>
  </si>
  <si>
    <t>梓皓星驰</t>
  </si>
  <si>
    <t>临沂第八实验小学</t>
  </si>
  <si>
    <t>王敏</t>
  </si>
  <si>
    <t>高梓晧</t>
  </si>
  <si>
    <t>2B8hSont-363-006-5v-001-yTM-039-1-BOA-05-IHG</t>
  </si>
  <si>
    <t>新泰市鲸鱼编程17</t>
  </si>
  <si>
    <t>新泰市向阳实验学校</t>
  </si>
  <si>
    <t>徐加慧</t>
  </si>
  <si>
    <t>王梓霖</t>
  </si>
  <si>
    <t>2B8hadRk-363-006-XB-001-8F3-039-1-mah-05-Q1w</t>
  </si>
  <si>
    <t>智慧星B9队</t>
  </si>
  <si>
    <t>乐陵市阜平小学</t>
  </si>
  <si>
    <t>范海云</t>
  </si>
  <si>
    <t>郑云哲</t>
  </si>
  <si>
    <t>2B8hSonN-363-006-Ke-001-odo-039-1-pvu-05-B6c</t>
  </si>
  <si>
    <t>第一实验队</t>
  </si>
  <si>
    <t>赵宗润</t>
  </si>
  <si>
    <t>2B8haduE-363-006-5t-001-aNq-039-1-kcO-05-K6e</t>
  </si>
  <si>
    <t>静娴战队</t>
  </si>
  <si>
    <t>卜静娴</t>
  </si>
  <si>
    <t>2B8hadn6-363-006-hx-001-Jut-039-1-VhL-05-rI9</t>
  </si>
  <si>
    <t>启航三队</t>
  </si>
  <si>
    <t>许婧涵</t>
  </si>
  <si>
    <t>2B8hadnX-363-006-WD-001-yRq-039-1-yvn-05-u2N</t>
  </si>
  <si>
    <t>启航四队</t>
  </si>
  <si>
    <t>丁启桓</t>
  </si>
  <si>
    <t>2B8hadmM-363-006-ML-001-yxw-039-1-Bd4-05-wbW</t>
  </si>
  <si>
    <t>熙然队</t>
  </si>
  <si>
    <t>马熙然</t>
  </si>
  <si>
    <t>2B8hST9e-363-006-JQ-001-ey6-039-1-xQv-05-pi9</t>
  </si>
  <si>
    <t>艾特机器人26队</t>
  </si>
  <si>
    <t>济南市历城区华山第二小学</t>
  </si>
  <si>
    <t>窦茂振</t>
  </si>
  <si>
    <t>汪嘉泽</t>
  </si>
  <si>
    <t>2B8hSonY-363-006-MY-001-vRO-039-1-jyI-05-O4Q</t>
  </si>
  <si>
    <t>阳光小学飞跃队</t>
  </si>
  <si>
    <t>阳光小学</t>
  </si>
  <si>
    <t>赵邦国</t>
  </si>
  <si>
    <t>2B8hSonr-363-006-rN-001-acm-039-1-X0c-05-4JO</t>
  </si>
  <si>
    <t>美思托1队</t>
  </si>
  <si>
    <t>孙贾璟熙</t>
  </si>
  <si>
    <t>2B8hST9r-363-006-dr-001-2Sc-039-1-kB7-05-A5T</t>
  </si>
  <si>
    <t>艾特机器人25队</t>
  </si>
  <si>
    <t>济南市历城区华山第三小学</t>
  </si>
  <si>
    <t>李志博</t>
  </si>
  <si>
    <t>2B8hadQd-363-006-dr-001-M8r-039-1-8Zn-05-Nvd</t>
  </si>
  <si>
    <t>洋杞队</t>
  </si>
  <si>
    <t>刘洋杞</t>
  </si>
  <si>
    <t>2B8hadRY-363-006-Qs-001-mvm-039-1-cQA-05-JeQ</t>
  </si>
  <si>
    <t>麦田27队</t>
  </si>
  <si>
    <t>章丘区实验小学</t>
  </si>
  <si>
    <t>高振伟</t>
  </si>
  <si>
    <t>王晟霖</t>
  </si>
  <si>
    <t>2B8hadE7-363-006-sB-001-wAH-039-1-OiF-05-ijV</t>
  </si>
  <si>
    <t>智创未来</t>
  </si>
  <si>
    <t>高伟</t>
  </si>
  <si>
    <t>周泽润</t>
  </si>
  <si>
    <t>2B8hSTNb-363-006-fm-001-oAb-039-1-iLm-05-nQv</t>
  </si>
  <si>
    <t>宇光文明队</t>
  </si>
  <si>
    <t>临沂第二实验小学</t>
  </si>
  <si>
    <t>董帅</t>
  </si>
  <si>
    <t>吉俊宇</t>
  </si>
  <si>
    <t>2B8haduX-363-006-1Z-001-vfb-039-1-UdJ-05-Vfn</t>
  </si>
  <si>
    <t>嘉成队</t>
  </si>
  <si>
    <t>济宁孔子学校</t>
  </si>
  <si>
    <t>孔嘉成</t>
  </si>
  <si>
    <t>2B8hadHr-363-006-S4-001-UpL-039-1-iS8-05-p7b</t>
  </si>
  <si>
    <t>一博队</t>
  </si>
  <si>
    <t>日照港第一小学</t>
  </si>
  <si>
    <t>孙翠萍</t>
  </si>
  <si>
    <t>王一博</t>
  </si>
  <si>
    <t>2B8hSTNx-363-006-GX-001-1qW-039-1-WIP-05-w6y</t>
  </si>
  <si>
    <t>冠宇筑梦队</t>
  </si>
  <si>
    <t>临沂第三实验小学</t>
  </si>
  <si>
    <t>杨林林</t>
  </si>
  <si>
    <t>盖冠宇</t>
  </si>
  <si>
    <t>2B8hadQI-363-006-Lu-001-1hC-039-1-nJ9-05-cIr</t>
  </si>
  <si>
    <t>辛承润队</t>
  </si>
  <si>
    <t>日照市东港区天宁小学</t>
  </si>
  <si>
    <t>辛贵香</t>
  </si>
  <si>
    <t>辛承润</t>
  </si>
  <si>
    <t>2B8hSTCB-363-006-ZN-001-Vh4-039-1-5a4-05-c7p</t>
  </si>
  <si>
    <t>艾特机器人63队</t>
  </si>
  <si>
    <t>济南市市中区望岳路小学</t>
  </si>
  <si>
    <t>张朝阳</t>
  </si>
  <si>
    <t>2B8hadmg-363-006-S9-001-qVr-039-1-unk-05-2og</t>
  </si>
  <si>
    <t>书赫组</t>
  </si>
  <si>
    <t>山东省济宁市华杉英特力幼儿园</t>
  </si>
  <si>
    <t>邢书赫</t>
  </si>
  <si>
    <t>2B8hSon3-363-006-Gg-001-CYO-039-1-a0c-05-oRD</t>
  </si>
  <si>
    <t>梦想2队</t>
  </si>
  <si>
    <t>王莹雪</t>
  </si>
  <si>
    <t>曲铭诚</t>
  </si>
  <si>
    <t>2B8hadRp-363-006-mh-001-HE2-039-1-iNx-05-Xyg</t>
  </si>
  <si>
    <t>悦博电子梦想队</t>
  </si>
  <si>
    <t>郑梓涵</t>
  </si>
  <si>
    <t>2B8hSTCp-363-006-Ok-001-e23-039-1-4RO-05-901</t>
  </si>
  <si>
    <t>艾特机器人51队</t>
  </si>
  <si>
    <t>济南市泉海学校小学部</t>
  </si>
  <si>
    <t>岳臻</t>
  </si>
  <si>
    <t>2B8hadmG-363-006-11-001-TpO-039-1-fHP-05-Jy5</t>
  </si>
  <si>
    <t>乐礼队</t>
  </si>
  <si>
    <t>范乐礼</t>
  </si>
  <si>
    <t>2B8had8G-363-006-fi-001-R9B-039-1-Fbp-05-XOQ</t>
  </si>
  <si>
    <t>沐泽天下战队</t>
  </si>
  <si>
    <t>申沐宸</t>
  </si>
  <si>
    <t>2B8hadQa-363-006-ar-001-Nhz-039-1-V6C-05-juq</t>
  </si>
  <si>
    <t>浩浩然队</t>
  </si>
  <si>
    <t>陈艳</t>
  </si>
  <si>
    <t>袁浩然</t>
  </si>
  <si>
    <t>2B8hadQK-363-006-pe-001-KhI-039-1-eI9-05-9ph</t>
  </si>
  <si>
    <t>景润队</t>
  </si>
  <si>
    <t>曲阜师范大学日照第一附属小学</t>
  </si>
  <si>
    <t>韩景润</t>
  </si>
  <si>
    <t>2B8had8e-363-006-e9-001-pTY-039-1-czN-05-UZO</t>
  </si>
  <si>
    <t>悦博智能未来队</t>
  </si>
  <si>
    <t>吕达帅</t>
  </si>
  <si>
    <t>2B8hSTCI-363-006-Ap-001-bWD-039-1-7Oz-05-G9E</t>
  </si>
  <si>
    <t>艾特机器人36队</t>
  </si>
  <si>
    <t>陈皓林</t>
  </si>
  <si>
    <t>2B8hadut-363-006-iR-001-nHy-039-1-qX0-05-rfk</t>
  </si>
  <si>
    <t>宋伊组</t>
  </si>
  <si>
    <t>常宋伊</t>
  </si>
  <si>
    <t>2B8hadEv-363-006-Fh-001-xEk-039-1-Sf8-05-3u2</t>
  </si>
  <si>
    <t>智慧星B16队</t>
  </si>
  <si>
    <t>曹艳艳</t>
  </si>
  <si>
    <t>李柏睿</t>
  </si>
  <si>
    <t>2B8hSTNP-363-006-VP-001-M7v-039-1-vR0-05-sg6</t>
  </si>
  <si>
    <t>陈星逐梦</t>
  </si>
  <si>
    <t>临沂第六实验小学</t>
  </si>
  <si>
    <t>孙小琳</t>
  </si>
  <si>
    <t>陈家兴</t>
  </si>
  <si>
    <t>2B8hadQz-363-006-8y-001-GfH-039-1-RXB-05-YsY</t>
  </si>
  <si>
    <t>费俊文队</t>
  </si>
  <si>
    <t>陈永波</t>
  </si>
  <si>
    <t>费俊文</t>
  </si>
  <si>
    <t>2B8hSono-363-006-E1-001-eq8-039-1-all-05-WMF</t>
  </si>
  <si>
    <t>江继东</t>
  </si>
  <si>
    <t>2B8had8p-363-006-tV-001-T2I-039-1-31Y-05-RNy</t>
  </si>
  <si>
    <t>悦博智能风暴队</t>
  </si>
  <si>
    <t>菅恒泽</t>
  </si>
  <si>
    <t>2B8hSTCu-363-006-42-001-6dE-039-1-PgB-05-Ncw</t>
  </si>
  <si>
    <t>艾特机器人60队</t>
  </si>
  <si>
    <t>济南市望岳路小学</t>
  </si>
  <si>
    <t>孙靖宸</t>
  </si>
  <si>
    <t>2B8had3L-363-006-Tw-001-ypU-039-1-y6N-05-Xnq</t>
  </si>
  <si>
    <t>魏一航战队</t>
  </si>
  <si>
    <t>魏一航</t>
  </si>
  <si>
    <t>2B8hadQF-363-006-aj-001-o5p-039-1-dhx-05-QFq</t>
  </si>
  <si>
    <t>仝星闪耀战队</t>
  </si>
  <si>
    <t>李亦仝</t>
  </si>
  <si>
    <t>2B8hadQk-363-006-qB-001-Aai-039-1-CUw-05-EMs</t>
  </si>
  <si>
    <t>千里马战队</t>
  </si>
  <si>
    <t>马千里</t>
  </si>
  <si>
    <t>2B8hadQ9-363-006-ff-001-m5y-039-1-y1R-05-29t</t>
  </si>
  <si>
    <t>静熙队</t>
  </si>
  <si>
    <t>高静熙</t>
  </si>
  <si>
    <t>2B8hSTKI-363-006-mP-001-083-039-1-Dot-05-CIA</t>
  </si>
  <si>
    <t>一幼机器人1</t>
  </si>
  <si>
    <t>莒南县第一幼儿园</t>
  </si>
  <si>
    <t>王信忠</t>
  </si>
  <si>
    <t>张语心</t>
  </si>
  <si>
    <t>2B8hSTKp-363-006-WS-001-JUg-039-1-WwR-05-fRt</t>
  </si>
  <si>
    <t>涝坡萌鲸创客队乙组</t>
  </si>
  <si>
    <t>王一硕</t>
  </si>
  <si>
    <t>2B8hadu5-363-006-tF-001-iHO-039-1-6VR-05-TG9</t>
  </si>
  <si>
    <t>楚君组</t>
  </si>
  <si>
    <t>济宁孔子学校附属幼儿园</t>
  </si>
  <si>
    <t>唐楚君</t>
  </si>
  <si>
    <t>2B8haduP-363-006-S0-001-0t6-039-1-fQp-05-Frj</t>
  </si>
  <si>
    <t>圣泽组</t>
  </si>
  <si>
    <t>张若梅</t>
  </si>
  <si>
    <t>吕圣泽</t>
  </si>
  <si>
    <t>2B8hSTCy-363-006-4r-001-6wh-039-1-6iO-05-kUH</t>
  </si>
  <si>
    <t>艾特机器人30队</t>
  </si>
  <si>
    <t>泉海学校小学部</t>
  </si>
  <si>
    <t>张亦岩</t>
  </si>
  <si>
    <t>2B8had8f-363-006-jf-001-nQF-039-1-poU-05-OW3</t>
  </si>
  <si>
    <t>睿智队</t>
  </si>
  <si>
    <t>程睿希</t>
  </si>
  <si>
    <t>2B8had3t-363-006-Qa-001-h3e-039-1-mfm-05-zWM</t>
  </si>
  <si>
    <t>浩楠战队</t>
  </si>
  <si>
    <t>泗水县实验小学</t>
  </si>
  <si>
    <t>董浩楠</t>
  </si>
  <si>
    <t>2B8haduy-363-006-VH-001-rvz-039-1-7tf-05-CTN</t>
  </si>
  <si>
    <t>元煊组</t>
  </si>
  <si>
    <t>马元煊</t>
  </si>
  <si>
    <t>2B8hSTCj-363-006-LW-001-9OU-039-1-zFc-05-dJj</t>
  </si>
  <si>
    <t>艾特机器人52队</t>
  </si>
  <si>
    <t>济南市南上山街小学</t>
  </si>
  <si>
    <t>陈昊泽</t>
  </si>
  <si>
    <t>2B8hadQ2-363-006-yG-001-IsI-039-1-tuU-05-V3i</t>
  </si>
  <si>
    <t>胡佳音</t>
  </si>
  <si>
    <t>2B8hSonB-363-006-o9-001-Ugv-039-1-bsy-05-Ftq</t>
  </si>
  <si>
    <t>梦想1队</t>
  </si>
  <si>
    <t>李祥志</t>
  </si>
  <si>
    <t>2B8hadRi-363-006-dy-001-hfF-039-1-x3D-05-usO</t>
  </si>
  <si>
    <t>悦博机器人之光队</t>
  </si>
  <si>
    <t>张起嘉</t>
  </si>
  <si>
    <t>2B8hadRn-363-006-ql-001-HYy-039-1-zPy-05-4mK</t>
  </si>
  <si>
    <t>麦田29队</t>
  </si>
  <si>
    <t>高俊博</t>
  </si>
  <si>
    <t>2B8hadRF-363-006-bk-001-ngY-039-1-O2P-05-6aP</t>
  </si>
  <si>
    <t>智械先锋 队</t>
  </si>
  <si>
    <t>乐陵市阜盛小学</t>
  </si>
  <si>
    <t>王如霞</t>
  </si>
  <si>
    <t>高泽宇</t>
  </si>
  <si>
    <t>2B8had8R-363-006-Pf-001-hoT-039-1-2fV-05-OE2</t>
  </si>
  <si>
    <t>悦博数据英雄队</t>
  </si>
  <si>
    <t>李宗穆</t>
  </si>
  <si>
    <t>2B8had8m-363-006-4e-001-hVE-039-1-O1E-05-vWG</t>
  </si>
  <si>
    <t>悦博创新力量队</t>
  </si>
  <si>
    <t>刘星铄</t>
  </si>
  <si>
    <t>2B8hSTCb-363-006-XJ-001-Ew1-039-1-n2t-05-ths</t>
  </si>
  <si>
    <t>艾特机器人31队</t>
  </si>
  <si>
    <t>育秀中学小学部</t>
  </si>
  <si>
    <t>赵岐霖</t>
  </si>
  <si>
    <t>2B8had35-363-006-yS-001-SC0-039-1-Xs6-05-Ib9</t>
  </si>
  <si>
    <t>家源战队</t>
  </si>
  <si>
    <t>刘家源</t>
  </si>
  <si>
    <t>2B8hadnf-363-006-RW-001-I4d-039-1-7Zp-05-obI</t>
  </si>
  <si>
    <t>启航一队</t>
  </si>
  <si>
    <t>王子轩</t>
  </si>
  <si>
    <t>2B8hSTCa-363-006-EA-001-rN4-039-1-bxl-05-MYY</t>
  </si>
  <si>
    <t>艾特机器人39队</t>
  </si>
  <si>
    <t>育贤小学</t>
  </si>
  <si>
    <t>樊浩宇</t>
  </si>
  <si>
    <t>2B8hSTC2-363-006-2h-001-s1H-039-1-tl1-05-WIS</t>
  </si>
  <si>
    <t>艾特机器人29队</t>
  </si>
  <si>
    <t>张仁硕</t>
  </si>
  <si>
    <t>2B8had80-363-006-Qw-001-8iQ-039-1-5Nh-05-c0r</t>
  </si>
  <si>
    <t>悦博科技之光队</t>
  </si>
  <si>
    <t>李浩榆</t>
  </si>
  <si>
    <t>2B8had8W-363-006-kX-001-P5L-039-1-7Zl-05-nuj</t>
  </si>
  <si>
    <t>悦博机械奇迹队</t>
  </si>
  <si>
    <t>李嘉译</t>
  </si>
  <si>
    <t>2B8hSoni-363-006-xP-001-Eby-039-1-xEf-05-XxO</t>
  </si>
  <si>
    <t>SH3队</t>
  </si>
  <si>
    <t>高若森</t>
  </si>
  <si>
    <t>2B8had8z-363-006-bF-001-SUp-039-1-4SG-05-9Tm</t>
  </si>
  <si>
    <t>锦硕王朝战队</t>
  </si>
  <si>
    <t>胡锦硕</t>
  </si>
  <si>
    <t>2B8hSonX-363-006-Wx-001-okB-039-1-wEH-05-A3u</t>
  </si>
  <si>
    <t>曹敬卓</t>
  </si>
  <si>
    <t>2B8hadu3-363-006-yV-001-HXb-039-1-DK8-05-20P</t>
  </si>
  <si>
    <t>沐阳战队</t>
  </si>
  <si>
    <t>泗水县泗河小学</t>
  </si>
  <si>
    <t>乔沐阳</t>
  </si>
  <si>
    <t>2B8hSTNy-363-006-dd-001-5jE-039-1-OfB-05-GJp</t>
  </si>
  <si>
    <t>济全队</t>
  </si>
  <si>
    <t>临沂第三实验小学（洗砚池校区）</t>
  </si>
  <si>
    <t>赵清玲</t>
  </si>
  <si>
    <t>李济全</t>
  </si>
  <si>
    <t>2B8hadRN-363-006-Lw-001-0gp-039-1-M7o-05-8Q8</t>
  </si>
  <si>
    <t>悦博机械英雄队</t>
  </si>
  <si>
    <t>赵嘉禾</t>
  </si>
  <si>
    <t>2B8hadRy-363-006-pG-001-OHm-039-1-crG-05-Jif</t>
  </si>
  <si>
    <t>悦博算法之光队</t>
  </si>
  <si>
    <t>王喆</t>
  </si>
  <si>
    <t>2B8had3J-363-006-1Z-001-EUk-039-1-q0w-05-YLc</t>
  </si>
  <si>
    <t>瑾宇战队</t>
  </si>
  <si>
    <t>刘瑾宇</t>
  </si>
  <si>
    <t>2B8hadRd-363-006-9G-001-ADt-039-1-sVq-05-seN</t>
  </si>
  <si>
    <t>代码猎手队</t>
  </si>
  <si>
    <t>崔恩溪</t>
  </si>
  <si>
    <t>2B8hadmD-363-006-G7-001-e8O-039-1-Mkk-05-dwz</t>
  </si>
  <si>
    <t>元烁组</t>
  </si>
  <si>
    <t>马元烁</t>
  </si>
  <si>
    <t>2B8hSTCx-363-006-BV-001-JYz-039-1-7Fy-05-Itt</t>
  </si>
  <si>
    <t>艾特机器人37队</t>
  </si>
  <si>
    <t>济南市市中区原山小学</t>
  </si>
  <si>
    <t>时鹤桐</t>
  </si>
  <si>
    <t>2B8hadQX-363-006-A8-001-lME-039-1-mAW-05-rLY</t>
  </si>
  <si>
    <t>悠悠队</t>
  </si>
  <si>
    <t>日照市新营小学东校区</t>
  </si>
  <si>
    <t>王庆玲</t>
  </si>
  <si>
    <t>赵语筝</t>
  </si>
  <si>
    <t>2B8had8j-363-006-sZ-001-s6y-039-1-c6w-05-w8d</t>
  </si>
  <si>
    <t>悦博电子先锋队</t>
  </si>
  <si>
    <t>李啸銜</t>
  </si>
  <si>
    <t>2B8hadRq-363-006-hM-001-eCh-039-1-4s7-05-SA8</t>
  </si>
  <si>
    <t>悦博数据梦想队</t>
  </si>
  <si>
    <t>杨景棋</t>
  </si>
  <si>
    <t>2B8hadRv-363-006-st-001-XFq-039-1-XNu-05-gXx</t>
  </si>
  <si>
    <t>悦博机械先锋队</t>
  </si>
  <si>
    <t>司书朴</t>
  </si>
  <si>
    <t>2B8hadQ7-363-006-ZL-001-AU0-039-1-dus-05-dZj</t>
  </si>
  <si>
    <t>田伊队</t>
  </si>
  <si>
    <t>浮来春小学</t>
  </si>
  <si>
    <t>田伊</t>
  </si>
  <si>
    <t>2B8hSon4-363-006-uP-001-SNl-039-1-pjV-05-aJu</t>
  </si>
  <si>
    <t>新泰市鲸鱼编程16</t>
  </si>
  <si>
    <t>2B8hadQC-363-006-ID-001-YX0-039-1-tMD-05-mdN</t>
  </si>
  <si>
    <t>雅雯小队</t>
  </si>
  <si>
    <t>莒南县清华园学校</t>
  </si>
  <si>
    <t>汤雅雯</t>
  </si>
  <si>
    <t>2B8hSTC3-363-006-fa-001-PLF-039-1-dvm-05-9At</t>
  </si>
  <si>
    <t>艾特机器人62队</t>
  </si>
  <si>
    <t>周昊辰</t>
  </si>
  <si>
    <t>2B8hadRw-363-006-De-001-bll-039-1-8AS-05-RNc</t>
  </si>
  <si>
    <t>悦博编程先锋队</t>
  </si>
  <si>
    <t>王艺博</t>
  </si>
  <si>
    <t>2B8haduw-363-006-Ma-001-4Gl-039-1-5no-05-Fmf</t>
  </si>
  <si>
    <t>正正队</t>
  </si>
  <si>
    <t>魏兆卿</t>
  </si>
  <si>
    <t>2B8hSTC5-363-006-0b-001-XZF-039-1-8PO-05-F5w</t>
  </si>
  <si>
    <t>艾特机器人35队</t>
  </si>
  <si>
    <t>泉海小学部</t>
  </si>
  <si>
    <t>蒋金澎</t>
  </si>
  <si>
    <t>2B8hadRf-363-006-hX-001-pWA-039-1-aFb-05-M5J</t>
  </si>
  <si>
    <t>悦博未来精英队</t>
  </si>
  <si>
    <t>张家烨</t>
  </si>
  <si>
    <t>2B8hadRP-363-006-jG-001-Ipp-039-1-vgd-05-dXl</t>
  </si>
  <si>
    <t>悦博电子之星队</t>
  </si>
  <si>
    <t>宋鑫乐</t>
  </si>
  <si>
    <t>2B8hadRc-363-006-aF-001-O3U-039-1-Ue7-05-53q</t>
  </si>
  <si>
    <t>悦博创新先锋队</t>
  </si>
  <si>
    <t>于宥钦</t>
  </si>
  <si>
    <t>2B8hadRQ-363-006-Hi-001-LXE-039-1-q96-05-wnl</t>
  </si>
  <si>
    <t>麦田28队</t>
  </si>
  <si>
    <t>张峻熙</t>
  </si>
  <si>
    <t>2B8hadRD-363-006-rh-001-NAW-039-1-4Pl-05-slI</t>
  </si>
  <si>
    <t>火箭队</t>
  </si>
  <si>
    <t>谢沂珂</t>
  </si>
  <si>
    <t>2B8had81-363-006-ut-001-hXA-039-1-Hpu-05-Hcj</t>
  </si>
  <si>
    <t>悦博未来建造者队</t>
  </si>
  <si>
    <t>刘子墨</t>
  </si>
  <si>
    <t>2B8hSTKW-363-006-SR-001-EhW-039-1-LXe-05-zOv</t>
  </si>
  <si>
    <t>涝坡萌鲸创客队丁组</t>
  </si>
  <si>
    <t>范虹成</t>
  </si>
  <si>
    <t>2B8hadR3-363-006-Hk-001-61l-039-1-wUb-05-XMO</t>
  </si>
  <si>
    <t>智慧星B5队</t>
  </si>
  <si>
    <t>孙焜耀</t>
  </si>
  <si>
    <t>2B8hadE2-363-006-s8-001-dUm-039-1-Sx5-05-rRd</t>
  </si>
  <si>
    <t>智慧星A13队</t>
  </si>
  <si>
    <t>程志扬</t>
  </si>
  <si>
    <t>2B8hSonE-363-006-b4-001-Ugm-039-1-fMX-05-H7M</t>
  </si>
  <si>
    <t>第二实验小学队</t>
  </si>
  <si>
    <t>张俊敏</t>
  </si>
  <si>
    <t>马奕宁</t>
  </si>
  <si>
    <t>2B8hSTKT-363-006-XJ-001-MA0-039-1-GcM-05-1lZ</t>
  </si>
  <si>
    <t>涝坡萌鲸创客队丙组</t>
  </si>
  <si>
    <t>董咨庆</t>
  </si>
  <si>
    <t>吴俊怡</t>
  </si>
  <si>
    <t>2B8hadEw-363-006-9L-001-OiV-039-1-dfY-05-ifJ</t>
  </si>
  <si>
    <t>智慧星A8队</t>
  </si>
  <si>
    <t>乐陵市实验小学</t>
  </si>
  <si>
    <t>李逸辰</t>
  </si>
  <si>
    <t>2B8hSTKS-363-006-gy-001-chK-039-1-9Wj-05-rTd</t>
  </si>
  <si>
    <t>涝坡萌鲸创客队甲组</t>
  </si>
  <si>
    <t>许相泽</t>
  </si>
  <si>
    <t>2B8hadnY-363-006-ES-001-q1R-039-1-V1n-05-82C</t>
  </si>
  <si>
    <t>启航十队</t>
  </si>
  <si>
    <t>李昕宇</t>
  </si>
  <si>
    <t>2B8had8K-363-006-PK-001-cIB-039-1-E6G-05-95U</t>
  </si>
  <si>
    <t>悦博未来探索者队</t>
  </si>
  <si>
    <t>白佲皓</t>
  </si>
  <si>
    <t>2B8hSTC7-363-006-n2-001-Bgw-039-1-Tto-05-hws</t>
  </si>
  <si>
    <t>艾特机器人28队</t>
  </si>
  <si>
    <t>张景童</t>
  </si>
  <si>
    <t>2B8hSTCK-363-006-Wz-001-lmb-039-1-TLx-05-HM5</t>
  </si>
  <si>
    <t>艾特机器人50队</t>
  </si>
  <si>
    <t>济南市市中区文景小学</t>
  </si>
  <si>
    <t>满雯静</t>
  </si>
  <si>
    <t>2B8had3U-363-006-1z-001-lgo-039-1-o4n-05-yDL</t>
  </si>
  <si>
    <t>天硕战队</t>
  </si>
  <si>
    <t>步天硕</t>
  </si>
  <si>
    <t>2B8hadnR-363-006-iW-001-i0s-039-1-eoM-05-mzO</t>
  </si>
  <si>
    <t>启航十二队</t>
  </si>
  <si>
    <t>苗浩然</t>
  </si>
  <si>
    <t>2B8hSonQ-363-006-yy-001-AWH-039-1-bmW-05-ogL</t>
  </si>
  <si>
    <t>阳光小学逐梦队</t>
  </si>
  <si>
    <t>井晟睿</t>
  </si>
  <si>
    <t>2B8hadET-363-006-Wk-001-Pm1-039-1-IOL-05-Plg</t>
  </si>
  <si>
    <t>七田4队</t>
  </si>
  <si>
    <t>东平县第四实验小学</t>
  </si>
  <si>
    <t>郭桐宇</t>
  </si>
  <si>
    <t>2B8hadu9-363-006-YF-001-nOe-039-1-Nj2-05-VeM</t>
  </si>
  <si>
    <t>鹤泷组</t>
  </si>
  <si>
    <t>济宁市实验小学总校</t>
  </si>
  <si>
    <t>胡鹤泷</t>
  </si>
  <si>
    <t>2B8hadE8-363-006-BH-001-JUR-039-1-bbV-05-U2h</t>
  </si>
  <si>
    <t>七田6队</t>
  </si>
  <si>
    <t>陈墨轩</t>
  </si>
  <si>
    <t>2B8had8Y-363-006-Yo-001-cFL-039-1-HUE-05-Ywa</t>
  </si>
  <si>
    <t>悦博编程精英队</t>
  </si>
  <si>
    <t>李星皓</t>
  </si>
  <si>
    <t>2B8hadRW-363-006-gk-001-Nrf-039-1-c3i-05-g7c</t>
  </si>
  <si>
    <t>麦田26队</t>
  </si>
  <si>
    <t>姚先淞</t>
  </si>
  <si>
    <t>2B8hadmX-363-006-Wv-001-9rz-039-1-gYq-05-auz</t>
  </si>
  <si>
    <t>齐航队</t>
  </si>
  <si>
    <t>张齐航</t>
  </si>
  <si>
    <t>2B8hadnU-363-006-Zn-001-Ymr-039-1-kmO-05-b6Z</t>
  </si>
  <si>
    <t>七田20队</t>
  </si>
  <si>
    <t>傅语安</t>
  </si>
  <si>
    <t>2B8hadn5-363-006-rG-001-mKQ-039-1-SJn-05-8zg</t>
  </si>
  <si>
    <t>七田16队</t>
  </si>
  <si>
    <t>东平县金色摇篮幼儿园</t>
  </si>
  <si>
    <t>李嘉柠</t>
  </si>
  <si>
    <t>2B8had8w-363-006-R9-001-yzk-039-1-JMj-05-RQV</t>
  </si>
  <si>
    <t>节节高升战队</t>
  </si>
  <si>
    <t>赵恪节</t>
  </si>
  <si>
    <t>2B8hadEO-363-006-5L-001-CIi-039-1-Mta-05-O6a</t>
  </si>
  <si>
    <t>七田2队</t>
  </si>
  <si>
    <t>东平县第一实验小学</t>
  </si>
  <si>
    <t>赵俊杰</t>
  </si>
  <si>
    <t>2B8hadE4-363-006-nG-001-ROV-039-1-8wm-05-fCo</t>
  </si>
  <si>
    <t>算法破风队</t>
  </si>
  <si>
    <t>吴岳阔</t>
  </si>
  <si>
    <t>2B8hadEn-363-006-lk-001-1Fa-039-1-W82-05-9XW</t>
  </si>
  <si>
    <t>七田7队</t>
  </si>
  <si>
    <t>东平县汶河街小学</t>
  </si>
  <si>
    <t>孙栩昂</t>
  </si>
  <si>
    <t>2B8hadRX-363-006-Z6-001-OoU-039-1-e8m-05-Roy</t>
  </si>
  <si>
    <t>悦博智能精英队</t>
  </si>
  <si>
    <t>张信哲</t>
  </si>
  <si>
    <t>2B8hSTNa-363-006-Tt-001-I8Z-039-1-Vdg-05-FZD</t>
  </si>
  <si>
    <t>睿行昕启</t>
  </si>
  <si>
    <t>临沂第十二中学(育新校区)</t>
  </si>
  <si>
    <t>刘宇</t>
  </si>
  <si>
    <t>桑睿昕</t>
  </si>
  <si>
    <t>2B8hSTCe-363-006-Hq-001-BDs-039-1-z51-05-JPn</t>
  </si>
  <si>
    <t>赵梓程舟</t>
  </si>
  <si>
    <t>赵梓木</t>
  </si>
  <si>
    <t>2B8hadEF-363-006-Vj-001-OtD-039-1-VlW-05-ppJ</t>
  </si>
  <si>
    <t>七田15队</t>
  </si>
  <si>
    <t>冯启涵</t>
  </si>
  <si>
    <t>2B8hSTNw-363-006-UT-001-rmE-039-1-7tU-05-2g1</t>
  </si>
  <si>
    <t>珂鑫队</t>
  </si>
  <si>
    <t>临沂二十三中学（双月校区）</t>
  </si>
  <si>
    <t>张秀杰</t>
  </si>
  <si>
    <t>陈珂鑫</t>
  </si>
  <si>
    <t>2B8hadEd-363-006-Ls-001-L6N-039-1-wLF-05-96w</t>
  </si>
  <si>
    <t>七田11队</t>
  </si>
  <si>
    <t>东平县实验小学</t>
  </si>
  <si>
    <t>刘槿皓</t>
  </si>
  <si>
    <t>2B8hadE1-363-006-J4-001-Dvk-039-1-pz3-05-lLh</t>
  </si>
  <si>
    <t>七田10队</t>
  </si>
  <si>
    <t>东平县嘉和实验小学</t>
  </si>
  <si>
    <t>庞诗雨</t>
  </si>
  <si>
    <t>2B8hadnh-363-006-yK-001-M7I-039-1-iG9-05-gnD</t>
  </si>
  <si>
    <t>七田17队</t>
  </si>
  <si>
    <t>庞运恒</t>
  </si>
  <si>
    <t>2B8hSTNf-363-006-tA-001-RiR-039-1-HpV-05-mxW</t>
  </si>
  <si>
    <t>鸣泽鸿志队</t>
  </si>
  <si>
    <t>李崇芳</t>
  </si>
  <si>
    <t>王鸣泽</t>
  </si>
  <si>
    <t>2B8hadEu-363-006-vv-001-Szf-039-1-g3G-05-T2D</t>
  </si>
  <si>
    <t>七田9队</t>
  </si>
  <si>
    <t>东平县佛山小学</t>
  </si>
  <si>
    <t>陈俊航</t>
  </si>
  <si>
    <t>2B8hadR0-363-006-S3-001-wLO-039-1-OW2-05-0Wz</t>
  </si>
  <si>
    <t>麦田25队</t>
  </si>
  <si>
    <t>孟睿宸</t>
  </si>
  <si>
    <t>2B8hadQE-363-006-g2-001-fvT-039-1-msc-05-EuP</t>
  </si>
  <si>
    <t>浩瀚如烟队</t>
  </si>
  <si>
    <t>刘瀚文</t>
  </si>
  <si>
    <t>2B8hSonV-363-006-e4-001-Dzj-039-1-TpC-05-4ai</t>
  </si>
  <si>
    <t>新泰市鲸鱼编程18</t>
  </si>
  <si>
    <t>新泰市第一实验小学</t>
  </si>
  <si>
    <t>李亦皛</t>
  </si>
  <si>
    <t>2B8hadnb-363-006-kn-001-unp-039-1-xzS-05-4zO</t>
  </si>
  <si>
    <t>七田14队</t>
  </si>
  <si>
    <t>东平县心元儿童之家</t>
  </si>
  <si>
    <t>孙一茗</t>
  </si>
  <si>
    <t>2B8had3I-363-006-V3-001-fdz-039-1-MaA-05-oJ1</t>
  </si>
  <si>
    <t>瑞阳战队</t>
  </si>
  <si>
    <t>夏瑞阳</t>
  </si>
  <si>
    <t>2B8hadmc-363-006-rd-001-ce1-039-1-7s3-05-BSh</t>
  </si>
  <si>
    <t>思源队</t>
  </si>
  <si>
    <t>陈思源</t>
  </si>
  <si>
    <t>2B8hadum-363-006-X7-001-rmE-039-1-RFt-05-Rvy</t>
  </si>
  <si>
    <t>令旗战队</t>
  </si>
  <si>
    <t>李令旗</t>
  </si>
  <si>
    <t>2B8hadn4-363-006-6m-001-pXs-039-1-SAR-05-WDV</t>
  </si>
  <si>
    <t>七田3队</t>
  </si>
  <si>
    <t>培根幼儿园</t>
  </si>
  <si>
    <t>侯承锦</t>
  </si>
  <si>
    <t>2B8haduJ-363-006-Sq-001-ozm-039-1-XU1-05-QVY</t>
  </si>
  <si>
    <t>楚尧队</t>
  </si>
  <si>
    <t>济宁学院附属小学太白湖校区</t>
  </si>
  <si>
    <t>孙楚尧</t>
  </si>
  <si>
    <t>2B8hSonx-363-006-Ji-001-5qu-039-1-dQP-05-ib1</t>
  </si>
  <si>
    <t>新泰鲸鱼编程12</t>
  </si>
  <si>
    <t>山东省新泰市滨湖小学</t>
  </si>
  <si>
    <t>刘雨豪</t>
  </si>
  <si>
    <t>2B8had8k-363-006-Xg-001-lnO-039-1-5d1-05-F5u</t>
  </si>
  <si>
    <t>悦博科技之星队</t>
  </si>
  <si>
    <t>乔楚</t>
  </si>
  <si>
    <t>2B8hadnw-363-006-bw-001-hKl-039-1-TlE-05-qkr</t>
  </si>
  <si>
    <t>七田19队</t>
  </si>
  <si>
    <t>张锐林</t>
  </si>
  <si>
    <t>2B8hadQT-363-006-jY-001-NAB-039-1-O26-05-4Zu</t>
  </si>
  <si>
    <t>龙跃云津队</t>
  </si>
  <si>
    <t>刘岱津</t>
  </si>
  <si>
    <t>2B8hST9u-363-006-7z-001-F37-039-1-ZTU-05-1Y9</t>
  </si>
  <si>
    <t>一笙清欢</t>
  </si>
  <si>
    <t>山东省日照市新营小学东校区</t>
  </si>
  <si>
    <t>赵语笙</t>
  </si>
  <si>
    <t>2B8hadQH-363-006-sA-001-OvB-039-1-vro-05-f9e</t>
  </si>
  <si>
    <t>宜桐队</t>
  </si>
  <si>
    <t>李宜桐</t>
  </si>
  <si>
    <t>2B8hadE0-363-006-eX-001-khn-039-1-mbs-05-LqQ</t>
  </si>
  <si>
    <t>七田1队</t>
  </si>
  <si>
    <t>徐一诺</t>
  </si>
  <si>
    <t>2B8hSTKs-363-006-jB-001-k0x-039-1-kVP-05-bCL</t>
  </si>
  <si>
    <t>晙阳队</t>
  </si>
  <si>
    <t>日照经济技术开发区实验学校小学部</t>
  </si>
  <si>
    <t>王晙阳</t>
  </si>
  <si>
    <t>2B8hST9J-363-006-LJ-001-UKO-039-1-iQM-05-QDr</t>
  </si>
  <si>
    <t>润吉队</t>
  </si>
  <si>
    <t>日照市外太空机器人俱乐部</t>
  </si>
  <si>
    <t>左景阳</t>
  </si>
  <si>
    <t>田润吉</t>
  </si>
  <si>
    <t>2B8hST9G-363-006-IO-001-2UJ-039-1-A1Q-05-xup</t>
  </si>
  <si>
    <t>外太空必胜二队</t>
  </si>
  <si>
    <t>彭飞飞</t>
  </si>
  <si>
    <t>李誉豪</t>
  </si>
  <si>
    <t>2B8hSTNu-363-006-Ps-001-bUK-039-1-fSl-05-LwQ</t>
  </si>
  <si>
    <t>博山区域城镇中心学校二队</t>
  </si>
  <si>
    <t>博山区域城镇中心学校</t>
  </si>
  <si>
    <t>王家顺</t>
  </si>
  <si>
    <t>孙卓凡</t>
  </si>
  <si>
    <t>2B8hSTN9-363-006-q1-001-Ogn-039-1-5I5-05-pfE</t>
  </si>
  <si>
    <t>临沂第十实验小学一队</t>
  </si>
  <si>
    <t>临沂第十实验小学</t>
  </si>
  <si>
    <t>张艳霞</t>
  </si>
  <si>
    <t>赵一然</t>
  </si>
  <si>
    <t>2B8hST9X-363-006-O0-001-5My-039-1-EtC-05-zT4</t>
  </si>
  <si>
    <t>刘凯中队</t>
  </si>
  <si>
    <t>天宁小学</t>
  </si>
  <si>
    <t>刘凯中</t>
  </si>
  <si>
    <t>2B8hSTN8-363-006-wH-001-Q48-039-1-qil-05-CEr</t>
  </si>
  <si>
    <t>博山区域城镇中心学校一队</t>
  </si>
  <si>
    <t>孙福林</t>
  </si>
  <si>
    <t>2B8hST9q-363-006-Fc-001-GMs-039-1-uuY-05-KWP</t>
  </si>
  <si>
    <t>外太空必胜三队</t>
  </si>
  <si>
    <t>王砚彬</t>
  </si>
  <si>
    <t>王梓润</t>
  </si>
  <si>
    <t>2B8hST9M-363-006-5W-001-SIY-039-1-wAN-05-xxT</t>
  </si>
  <si>
    <t>星芒队</t>
  </si>
  <si>
    <t>日照市金海岸小学北校区</t>
  </si>
  <si>
    <t>李旺</t>
  </si>
  <si>
    <t>李宸一诺</t>
  </si>
  <si>
    <t>2B8hSTN1-363-006-vp-001-mDs-039-1-smi-05-mKj</t>
  </si>
  <si>
    <t>博山区域城镇中心学校三队</t>
  </si>
  <si>
    <t>孙玉林</t>
  </si>
  <si>
    <t>2B8hSTN0-363-006-ha-001-PHL-039-1-oIN-05-hYE</t>
  </si>
  <si>
    <t>临沂第十实验小学二队</t>
  </si>
  <si>
    <t>赵一凡</t>
  </si>
  <si>
    <t>2B8hST92-363-006-fX-001-l0g-039-1-fwU-05-oWa</t>
  </si>
  <si>
    <t>宜真队</t>
  </si>
  <si>
    <t>海曲小学</t>
  </si>
  <si>
    <t>李宜真</t>
  </si>
  <si>
    <t>2B8hST9x-363-006-mR-001-qTE-039-1-PkN-05-Ar9</t>
  </si>
  <si>
    <t>冠宏队</t>
  </si>
  <si>
    <t>李冠宏</t>
  </si>
  <si>
    <t>2B8hST97-363-006-Pw-001-dAF-039-1-R1e-05-wel</t>
  </si>
  <si>
    <t>昱成队</t>
  </si>
  <si>
    <t>周昱成</t>
  </si>
  <si>
    <t>2B8hSTNj-363-006-eO-001-57O-039-1-p2h-05-t3d</t>
  </si>
  <si>
    <t>济南高新区泰和小学一队</t>
  </si>
  <si>
    <t>济南高新区泰和小学</t>
  </si>
  <si>
    <t>田雨菲</t>
  </si>
  <si>
    <t>2B8hSTNQ-363-006-Au-001-tmW-039-1-2dX-05-tdw</t>
  </si>
  <si>
    <t>济南高新区泰和小学三队</t>
  </si>
  <si>
    <t>朱优涵</t>
  </si>
  <si>
    <t>2B8hST9b-363-006-kf-001-Njh-039-1-Iyr-05-53A</t>
  </si>
  <si>
    <t>外太空必胜一队</t>
  </si>
  <si>
    <t>日照市天宁小学</t>
  </si>
  <si>
    <t>潘易阳</t>
  </si>
  <si>
    <t>2B8hST9N-363-006-Dq-001-ufg-039-1-KEb-05-jCf</t>
  </si>
  <si>
    <t>谨泽队</t>
  </si>
  <si>
    <t>韩谨泽</t>
  </si>
  <si>
    <t>2B8hSTNY-363-006-4O-001-60B-039-1-B86-05-w2y</t>
  </si>
  <si>
    <t>济南高新区泰和小学二队</t>
  </si>
  <si>
    <t>张誉曦</t>
  </si>
  <si>
    <t>2B8hST9c-363-006-3t-001-opD-039-1-uDJ-05-Qs2</t>
  </si>
  <si>
    <t>外太空必胜五队</t>
  </si>
  <si>
    <t>韩辉</t>
  </si>
  <si>
    <t>杨博喻</t>
  </si>
  <si>
    <t>2B8hST9l-363-006-V1-001-jXI-039-1-BAl-05-xC7</t>
  </si>
  <si>
    <t>雨泽队</t>
  </si>
  <si>
    <t>孟自超</t>
  </si>
  <si>
    <t>李雨泽</t>
  </si>
  <si>
    <t>2B8hSTKD-363-006-sx-001-QWO-039-1-kTc-05-wZe</t>
  </si>
  <si>
    <t>源晟队</t>
  </si>
  <si>
    <t>刘源晟</t>
  </si>
  <si>
    <t>2B8hST9S-363-006-bE-001-8Nd-039-1-zKS-05-3iH</t>
  </si>
  <si>
    <t>锦晨队</t>
  </si>
  <si>
    <t>费锦晨</t>
  </si>
  <si>
    <t>2B8hST9n-363-006-Aq-001-efs-039-1-4cO-05-22i</t>
  </si>
  <si>
    <t>哈哈哈队</t>
  </si>
  <si>
    <t>新营小学</t>
  </si>
  <si>
    <t>安楠</t>
  </si>
  <si>
    <t>宋雨谦</t>
  </si>
  <si>
    <t>2B8hSTKg-363-006-0c-001-dOZ-039-1-GGm-05-pRk</t>
  </si>
  <si>
    <t>方硕队</t>
  </si>
  <si>
    <t>济南路小学</t>
  </si>
  <si>
    <t>苏方硕</t>
  </si>
  <si>
    <t>小学高龄A组</t>
  </si>
  <si>
    <t>2B8hSo1f-363-006-TO-001-IzT-039-1-32X-06-FqY</t>
  </si>
  <si>
    <t>小学高龄组</t>
  </si>
  <si>
    <t>楷涵延顺队</t>
  </si>
  <si>
    <t>青岛市即墨区长江路小学，青岛市即墨区华山路小学</t>
  </si>
  <si>
    <t>孙涛</t>
  </si>
  <si>
    <t>王楷涵|仇延顺</t>
  </si>
  <si>
    <t>2B8hadkn-363-006-MS-001-4aC-039-1-EX0-06-yIc</t>
  </si>
  <si>
    <t>瑞丰承瑜队</t>
  </si>
  <si>
    <t>青岛市即墨区长江路小学</t>
  </si>
  <si>
    <t>李剑平</t>
  </si>
  <si>
    <t>岳瑞丰|吴承瑜</t>
  </si>
  <si>
    <t>2B8hadkk-363-006-n4-001-VfV-039-1-IkZ-06-o8w</t>
  </si>
  <si>
    <t>俞淇俊杰队</t>
  </si>
  <si>
    <t>青岛市即墨区长江路小学，青岛市即墨区德馨小学</t>
  </si>
  <si>
    <t>赵俞淇|孙俊杰</t>
  </si>
  <si>
    <t>2B8hadku-363-006-E4-001-YjF-039-1-vzA-06-Nxy</t>
  </si>
  <si>
    <t>子涵晟轩队</t>
  </si>
  <si>
    <t>鲁子涵|徐晟轩</t>
  </si>
  <si>
    <t>2B8hSo1X-363-006-qM-001-L5u-039-1-LLH-06-lHy</t>
  </si>
  <si>
    <t>彤瑶组合</t>
  </si>
  <si>
    <t>栖霞市实验中学</t>
  </si>
  <si>
    <t>张俊斌</t>
  </si>
  <si>
    <t>衣芙瑶|李奕彤</t>
  </si>
  <si>
    <t>2B8had1j-363-006-Vk-001-CoU-039-1-nBr-06-3lF</t>
  </si>
  <si>
    <t>龙口小科熊2队</t>
  </si>
  <si>
    <t>龙口市徐福街道徐福小学/龙口市第二实验小学</t>
  </si>
  <si>
    <t>羊佳旺</t>
  </si>
  <si>
    <t>赵成|林楚轩</t>
  </si>
  <si>
    <t>2B8hSo1V-363-006-yC-001-vZf-039-1-nBt-06-FCh</t>
  </si>
  <si>
    <t>孟晨培钧队</t>
  </si>
  <si>
    <t>青岛市即墨区华山路小学，青岛市即墨区德馨小学</t>
  </si>
  <si>
    <t>解孟晨|孙培钧</t>
  </si>
  <si>
    <t>2B8hadkE-363-006-c2-001-aKS-039-1-rYO-06-OZ1</t>
  </si>
  <si>
    <t>嗣喆俊耀队</t>
  </si>
  <si>
    <t>周嗣喆|唐俊耀</t>
  </si>
  <si>
    <t>2B8hadBZ-363-006-y4-001-iqw-039-1-sBK-06-IJ0</t>
  </si>
  <si>
    <t>蔚莱二队</t>
  </si>
  <si>
    <t>卢氏县第一小学</t>
  </si>
  <si>
    <t>靳菲</t>
  </si>
  <si>
    <t>李莫佟|秦嘉禾</t>
  </si>
  <si>
    <t>2B8hadB2-363-006-tN-001-6ds-039-1-Ywy-06-5Hx</t>
  </si>
  <si>
    <t>蔚莱一队</t>
  </si>
  <si>
    <t>梁佳媛</t>
  </si>
  <si>
    <t>马渊杰|梁钰程</t>
  </si>
  <si>
    <t>2B8had1h-363-006-cb-001-3dx-039-1-ijp-06-lOO</t>
  </si>
  <si>
    <t>山姆科技联盟五队</t>
  </si>
  <si>
    <t>滨州实验学校，滨州首师中学</t>
  </si>
  <si>
    <t>邱晴阳</t>
  </si>
  <si>
    <t>邱若雅|杨渃可</t>
  </si>
  <si>
    <t>2B8hadD0-363-006-es-001-0sL-039-1-f7c-06-w5i</t>
  </si>
  <si>
    <t>小恐龙队</t>
  </si>
  <si>
    <t>滕州市文化路实验小学  滕州市实验小学荆河路校区</t>
  </si>
  <si>
    <t>冯楠楠</t>
  </si>
  <si>
    <t>李长霖|彭梓峻</t>
  </si>
  <si>
    <t>2B8had3m-363-006-KX-001-Ext-039-1-jUo-06-LOk</t>
  </si>
  <si>
    <t>星驰队</t>
  </si>
  <si>
    <t>崂山区育才学校小学部</t>
  </si>
  <si>
    <t>阚朝</t>
  </si>
  <si>
    <t>尤品超|尤品舜</t>
  </si>
  <si>
    <t>2B8hadkh-363-006-Ss-001-Sw4-039-1-Sj4-06-ApN</t>
  </si>
  <si>
    <t>逸源战队</t>
  </si>
  <si>
    <t>泗水县龙城小学 泗水县实验小学</t>
  </si>
  <si>
    <t>卜祥廷</t>
  </si>
  <si>
    <t>冯柯源|王腾逸</t>
  </si>
  <si>
    <t>2B8haddx-363-006-HH-001-KX1-039-1-BhX-06-YiL</t>
  </si>
  <si>
    <t>尊德战队</t>
  </si>
  <si>
    <t>童臻机器人俱乐部</t>
  </si>
  <si>
    <t>王舟昕</t>
  </si>
  <si>
    <t>展域尊|张仁德</t>
  </si>
  <si>
    <t>2B8hST0r-363-006-qR-001-FkY-039-1-Hxu-06-O1i</t>
  </si>
  <si>
    <t>莒南清华园文明启航1队</t>
  </si>
  <si>
    <t>吴昊</t>
  </si>
  <si>
    <t>毛颐舟|王泺雯</t>
  </si>
  <si>
    <t>2B8hadBE-363-006-qb-001-AO1-039-1-dur-06-ykQ</t>
  </si>
  <si>
    <t>禹城市泺清河小学1队</t>
  </si>
  <si>
    <t>禹城市泺清河小学</t>
  </si>
  <si>
    <t>杨之湛|李俊浩</t>
  </si>
  <si>
    <t>2B8had1F-363-006-Cc-001-dQt-039-1-2rl-06-D3r</t>
  </si>
  <si>
    <t>济南极客2队</t>
  </si>
  <si>
    <t>济南市章丘区福泰小学</t>
  </si>
  <si>
    <t>李尊乾</t>
  </si>
  <si>
    <t>董一凡|彭泓朝</t>
  </si>
  <si>
    <t>2B8had3k-363-006-XC-001-N6D-039-1-8an-06-I42</t>
  </si>
  <si>
    <t>山姆科技联盟三队</t>
  </si>
  <si>
    <t>滨州市滨城区新怡小学，滨州渤海中学</t>
  </si>
  <si>
    <t>吕承岳|陈熙泽</t>
  </si>
  <si>
    <t>2B8had1L-363-006-a8-001-87n-039-1-3hc-06-Zpw</t>
  </si>
  <si>
    <t>山姆科技联盟七队</t>
  </si>
  <si>
    <t>滨城区清怡小学，滨州市滨城区新怡小学</t>
  </si>
  <si>
    <t>陈泽洋|卢宇彬</t>
  </si>
  <si>
    <t>2B8had14-363-006-T0-001-XeS-039-1-17Q-06-qdu</t>
  </si>
  <si>
    <t>山姆科技联盟八队</t>
  </si>
  <si>
    <t>滨州市滨城区清怡小学，滨州市滨城区实验小学</t>
  </si>
  <si>
    <t>杜鹿溪|刘宝瑄</t>
  </si>
  <si>
    <t>2B8hSo3s-363-006-aN-001-33m-039-1-xwr-06-LYn</t>
  </si>
  <si>
    <t>一实验高龄组2</t>
  </si>
  <si>
    <t>孙珩易|董俊良</t>
  </si>
  <si>
    <t>2B8hadDi-363-006-hJ-001-og6-039-1-ZQg-06-pHE</t>
  </si>
  <si>
    <t>王者归来，永放光芒</t>
  </si>
  <si>
    <t>滕州市实验小学荆河路校区</t>
  </si>
  <si>
    <t>付艳伟</t>
  </si>
  <si>
    <t>刘奕辰|侯钧溪</t>
  </si>
  <si>
    <t>2B8hSTOh-363-006-O0-001-o7g-039-1-Dww-06-lYX</t>
  </si>
  <si>
    <t>莒南清华园文明启航4队</t>
  </si>
  <si>
    <t>杜浩瑞|杨博文</t>
  </si>
  <si>
    <t>2B8haddA-363-006-f4-001-FPu-039-1-4oC-06-GIe</t>
  </si>
  <si>
    <t>悦博机械大师队</t>
  </si>
  <si>
    <t>郑宥萱|杨迅博</t>
  </si>
  <si>
    <t>2B8haddZ-363-006-q4-001-N4k-039-1-Ooq-06-Q0j</t>
  </si>
  <si>
    <t>悦博智慧之光队</t>
  </si>
  <si>
    <t>魏锦熙|郑雨飞</t>
  </si>
  <si>
    <t>2B8hadgX-363-006-3z-001-xdA-039-1-MAi-06-hhU</t>
  </si>
  <si>
    <t>2025武城星辰省9队</t>
  </si>
  <si>
    <t>武城县广运星辰互联网科技工作室</t>
  </si>
  <si>
    <t>丁献</t>
  </si>
  <si>
    <t>王芮淇|孙碧莹</t>
  </si>
  <si>
    <t>2B8hST0U-363-006-9q-001-Zxw-039-1-4cR-06-7x4</t>
  </si>
  <si>
    <t>擎朗训墨队</t>
  </si>
  <si>
    <t>李钦政</t>
  </si>
  <si>
    <t>邹擎朗|黄训墨</t>
  </si>
  <si>
    <t>2B8hadFv-363-006-zJ-001-LQl-039-1-xeu-06-mAa</t>
  </si>
  <si>
    <t>锦源铭浩队</t>
  </si>
  <si>
    <t>董锦源|孙铭浩</t>
  </si>
  <si>
    <t>2B8hadk0-363-006-dx-001-DnL-039-1-cX5-06-pua</t>
  </si>
  <si>
    <t>传骏战队</t>
  </si>
  <si>
    <t>曹传骏</t>
  </si>
  <si>
    <t>2B8hadka-363-006-EO-001-nSq-039-1-Yqe-06-cPi</t>
  </si>
  <si>
    <t>家宇战队</t>
  </si>
  <si>
    <t>泗水县洙泗小学幸福校区 曲阜夫子学校</t>
  </si>
  <si>
    <t>苏万家|杨鑫宇</t>
  </si>
  <si>
    <t>2B8hadDR-363-006-0P-001-S92-039-1-vd8-06-M2M</t>
  </si>
  <si>
    <t>奎文区孙家小学队</t>
  </si>
  <si>
    <t>奎文区孙家小学</t>
  </si>
  <si>
    <t>齐晓霞</t>
  </si>
  <si>
    <t>王子凡</t>
  </si>
  <si>
    <t>2B8hST03-363-006-5g-001-UVI-039-1-EHR-06-ejO</t>
  </si>
  <si>
    <t>栩栩如生1队</t>
  </si>
  <si>
    <t>奇幻科技培训学校</t>
  </si>
  <si>
    <t>李磊</t>
  </si>
  <si>
    <t>杨泽宇|马永骏</t>
  </si>
  <si>
    <t>2B8hadrb-363-006-RO-001-X5D-039-1-hzH-06-xkU</t>
  </si>
  <si>
    <t>运博队</t>
  </si>
  <si>
    <t>李佳运|唐翊博</t>
  </si>
  <si>
    <t>2B8hadBF-363-006-EX-001-FEA-039-1-etb-06-PFA</t>
  </si>
  <si>
    <t>WITIEKO三队</t>
  </si>
  <si>
    <t>李宗信|胡佳俊</t>
  </si>
  <si>
    <t>2B8hadBq-363-006-ju-001-1XS-039-1-z2P-06-XXx</t>
  </si>
  <si>
    <t>潍坊极客2队</t>
  </si>
  <si>
    <t>诸城市远航教育培训学校</t>
  </si>
  <si>
    <t>王宇涵</t>
  </si>
  <si>
    <t>范昊泽|岳康立</t>
  </si>
  <si>
    <t>2B8hadgM-363-006-py-001-WoP-039-1-YBW-06-CDv</t>
  </si>
  <si>
    <t>2025武城星辰省10队</t>
  </si>
  <si>
    <t>唐晓楠</t>
  </si>
  <si>
    <t>李仕济|郭梓妍</t>
  </si>
  <si>
    <t>2B8hSTOS-363-006-Z7-001-vYR-039-1-ZAk-06-g8S</t>
  </si>
  <si>
    <t>码高老虎队</t>
  </si>
  <si>
    <t>德州经济开发区造物科技培训学校</t>
  </si>
  <si>
    <t>刘伟</t>
  </si>
  <si>
    <t>王子豪|牛振宇</t>
  </si>
  <si>
    <t>2B8hadkb-363-006-iX-001-sTJ-039-1-QUw-06-OVN</t>
  </si>
  <si>
    <t>航硕战队</t>
  </si>
  <si>
    <t>杨明硕|张子航</t>
  </si>
  <si>
    <t>2B8hST0f-363-006-2a-001-TGv-039-1-lO9-06-IIG</t>
  </si>
  <si>
    <t>东方双语小学/育英学校队</t>
  </si>
  <si>
    <t>聊城东方双语小学/聊城市东昌府区育英学校</t>
  </si>
  <si>
    <t>高搏</t>
  </si>
  <si>
    <t>许德苒|杨惠淇</t>
  </si>
  <si>
    <t>2B8hadky-363-006-o3-001-hFi-039-1-nqu-06-ysw</t>
  </si>
  <si>
    <t>远泰战队</t>
  </si>
  <si>
    <t>鲍思远|郭德泰</t>
  </si>
  <si>
    <t>2B8hadBT-363-006-zM-001-Ocx-039-1-qPf-06-xWF</t>
  </si>
  <si>
    <t>禹城市步云实验小学1队</t>
  </si>
  <si>
    <t>禹城市步云实验小学</t>
  </si>
  <si>
    <t>刘欣鹏|石秉昕</t>
  </si>
  <si>
    <t>2B8hSTOg-363-006-HQ-001-BWH-039-1-qoR-06-2T0</t>
  </si>
  <si>
    <t>莒南二小花朵战队</t>
  </si>
  <si>
    <t>莒南县第二小学</t>
  </si>
  <si>
    <t>陈国栋</t>
  </si>
  <si>
    <t>石涵文|吴姝桦</t>
  </si>
  <si>
    <t>2B8hadeV-363-006-Mf-001-O5s-039-1-HbZ-06-Aa4</t>
  </si>
  <si>
    <t>霸王队</t>
  </si>
  <si>
    <t>杨佳睿</t>
  </si>
  <si>
    <t>2B8hSo1T-363-006-RF-001-uG7-039-1-aKb-06-1YU</t>
  </si>
  <si>
    <t>昊志凌云</t>
  </si>
  <si>
    <t>林扬政昊|徐志涛</t>
  </si>
  <si>
    <t>2B8hSTOp-363-006-hO-001-C74-039-1-YqO-06-0b4</t>
  </si>
  <si>
    <t>码高鲸鱼队</t>
  </si>
  <si>
    <t>程安澜|魏来恩</t>
  </si>
  <si>
    <t>2B8hSo1B-363-006-6M-001-x4T-039-1-fDI-06-Vvi</t>
  </si>
  <si>
    <t>比特文明队</t>
  </si>
  <si>
    <t>潍坊市潍城区臻晖教育培训学校</t>
  </si>
  <si>
    <t>孙雅竹</t>
  </si>
  <si>
    <t>代镇峰|田绎冉</t>
  </si>
  <si>
    <t>2B8had3o-363-006-2V-001-gch-039-1-M9V-06-Gjw</t>
  </si>
  <si>
    <t>量子回声</t>
  </si>
  <si>
    <t>青岛文登路小学 青岛德县路小学</t>
  </si>
  <si>
    <t>亓伟豪</t>
  </si>
  <si>
    <t>马唯正|朱笑行</t>
  </si>
  <si>
    <t>2B8had3Q-363-006-vx-001-ltW-039-1-NXq-06-jRX</t>
  </si>
  <si>
    <t>摘星少年队</t>
  </si>
  <si>
    <t>崂山区第二实验小学 青岛崂山新世纪学校</t>
  </si>
  <si>
    <t>苏冠霖|韩敏世</t>
  </si>
  <si>
    <t>2B8hadd9-363-006-ez-001-8bs-039-1-tOs-06-8Po</t>
  </si>
  <si>
    <t>涵非战队</t>
  </si>
  <si>
    <t>程倩男</t>
  </si>
  <si>
    <t>刘铭涵|阙非傲</t>
  </si>
  <si>
    <t>2B8hadrL-363-006-xm-001-D8O-039-1-m0j-06-ztl</t>
  </si>
  <si>
    <t>盛世辰宇队</t>
  </si>
  <si>
    <t>宋辰宇|孙盛世</t>
  </si>
  <si>
    <t>2B8hadkK-363-006-ac-001-zw7-039-1-M9T-06-qSG</t>
  </si>
  <si>
    <t>丽童锦轩战队</t>
  </si>
  <si>
    <t>泗水县洙泗小学 泗水县珍珠泉小学</t>
  </si>
  <si>
    <t>王丽童|李锦轩</t>
  </si>
  <si>
    <t>2B8haddT-363-006-Pp-001-0yn-039-1-Qjo-06-DbL</t>
  </si>
  <si>
    <t>星际编程战队21队</t>
  </si>
  <si>
    <t>乐陵市阜盛  实验小学</t>
  </si>
  <si>
    <t>康梓辰|韩承泰</t>
  </si>
  <si>
    <t>2B8had3E-363-006-mW-001-HuW-039-1-QWx-06-L7U</t>
  </si>
  <si>
    <t>云跃队</t>
  </si>
  <si>
    <t>青岛市崂山区实验学校青岛崂山新世纪学校</t>
  </si>
  <si>
    <t>王睿|曲隽辰</t>
  </si>
  <si>
    <t>2B8hST0g-363-006-Ud-001-QJH-039-1-xz7-06-PJI</t>
  </si>
  <si>
    <t>莒南清华园文明启航2队</t>
  </si>
  <si>
    <t>潘从昊|潘俊豪</t>
  </si>
  <si>
    <t>2B8hadDd-363-006-As-001-5bQ-039-1-0Vj-06-Bbq</t>
  </si>
  <si>
    <t>钰轩战队</t>
  </si>
  <si>
    <t>泗水县龙城小学 济宁孔子学校</t>
  </si>
  <si>
    <t>李子轩|胡宪钰</t>
  </si>
  <si>
    <t>2B8hadkT-363-006-eV-001-2VG-039-1-xcq-06-0Jr</t>
  </si>
  <si>
    <t>雨博歆然队</t>
  </si>
  <si>
    <t>张雨博|乔歆然</t>
  </si>
  <si>
    <t>2B8hSo1F-363-006-Ki-001-ye3-039-1-ATZ-06-z1y</t>
  </si>
  <si>
    <t>花开富贵</t>
  </si>
  <si>
    <t>张博骞|康振宇</t>
  </si>
  <si>
    <t>2B8hadgm-363-006-b9-001-Xa8-039-1-RsJ-06-JKq</t>
  </si>
  <si>
    <t>优学逐梦队</t>
  </si>
  <si>
    <t>宁津县优学教育培训学校</t>
  </si>
  <si>
    <t>张雅静</t>
  </si>
  <si>
    <t>路泽辰|高博学</t>
  </si>
  <si>
    <t>2B8hSTOm-363-006-I6-001-JxO-039-1-byY-06-B0E</t>
  </si>
  <si>
    <t>RZXMS03队</t>
  </si>
  <si>
    <t>宗旖</t>
  </si>
  <si>
    <t>周恩德|崔祎轩</t>
  </si>
  <si>
    <t>2B8hadrg-363-006-ZG-001-6zx-039-1-Ovy-06-KOy</t>
  </si>
  <si>
    <t>莒南清华园文明启航5队</t>
  </si>
  <si>
    <t>张德恩|徐莉婷</t>
  </si>
  <si>
    <t>2B8hSo19-363-006-Hd-001-HPH-039-1-9m2-06-syN</t>
  </si>
  <si>
    <t>代码极客</t>
  </si>
  <si>
    <t>栖霞市实验小学</t>
  </si>
  <si>
    <t>王钧正|崔峻夕</t>
  </si>
  <si>
    <t>2B8hadd4-363-006-qj-001-XKB-039-1-WRM-06-OHw</t>
  </si>
  <si>
    <t>悦博电子英雄队</t>
  </si>
  <si>
    <t>张子扬|张奕淼</t>
  </si>
  <si>
    <t>2B8hadk5-363-006-cz-001-NGM-039-1-YhN-06-kn0</t>
  </si>
  <si>
    <t>玢扬战队</t>
  </si>
  <si>
    <t>朱智扬|宋培玢</t>
  </si>
  <si>
    <t>2B8hadBy-363-006-jS-001-eG7-039-1-4Fs-06-6HE</t>
  </si>
  <si>
    <t>潍坊极客1队</t>
  </si>
  <si>
    <t>周湘茹|于茗泽</t>
  </si>
  <si>
    <t>2B8hadg8-363-006-7s-001-Whw-039-1-3w5-06-iDv</t>
  </si>
  <si>
    <t>优学攀登队</t>
  </si>
  <si>
    <t>张晓晗</t>
  </si>
  <si>
    <t>时若珂|滕嘉佑</t>
  </si>
  <si>
    <t>2B8hadgz-363-006-ie-001-6iG-039-1-fSB-06-MVo</t>
  </si>
  <si>
    <t>2025武城星辰省2队</t>
  </si>
  <si>
    <t>曲建融</t>
  </si>
  <si>
    <t>戴延湘|安荣泽</t>
  </si>
  <si>
    <t>2B8hSoB7-363-006-D1-001-hiH-039-1-nhC-06-ran</t>
  </si>
  <si>
    <t>炜祥战队</t>
  </si>
  <si>
    <t>潍坊市坊子区九宫格教育培训学校</t>
  </si>
  <si>
    <t>范晓莉</t>
  </si>
  <si>
    <t>李炜祥|刘炫辰</t>
  </si>
  <si>
    <t>2B8hadBB-363-006-x3-001-ypy-039-1-iXm-06-F5E</t>
  </si>
  <si>
    <t>图码一队</t>
  </si>
  <si>
    <t>金麦田创客空间培训学校</t>
  </si>
  <si>
    <t>颜琪</t>
  </si>
  <si>
    <t>刘明玖|王永达</t>
  </si>
  <si>
    <t>2B8haddE-363-006-Pk-001-kht-039-1-DCB-06-NXe</t>
  </si>
  <si>
    <t>星际编程战队18队</t>
  </si>
  <si>
    <t>刘涵旭|张玄默</t>
  </si>
  <si>
    <t>2B8hadBL-363-006-mm-001-Nvs-039-1-s23-06-mvt</t>
  </si>
  <si>
    <t>蔚莱四队</t>
  </si>
  <si>
    <t>卢氏县第二小学</t>
  </si>
  <si>
    <t>莫江涛</t>
  </si>
  <si>
    <t>杨子涵|郭鹏举</t>
  </si>
  <si>
    <t>2B8hadBh-363-006-W9-001-LM7-039-1-8bV-06-1Fi</t>
  </si>
  <si>
    <t>蔚莱三队</t>
  </si>
  <si>
    <t>王浩宇|李沐龙</t>
  </si>
  <si>
    <t>2B8hSo1m-363-006-0R-001-IHE-039-1-1iP-06-u7R</t>
  </si>
  <si>
    <t>雄鹰之翼战队</t>
  </si>
  <si>
    <t>烟台经济技术开发区第十二小学</t>
  </si>
  <si>
    <t>慕乙赫|宗治成</t>
  </si>
  <si>
    <t>2B8haddX-363-006-xJ-001-IeE-039-1-lB3-06-y3J</t>
  </si>
  <si>
    <t>衡熠战队</t>
  </si>
  <si>
    <t>宋梓衡|韩传熠</t>
  </si>
  <si>
    <t>2B8had31-363-006-Ha-001-qMd-039-1-5c3-06-Akb</t>
  </si>
  <si>
    <t>山姆科技联盟一队</t>
  </si>
  <si>
    <t>滨城区新怡小学，滨州实验学校南校区</t>
  </si>
  <si>
    <t>杨浩轩|孙承宇</t>
  </si>
  <si>
    <t>2B8hadr1-363-006-aa-001-A2h-039-1-r3T-06-9fU</t>
  </si>
  <si>
    <t>鲸鱼17队</t>
  </si>
  <si>
    <t>禹城市迎宾路小学</t>
  </si>
  <si>
    <t>刘景闻</t>
  </si>
  <si>
    <t>2B8hadrP-363-006-FX-001-Rtz-039-1-AnI-06-Smb</t>
  </si>
  <si>
    <t>冠承凯鸣队</t>
  </si>
  <si>
    <t>王海涛</t>
  </si>
  <si>
    <t>宋冠承|代凯鸣</t>
  </si>
  <si>
    <t>2B8hadBd-363-006-SX-001-JRG-039-1-jXH-06-SPD</t>
  </si>
  <si>
    <t>图码三队</t>
  </si>
  <si>
    <t>黎恒宇</t>
  </si>
  <si>
    <t>2B8hadd7-363-006-dw-001-1P1-039-1-Jdu-06-xHY</t>
  </si>
  <si>
    <t>悦博自动梦想队</t>
  </si>
  <si>
    <t>孙旭凡|刘泽豪</t>
  </si>
  <si>
    <t>2B8hSTOW-363-006-0Y-001-YQL-039-1-J4N-06-elQ</t>
  </si>
  <si>
    <t>码高雄狮队</t>
  </si>
  <si>
    <t>刘泽臻</t>
  </si>
  <si>
    <t>2B8hadri-363-006-dH-001-ZGA-039-1-0t1-06-N2j</t>
  </si>
  <si>
    <t>霖爵队</t>
  </si>
  <si>
    <t>李志勇</t>
  </si>
  <si>
    <t>朱星爵|阚博霖</t>
  </si>
  <si>
    <t>2B8hadDY-363-006-JL-001-RW6-039-1-FSF-06-26S</t>
  </si>
  <si>
    <t>未来工程师战队</t>
  </si>
  <si>
    <t>滕州市文化路实验小学  滕州市北辛街道北关小学</t>
  </si>
  <si>
    <t>张耘硕|宋有城</t>
  </si>
  <si>
    <t>2B8had15-363-006-i2-001-Q3Y-039-1-JK3-06-orG</t>
  </si>
  <si>
    <t>山姆科技联盟十队</t>
  </si>
  <si>
    <t>滨州实验学校</t>
  </si>
  <si>
    <t>张嘉桐|魏正锟</t>
  </si>
  <si>
    <t>2B8hST0F-363-006-wT-001-Oeb-039-1-7SJ-06-Ino</t>
  </si>
  <si>
    <t>莒南清华园文明启航3队</t>
  </si>
  <si>
    <t>张高博|鲁统源</t>
  </si>
  <si>
    <t>2B8hadgj-363-006-pM-001-S9k-039-1-ADx-06-dXk</t>
  </si>
  <si>
    <t>韦宇涵</t>
  </si>
  <si>
    <t>济南高新区瀚阳学校</t>
  </si>
  <si>
    <t>2B8hSo1l-363-006-ei-001-OB1-039-1-pyl-06-kcJ</t>
  </si>
  <si>
    <t>淼翰星轨</t>
  </si>
  <si>
    <t>于川淼|陈肖翰</t>
  </si>
  <si>
    <t>2B8hadFP-363-006-uG-001-aZd-039-1-udg-06-TaB</t>
  </si>
  <si>
    <t>睿谦正轩队</t>
  </si>
  <si>
    <t>夏睿谦|朱正轩</t>
  </si>
  <si>
    <t>2B8hadDX-363-006-8h-001-bRc-039-1-GH9-06-hR1</t>
  </si>
  <si>
    <t>代码敲敲团</t>
  </si>
  <si>
    <t>滕州市北辛街道北关小学  滕州市文化路实验小学</t>
  </si>
  <si>
    <t>张艺腾|王泉皓</t>
  </si>
  <si>
    <t>2B8had3u-363-006-C4-001-1hL-039-1-jir-06-7sm</t>
  </si>
  <si>
    <t>逐光一队</t>
  </si>
  <si>
    <t>青岛市崂山区实验学校青岛新世纪学校</t>
  </si>
  <si>
    <t>张家赫|毕晋鹏</t>
  </si>
  <si>
    <t>2B8haddc-363-006-dO-001-FbV-039-1-BNi-06-HcO</t>
  </si>
  <si>
    <t>鸣輖战队</t>
  </si>
  <si>
    <t>王周|张一鸣</t>
  </si>
  <si>
    <t>2B8had3d-363-006-Ah-001-wiE-039-1-G44-06-8TF</t>
  </si>
  <si>
    <t>山姆科技联盟二队</t>
  </si>
  <si>
    <t>山东航空学院附属小学，滨州实验学校</t>
  </si>
  <si>
    <t>蒋佳芮|侯喻钧</t>
  </si>
  <si>
    <t>2B8had1b-363-006-PQ-001-DPI-039-1-YI5-06-Yfj</t>
  </si>
  <si>
    <t>山姆科技联盟九队</t>
  </si>
  <si>
    <t>滨州市滨城区授田英才学园，滨州市滨城区清怡小学</t>
  </si>
  <si>
    <t>付钧维|仁子赫</t>
  </si>
  <si>
    <t>2B8had3s-363-006-Oz-001-7Oe-039-1-pYE-06-HGX</t>
  </si>
  <si>
    <t>山姆科技联盟四队</t>
  </si>
  <si>
    <t>滨城区清怡小学北校区，山东省滨州市滨城区逸夫小学</t>
  </si>
  <si>
    <t>孙煜博|蔡东昊</t>
  </si>
  <si>
    <t>2B8had1Z-363-006-6n-001-QEV-039-1-YJr-06-62G</t>
  </si>
  <si>
    <t>山姆科技联盟六队</t>
  </si>
  <si>
    <t>滨州实验学校，首都师范大学附属滨州中学</t>
  </si>
  <si>
    <t>程漠羲|张诗阳</t>
  </si>
  <si>
    <t>2B8hadgO-363-006-7V-001-lgY-039-1-8X3-06-K8O</t>
  </si>
  <si>
    <t>凤小战队</t>
  </si>
  <si>
    <t>张成贤|王禹宸</t>
  </si>
  <si>
    <t>2B8hadrF-363-006-zg-001-lhb-039-1-5g6-06-X8b</t>
  </si>
  <si>
    <t>悦博机器人精英队</t>
  </si>
  <si>
    <t>谢丰泽|闫展硕</t>
  </si>
  <si>
    <t>2B8hadg0-363-006-Vw-001-cXv-039-1-sbs-06-WZL</t>
  </si>
  <si>
    <t>常瑞杰</t>
  </si>
  <si>
    <t>2B8hST0Q-363-006-jo-001-kaY-039-1-rwW-06-SSE</t>
  </si>
  <si>
    <t>栩栩如生2队</t>
  </si>
  <si>
    <t>孙睿辰|胡峰睿</t>
  </si>
  <si>
    <t>2B8hST0E-363-006-H0-001-2Yo-039-1-5NP-06-Hto</t>
  </si>
  <si>
    <t>栩栩如生3队</t>
  </si>
  <si>
    <t>吴卫峥|吴卫嵘</t>
  </si>
  <si>
    <t>2B8hST0n-363-006-9R-001-zIj-039-1-7M5-06-CT8</t>
  </si>
  <si>
    <t>栩栩如生4队</t>
  </si>
  <si>
    <t>李泽佑|王朝印</t>
  </si>
  <si>
    <t>2B8hadDO-363-006-0G-001-UKD-039-1-O8S-06-W6r</t>
  </si>
  <si>
    <t>齿轮战队</t>
  </si>
  <si>
    <t>滕州市第三实验小学  滕州市实验小学大同校区</t>
  </si>
  <si>
    <t>狄相臣|张腾升</t>
  </si>
  <si>
    <t>2B8had3j-363-006-Pd-001-AxT-039-1-wHH-06-35t</t>
  </si>
  <si>
    <t>星际终端</t>
  </si>
  <si>
    <t>青岛金门路小学 青岛新世纪学校</t>
  </si>
  <si>
    <t>王新洋|张景阳</t>
  </si>
  <si>
    <t>2B8hadkr-363-006-I5-001-IKT-039-1-MT4-06-IiO</t>
  </si>
  <si>
    <t>文俊振远队</t>
  </si>
  <si>
    <t>青岛市即墨区岘山小学，青岛市即墨区书香小学</t>
  </si>
  <si>
    <t>邢文俊|王振远</t>
  </si>
  <si>
    <t>2B8hadgE-363-006-y4-001-WfC-039-1-AlQ-06-Voe</t>
  </si>
  <si>
    <t>优学睿思队</t>
  </si>
  <si>
    <t>乔建浩|王雨哲</t>
  </si>
  <si>
    <t>2B8hadDK-363-006-dT-001-mqH-039-1-iXK-06-41C</t>
  </si>
  <si>
    <t>疾风驱动组</t>
  </si>
  <si>
    <t>王张润|戴瑞泽</t>
  </si>
  <si>
    <t>2B8hadgr-363-006-1I-001-83v-039-1-Hps-06-BWq</t>
  </si>
  <si>
    <t>优学厚德队</t>
  </si>
  <si>
    <t>孙丹丹</t>
  </si>
  <si>
    <t>杨德远|卢宸逸</t>
  </si>
  <si>
    <t>2B8hadgk-363-006-43-001-0jb-039-1-2wQ-06-S2F</t>
  </si>
  <si>
    <t>优学星辰队</t>
  </si>
  <si>
    <t>冯韵硕|杨云开</t>
  </si>
  <si>
    <t>2B8hSo1O-363-006-E6-001-zbm-039-1-PS0-06-2fS</t>
  </si>
  <si>
    <t>一路向前</t>
  </si>
  <si>
    <t>范容嘉|隋镇宇</t>
  </si>
  <si>
    <t>2B8hadd0-363-006-US-001-RMa-039-1-SZ6-06-JwC</t>
  </si>
  <si>
    <t>希牛战队</t>
  </si>
  <si>
    <t>于辰希|牛叙然</t>
  </si>
  <si>
    <t>2B8hadrT-363-006-xb-001-3HS-039-1-oTr-06-ln9</t>
  </si>
  <si>
    <t>熹怡好运</t>
  </si>
  <si>
    <t>德州市开发区康博小学 德州市天衢中心小学</t>
  </si>
  <si>
    <t>芦映熹|杨书怡</t>
  </si>
  <si>
    <t>2B8hadrU-363-006-Iu-001-sD5-039-1-ez8-06-CsN</t>
  </si>
  <si>
    <t>宁航队</t>
  </si>
  <si>
    <t>邓翌宁|丁绍航</t>
  </si>
  <si>
    <t>2B8hadD3-363-006-Jh-001-Eqk-039-1-4EH-06-Exh</t>
  </si>
  <si>
    <t>修毓战队</t>
  </si>
  <si>
    <t>泗河小学 实验小学</t>
  </si>
  <si>
    <t>庞利</t>
  </si>
  <si>
    <t>赵梓毓|于子修</t>
  </si>
  <si>
    <t>2B8hadkZ-363-006-qR-001-NWp-039-1-wc2-06-2TE</t>
  </si>
  <si>
    <t>赟恒战队</t>
  </si>
  <si>
    <t>张天赟|肖志恒</t>
  </si>
  <si>
    <t>2B8hadgS-363-006-4r-001-qR0-039-1-SGq-06-XkQ</t>
  </si>
  <si>
    <t>六次方1队</t>
  </si>
  <si>
    <t>潍坊高新区东方学校</t>
  </si>
  <si>
    <t>郎书雅|胡世承</t>
  </si>
  <si>
    <t>2B8hadeM-363-006-jU-001-v1p-039-1-mOE-06-lHA</t>
  </si>
  <si>
    <t>吃瓜队</t>
  </si>
  <si>
    <t>徐骁</t>
  </si>
  <si>
    <t>2B8hadrB-363-006-vr-001-8bd-039-1-ly8-06-A41</t>
  </si>
  <si>
    <t>勇士11队</t>
  </si>
  <si>
    <t>许金宸|相浩然</t>
  </si>
  <si>
    <t>2B8hST0a-363-006-dJ-001-2zn-039-1-pz2-06-x7A</t>
  </si>
  <si>
    <t>兴华路小学/英才小学队</t>
  </si>
  <si>
    <t>兴华路小学/聊城市东昌府区英才小学</t>
  </si>
  <si>
    <t>王祥宥|孙晓辰</t>
  </si>
  <si>
    <t>2B8hadBe-363-006-T8-001-71y-039-1-wpM-06-QX9</t>
  </si>
  <si>
    <t>图码四队</t>
  </si>
  <si>
    <t>李松章|周彦霖</t>
  </si>
  <si>
    <t>2B8hadDI-363-006-oa-001-ubO-039-1-gfG-06-Of5</t>
  </si>
  <si>
    <t>代码先锋团</t>
  </si>
  <si>
    <t>滕州市荆河街道西关小学  滕州市实验小学大同校区</t>
  </si>
  <si>
    <t>尹力</t>
  </si>
  <si>
    <t>尹晨杰|陈俊阳</t>
  </si>
  <si>
    <t>2B8had3N-363-006-OM-001-JED-039-1-p7C-06-Ecv</t>
  </si>
  <si>
    <t>深蓝核心</t>
  </si>
  <si>
    <t>青岛南京路小学 青岛榉园学校</t>
  </si>
  <si>
    <t>李昊翰|高英宸</t>
  </si>
  <si>
    <t>2B8haddO-363-006-jQ-001-vao-039-1-4wZ-06-VAA</t>
  </si>
  <si>
    <t>星际编程战队17队</t>
  </si>
  <si>
    <t>乐陵实验小学</t>
  </si>
  <si>
    <t>于嘉睿|刘骏蒿</t>
  </si>
  <si>
    <t>2B8hSTOt-363-006-8t-001-4Yy-039-1-OsK-06-eBN</t>
  </si>
  <si>
    <t>新泰市鲸鱼编程32</t>
  </si>
  <si>
    <t>新泰第一实验小学、新泰市滨湖小学</t>
  </si>
  <si>
    <t>孙湘宜|刘牧之</t>
  </si>
  <si>
    <t>2B8hadkW-363-006-qj-001-wA5-039-1-2ad-06-L3p</t>
  </si>
  <si>
    <t>诺琪战队</t>
  </si>
  <si>
    <t>泗水县龙城小学 曲阜夫子学校</t>
  </si>
  <si>
    <t>王恩琪|许一诺</t>
  </si>
  <si>
    <t>2B8hadkl-363-006-MG-001-t9R-039-1-Zvd-06-pXk</t>
  </si>
  <si>
    <t>锟博战队</t>
  </si>
  <si>
    <t>王衍博|杜宝锟</t>
  </si>
  <si>
    <t>2B8hadrE-363-006-5G-001-AiO-039-1-0aS-06-2sU</t>
  </si>
  <si>
    <t>鲸鱼16队</t>
  </si>
  <si>
    <t>禹城市永锋双语实验学校 禹城市泺清河小学</t>
  </si>
  <si>
    <t>高羽泽|程皓翔</t>
  </si>
  <si>
    <t>2B8hadBr-363-006-qz-001-ixQ-039-1-QAI-06-9XF</t>
  </si>
  <si>
    <t>图码二队</t>
  </si>
  <si>
    <t>赵芃硕|李泽浩</t>
  </si>
  <si>
    <t>2B8hadrY-363-006-XT-001-XJc-039-1-DZp-06-qPS</t>
  </si>
  <si>
    <t>尧远组合</t>
  </si>
  <si>
    <t>德州十中萱蕙小学部 德州市德州学院附小南校区</t>
  </si>
  <si>
    <t>林致远|付继尧</t>
  </si>
  <si>
    <t>2B8hadgL-363-006-Xi-001-6nN-039-1-5F1-06-Adi</t>
  </si>
  <si>
    <t>2025武城星辰省5队</t>
  </si>
  <si>
    <t>周文静</t>
  </si>
  <si>
    <t>张传奕|杨振泽</t>
  </si>
  <si>
    <t>2B8hST0w-363-006-li-001-sNp-039-1-WBB-06-8nK</t>
  </si>
  <si>
    <t>芮泽浩南队</t>
  </si>
  <si>
    <t>张芮泽|赵浩南</t>
  </si>
  <si>
    <t>2B8hST0G-363-006-2i-001-hZ8-039-1-KSA-06-7LJ</t>
  </si>
  <si>
    <t>郁光/乔集队</t>
  </si>
  <si>
    <t>东昌府区郁光小学/ 乔集小学</t>
  </si>
  <si>
    <t>邱绪春|梁先念</t>
  </si>
  <si>
    <t>2B8had3i-363-006-RR-001-F1S-039-1-fkb-06-Bwf</t>
  </si>
  <si>
    <t>智械先驱</t>
  </si>
  <si>
    <t>青岛白珊学校 青岛基隆路小学</t>
  </si>
  <si>
    <t>李谦墨|王躍霖</t>
  </si>
  <si>
    <t>2B8hadds-363-006-f0-001-13F-039-1-TUS-06-jyy</t>
  </si>
  <si>
    <t>2025武城星辰省1队</t>
  </si>
  <si>
    <t>张立霞</t>
  </si>
  <si>
    <t>祖朋洋|李昊宸</t>
  </si>
  <si>
    <t>2B8hSoBv-363-006-HI-001-X1j-039-1-bhV-06-XY6</t>
  </si>
  <si>
    <t>西关中心小学1队</t>
  </si>
  <si>
    <t>潍坊市潍城区西关街办中心小学</t>
  </si>
  <si>
    <t>王珊珊</t>
  </si>
  <si>
    <t>管澈|韩熠琛</t>
  </si>
  <si>
    <t>2B8hST0K-363-006-Fd-001-MAR-039-1-q1f-06-gOM</t>
  </si>
  <si>
    <t>兴华路小学/滨河实验小学队</t>
  </si>
  <si>
    <t>聊城东昌府区兴华路小学/滨河实验小学</t>
  </si>
  <si>
    <t>王若锟|李清耀</t>
  </si>
  <si>
    <t>2B8hadrw-363-006-7F-001-jUx-039-1-gLx-06-I0s</t>
  </si>
  <si>
    <t>竣尧逸堃队</t>
  </si>
  <si>
    <t>贾竣尧|王逸堃</t>
  </si>
  <si>
    <t>2B8hadrD-363-006-UX-001-aJ3-039-1-pcd-06-iH5</t>
  </si>
  <si>
    <t>悦博创新之星队</t>
  </si>
  <si>
    <t>张可心|孙浩然</t>
  </si>
  <si>
    <t>2B8hSo1p-363-006-P5-001-3TT-039-1-eNC-06-BP6</t>
  </si>
  <si>
    <t>清风郝影队</t>
  </si>
  <si>
    <t>栖霞市翠屏中心小学</t>
  </si>
  <si>
    <t>张钰清|郝家和</t>
  </si>
  <si>
    <t>2B8hSTOG-363-006-yg-001-LeS-039-1-uz8-06-89y</t>
  </si>
  <si>
    <t>新泰市鲸鱼编程31</t>
  </si>
  <si>
    <t>新泰市第一实验小学、新泰市第一实验小学杏山校区</t>
  </si>
  <si>
    <t>沈语彤|李艾杨</t>
  </si>
  <si>
    <t>2B8had3W-363-006-u3-001-pnj-039-1-qnL-06-jt4</t>
  </si>
  <si>
    <t>脉冲矩阵</t>
  </si>
  <si>
    <t>青岛文登路小学 青岛银海学校</t>
  </si>
  <si>
    <t>张魏一|李荣轩</t>
  </si>
  <si>
    <t>2B8haddt-363-006-nc-001-kTv-039-1-ull-06-73C</t>
  </si>
  <si>
    <t>悦博编程天才队</t>
  </si>
  <si>
    <t>侯博涛|苑宸轩</t>
  </si>
  <si>
    <t>2B8hSo1x-363-006-oA-001-0mi-039-1-uwn-06-VZS</t>
  </si>
  <si>
    <t>少年可期队</t>
  </si>
  <si>
    <t>付康乐|陈艺丹</t>
  </si>
  <si>
    <t>2B8hadgA-363-006-n0-001-Kju-039-1-PhL-06-oo5</t>
  </si>
  <si>
    <t>2025武城星辰省4队</t>
  </si>
  <si>
    <t>王慧</t>
  </si>
  <si>
    <t>吴凤锴|王新玥</t>
  </si>
  <si>
    <t>2B8hadkV-363-006-R1-001-bFj-039-1-iZr-06-LYq</t>
  </si>
  <si>
    <t>书乔战队</t>
  </si>
  <si>
    <t>泗水县洙泗小学 曲阜夫子学校</t>
  </si>
  <si>
    <t>翟延书|颜子乔</t>
  </si>
  <si>
    <t>2B8hadgc-363-006-zf-001-haQ-039-1-j6T-06-4Qk</t>
  </si>
  <si>
    <t>2025武城星辰省7队</t>
  </si>
  <si>
    <t>孙敏</t>
  </si>
  <si>
    <t>岳旺泽|杨子轩</t>
  </si>
  <si>
    <t>2B8hadF7-363-006-eu-001-5mQ-039-1-JvV-06-Dzn</t>
  </si>
  <si>
    <t>佳琦洺成队</t>
  </si>
  <si>
    <t>陈佳琦|鲁洺成</t>
  </si>
  <si>
    <t>2B8haddr-363-006-Ve-001-9YP-039-1-TtF-06-5PR</t>
  </si>
  <si>
    <t>星际编程战队22队</t>
  </si>
  <si>
    <t>陈天一|崔浩然</t>
  </si>
  <si>
    <t>2B8hSTOy-363-006-k2-001-UpD-039-1-Qg0-06-fjm</t>
  </si>
  <si>
    <t>新泰市鲸鱼编程34</t>
  </si>
  <si>
    <t>新泰市青云小学、新泰市第一实验小学</t>
  </si>
  <si>
    <t>封腾岳|訾骐郡</t>
  </si>
  <si>
    <t>2B8hSTOH-363-006-cR-001-8cc-039-1-kP4-06-d5n</t>
  </si>
  <si>
    <t>RZXMS01队</t>
  </si>
  <si>
    <t>董一雯</t>
  </si>
  <si>
    <t>张馨予|李东迅</t>
  </si>
  <si>
    <t>2B8hadB3-363-006-yI-001-GbO-039-1-MW5-06-FT3</t>
  </si>
  <si>
    <t>禹城市徒骇河、实验小学1队</t>
  </si>
  <si>
    <t>禹城市徒骇河、实验小学</t>
  </si>
  <si>
    <t>魏俊泽|刘锦泽</t>
  </si>
  <si>
    <t>2B8hadDS-363-006-cE-001-IXB-039-1-kS4-06-Qo6</t>
  </si>
  <si>
    <t>景泰蓝编程联盟</t>
  </si>
  <si>
    <t>滕州市文化路实验小学</t>
  </si>
  <si>
    <t>李景澜|周生泰</t>
  </si>
  <si>
    <t>2B8hSo1e-363-006-Cm-001-QaJ-039-1-acX-06-GHi</t>
  </si>
  <si>
    <t>比特启航队</t>
  </si>
  <si>
    <t>井语涵|董书沆</t>
  </si>
  <si>
    <t>2B8hadr8-363-006-RN-001-bUV-039-1-DfD-06-xYH</t>
  </si>
  <si>
    <t>胜利14队</t>
  </si>
  <si>
    <t>禹城乐知教育</t>
  </si>
  <si>
    <t>张靖昕|刘皓然</t>
  </si>
  <si>
    <t>2B8hST0q-363-006-nm-001-hJJ-039-1-dIn-06-ief</t>
  </si>
  <si>
    <t>东昌路小学/乐园小学队</t>
  </si>
  <si>
    <t>东昌府区东昌路小学/东昌府区乐园小学</t>
  </si>
  <si>
    <t>乔庆伊|周振硕</t>
  </si>
  <si>
    <t>2B8hST0z-363-006-Ay-001-nOa-039-1-rOt-06-ioQ</t>
  </si>
  <si>
    <t>德睿树辉队</t>
  </si>
  <si>
    <t>季德睿|潘树辉</t>
  </si>
  <si>
    <t>2B8hadDF-363-006-x1-001-k6c-039-1-loA-06-QBE</t>
  </si>
  <si>
    <t>翊辰战队</t>
  </si>
  <si>
    <t>泗水县泗河小学 泗水县龙城小学</t>
  </si>
  <si>
    <t>王逸辰|刘辰翊</t>
  </si>
  <si>
    <t>2B8haddz-363-006-y0-001-F9k-039-1-Ge6-06-6k6</t>
  </si>
  <si>
    <t>悦博科技先锋队</t>
  </si>
  <si>
    <t>王悦骏|刘浦旭</t>
  </si>
  <si>
    <t>2B8hSTOR-363-006-Gg-001-Eda-039-1-2kv-06-WTj</t>
  </si>
  <si>
    <t>RZXMS02队</t>
  </si>
  <si>
    <t>郭阳</t>
  </si>
  <si>
    <t>金威霖|王泽</t>
  </si>
  <si>
    <t>2B8hSTOC-363-006-9E-001-Qte-039-1-WAM-06-RmC</t>
  </si>
  <si>
    <t>码高狮子队</t>
  </si>
  <si>
    <t>董顺毅|卜祥一</t>
  </si>
  <si>
    <t>2B8hadgb-363-006-to-001-WjO-039-1-pKs-06-kR4</t>
  </si>
  <si>
    <t>2025武城星辰省6队</t>
  </si>
  <si>
    <t>庞丽芹</t>
  </si>
  <si>
    <t>于玉川|王占瑞</t>
  </si>
  <si>
    <t>2B8hSTOf-363-006-Gi-001-AiK-039-1-X8T-06-9I5</t>
  </si>
  <si>
    <t>新泰市鲸鱼编程33</t>
  </si>
  <si>
    <t>新泰市滨湖小学、新泰市滨湖小学</t>
  </si>
  <si>
    <t>王一飞|巩瑞轩</t>
  </si>
  <si>
    <t>2B8haddg-363-006-MW-001-C3k-039-1-Z6J-06-k03</t>
  </si>
  <si>
    <t>星际编程战队15队</t>
  </si>
  <si>
    <t>乐陵市千红湖 阜盛小学</t>
  </si>
  <si>
    <t>栾致远|宋筱硕</t>
  </si>
  <si>
    <t>2B8hSTOb-363-006-us-001-gTk-039-1-HCR-06-1fV</t>
  </si>
  <si>
    <t>新泰市鲸鱼编程30</t>
  </si>
  <si>
    <t>新泰市第一实验小学、新泰市平阳实验学校</t>
  </si>
  <si>
    <t>巩昊煜|郭博达</t>
  </si>
  <si>
    <t>2B8hSTO2-363-006-F6-001-utv-039-1-QMT-06-ar0</t>
  </si>
  <si>
    <t>新泰市鲸鱼机器人28</t>
  </si>
  <si>
    <t>新泰市第一实验小学、新泰市平阳小学</t>
  </si>
  <si>
    <t>牛明宇|殷粱泉</t>
  </si>
  <si>
    <t>2B8hSTOz-363-006-Y3-001-d5w-039-1-xtG-06-MKL</t>
  </si>
  <si>
    <t>新泰市鲸鱼机器人27</t>
  </si>
  <si>
    <t>新泰市平阳实验小学、新泰市龙池小学</t>
  </si>
  <si>
    <t>牛子晟|胡宸瑞</t>
  </si>
  <si>
    <t>2B8hadeh-363-006-Xw-001-F0p-039-1-035-06-OBa</t>
  </si>
  <si>
    <t>博雅一队</t>
  </si>
  <si>
    <t>日照山海天旅游度假区青岛路中学</t>
  </si>
  <si>
    <t>刘子华</t>
  </si>
  <si>
    <t>刘益州|郭辰希</t>
  </si>
  <si>
    <t>2B8hadrO-363-006-CR-001-3f1-039-1-CCU-06-qs1</t>
  </si>
  <si>
    <t>玟屹队</t>
  </si>
  <si>
    <t>丁伊玟|牟泓屹</t>
  </si>
  <si>
    <t>2B8hadgo-363-006-DH-001-FKq-039-1-zoW-06-pYn</t>
  </si>
  <si>
    <t>六次方3队</t>
  </si>
  <si>
    <t>潍坊日向友好学校，潍坊高新区东风学校</t>
  </si>
  <si>
    <t>田淋雨</t>
  </si>
  <si>
    <t>张腾越|王子轩</t>
  </si>
  <si>
    <t>2B8hSTOJ-363-006-N2-001-zhH-039-1-8Hd-06-jLB</t>
  </si>
  <si>
    <t>码高熊猫队</t>
  </si>
  <si>
    <t>田冯瑞|王梓恒</t>
  </si>
  <si>
    <t>2B8hadkJ-363-006-NE-001-BUi-039-1-2WF-06-LA2</t>
  </si>
  <si>
    <t>知远战队</t>
  </si>
  <si>
    <t>泗水县龙城小学 泗水县洙泗小学</t>
  </si>
  <si>
    <t>乔辰知|李致远</t>
  </si>
  <si>
    <t>2B8hadew-363-006-su-001-MOA-039-1-ZOW-06-Xqw</t>
  </si>
  <si>
    <t>海创2队</t>
  </si>
  <si>
    <t>边铭皓|董一卜</t>
  </si>
  <si>
    <t>2B8hadre-363-006-ZP-001-WLN-039-1-P6h-06-zCd</t>
  </si>
  <si>
    <t>悦博未来战士队</t>
  </si>
  <si>
    <t>苗瀚宇|张柏涵</t>
  </si>
  <si>
    <t>2B8hST0M-363-006-CI-001-rvA-039-1-srM-06-Vff</t>
  </si>
  <si>
    <t>火箭1队</t>
  </si>
  <si>
    <t>聊城市东昌府区建设路小学/聊城江北水城旅游度假区培文学校</t>
  </si>
  <si>
    <t>张启源|陶韩金辰</t>
  </si>
  <si>
    <t>2B8hadrR-363-006-Rp-001-Fvt-039-1-BD9-06-jcO</t>
  </si>
  <si>
    <t>胜利23队</t>
  </si>
  <si>
    <t>禹城市实验小学 禹城市泺清河小学</t>
  </si>
  <si>
    <t>王鹿鸣|刘奕康</t>
  </si>
  <si>
    <t>2B8hST0V-363-006-8B-001-mEX-039-1-iPY-06-wNv</t>
  </si>
  <si>
    <t>阳光小学/实验中学队</t>
  </si>
  <si>
    <t>东昌府区阳光小学/聊城市实验中学</t>
  </si>
  <si>
    <t>井壹颖|李奕萱</t>
  </si>
  <si>
    <t>2B8hadeq-363-006-zU-001-VFT-039-1-0yZ-06-CDF</t>
  </si>
  <si>
    <t>海创4队</t>
  </si>
  <si>
    <t>安柏宇|郑宇钦</t>
  </si>
  <si>
    <t>2B8hadBW-363-006-rd-001-W9u-039-1-oOd-06-f8k</t>
  </si>
  <si>
    <t>东营小方糖5队</t>
  </si>
  <si>
    <t>东营市晨阳学校、东营市实验小学</t>
  </si>
  <si>
    <t>胡学航|郭梓如</t>
  </si>
  <si>
    <t>2B8had3T-363-006-AN-001-x7T-039-1-Ear-06-PWg</t>
  </si>
  <si>
    <t>星际旅行队</t>
  </si>
  <si>
    <t>即墨市华山路小学青岛白珊学校</t>
  </si>
  <si>
    <t>张景瑞|盛梓皓</t>
  </si>
  <si>
    <t>2B8hadeU-363-006-w0-001-nSP-039-1-AUO-06-i9V</t>
  </si>
  <si>
    <t>海创3队</t>
  </si>
  <si>
    <t>安浩宇|李宇恒</t>
  </si>
  <si>
    <t>2B8hadrt-363-006-rX-001-nXn-039-1-CZ5-06-QyR</t>
  </si>
  <si>
    <t>阳泽队</t>
  </si>
  <si>
    <t>高荣华</t>
  </si>
  <si>
    <t>高赫阳|孙恺泽</t>
  </si>
  <si>
    <t>2B8hSTOu-363-006-Yu-001-8on-039-1-iuH-06-9qc</t>
  </si>
  <si>
    <t>RZXMS05队</t>
  </si>
  <si>
    <t>日照市 济南路小学 枣庄路小学</t>
  </si>
  <si>
    <t>姜力</t>
  </si>
  <si>
    <t>盛家禾|李旻翰</t>
  </si>
  <si>
    <t>2B8hadd1-363-006-wm-001-EaW-039-1-Q0r-06-ilo</t>
  </si>
  <si>
    <t>星际编程战队16队</t>
  </si>
  <si>
    <t>乐陵市千红湖 阜欣小学</t>
  </si>
  <si>
    <t>高洁</t>
  </si>
  <si>
    <t>闫博竣|苏天佑</t>
  </si>
  <si>
    <t>2B8hadrq-363-006-0O-001-bcB-039-1-f9t-06-e9i</t>
  </si>
  <si>
    <t>祥政队</t>
  </si>
  <si>
    <t>房至祥|孙启政</t>
  </si>
  <si>
    <t>2B8hSo18-363-006-sV-001-OJg-039-1-UIr-06-6WP</t>
  </si>
  <si>
    <t>火星少年</t>
  </si>
  <si>
    <t>陈家鑫|乔安泽</t>
  </si>
  <si>
    <t>2B8hadBX-363-006-rM-001-UlC-039-1-EtK-06-xyU</t>
  </si>
  <si>
    <t>创翼八队</t>
  </si>
  <si>
    <t>创翼机器人</t>
  </si>
  <si>
    <t>刘照</t>
  </si>
  <si>
    <t>刘校成|于欣平</t>
  </si>
  <si>
    <t>2B8hadrN-363-006-yq-001-rP4-039-1-WXy-06-XQi</t>
  </si>
  <si>
    <t>熊猫队</t>
  </si>
  <si>
    <t>夏宇航|秦正霖</t>
  </si>
  <si>
    <t>2B8hSo3z-363-006-rV-001-O7o-039-1-QKq-06-KrJ</t>
  </si>
  <si>
    <t>星辰追梦队</t>
  </si>
  <si>
    <t>王梓琦|王棵</t>
  </si>
  <si>
    <t>2B8hSo3x-363-006-wX-001-vJT-039-1-jFJ-06-8BS</t>
  </si>
  <si>
    <t>莱西三队</t>
  </si>
  <si>
    <t>梁九之|魏之皓</t>
  </si>
  <si>
    <t>2B8hSo3y-363-006-HE-001-jE7-039-1-RO9-06-cwK</t>
  </si>
  <si>
    <t>雄鹰队</t>
  </si>
  <si>
    <t>孔令符|孙菱韵</t>
  </si>
  <si>
    <t>2B8hadgR-363-006-Ac-001-A78-039-1-HQz-06-zjo</t>
  </si>
  <si>
    <t>优学竞帆队</t>
  </si>
  <si>
    <t>李铭宇|盖辰玙</t>
  </si>
  <si>
    <t>2B8hST0X-363-006-ER-001-O9k-039-1-nbP-06-zp8</t>
  </si>
  <si>
    <t>英才小学冲锋队</t>
  </si>
  <si>
    <t>东昌府区英才小学/聊城市东昌府区英才小学</t>
  </si>
  <si>
    <t>岳祐霆|付朝宇</t>
  </si>
  <si>
    <t>2B8hadrI-363-006-A4-001-58p-039-1-dRR-06-kMo</t>
  </si>
  <si>
    <t>乐熙队</t>
  </si>
  <si>
    <t>王正乐|贾宇熙</t>
  </si>
  <si>
    <t>2B8hadgI-363-006-Dl-001-y30-039-1-VHM-06-clA</t>
  </si>
  <si>
    <t>2025武城星辰省8队</t>
  </si>
  <si>
    <t>崔玉芳</t>
  </si>
  <si>
    <t>冯健航|胡明宇</t>
  </si>
  <si>
    <t>2B8hSo3c-363-006-AY-001-fgn-039-1-tUT-06-A57</t>
  </si>
  <si>
    <t>开拓队</t>
  </si>
  <si>
    <t>崔智杰|李泽锐</t>
  </si>
  <si>
    <t>2B8hadBc-363-006-9x-001-mmh-039-1-0zl-06-XNg</t>
  </si>
  <si>
    <t>创翼十一队</t>
  </si>
  <si>
    <t>杨佳鑫|赵铭玗</t>
  </si>
  <si>
    <t>2B8hSTO1-363-006-Ra-001-8zF-039-1-nlW-06-5XL</t>
  </si>
  <si>
    <t>RZXMS06队</t>
  </si>
  <si>
    <t>日照市 新营小学 经开区实验小学</t>
  </si>
  <si>
    <t>牟丹</t>
  </si>
  <si>
    <t>田沐歌|伦宏宇</t>
  </si>
  <si>
    <t>2B8hadrS-363-006-nN-001-Jea-039-1-or2-06-tYp</t>
  </si>
  <si>
    <t>芯景队</t>
  </si>
  <si>
    <t>牟芯璐|于景烨</t>
  </si>
  <si>
    <t>2B8hST0O-363-006-Gt-001-YMC-039-1-OIG-06-7gt</t>
  </si>
  <si>
    <t>颐中外国语冲锋队</t>
  </si>
  <si>
    <t>刘金辰</t>
  </si>
  <si>
    <t>2B8hSo32-363-006-jb-001-1AL-039-1-3PD-06-Qkz</t>
  </si>
  <si>
    <t>飞翔小队</t>
  </si>
  <si>
    <t>侯嘉轩|李彬溯</t>
  </si>
  <si>
    <t>2B8hadBI-363-006-Dq-001-Vyb-039-1-YIR-06-fmj</t>
  </si>
  <si>
    <t>创翼十队</t>
  </si>
  <si>
    <t>栾凯栋|孙艺航</t>
  </si>
  <si>
    <t>2B8hSo3b-363-006-W2-001-OdY-039-1-FQs-06-esi</t>
  </si>
  <si>
    <t>星辉领航队</t>
  </si>
  <si>
    <t>李泽宇|张祉洋</t>
  </si>
  <si>
    <t>2B8hST0N-363-006-Mr-001-mkb-039-1-Bkg-06-S1k</t>
  </si>
  <si>
    <t>东方实验学校/阳明小学队</t>
  </si>
  <si>
    <t>东方实验学校/东昌府区阳明小学</t>
  </si>
  <si>
    <t>李宗霖|秦启贺</t>
  </si>
  <si>
    <t>2B8hadBN-363-006-UO-001-gk2-039-1-Hbh-06-Zqn</t>
  </si>
  <si>
    <t>创翼六队</t>
  </si>
  <si>
    <t>邹秉臻|林建晔</t>
  </si>
  <si>
    <t>2B8hST0m-363-006-L5-001-yhz-039-1-7Oa-06-XGd</t>
  </si>
  <si>
    <t>栩栩如生5队</t>
  </si>
  <si>
    <t>姜铭朔|董道轩</t>
  </si>
  <si>
    <t>2B8hadBi-363-006-ay-001-Ej3-039-1-QJe-06-DPN</t>
  </si>
  <si>
    <t>创翼九队</t>
  </si>
  <si>
    <t>刘柏瑞|王星凯</t>
  </si>
  <si>
    <t>2B8hadBS-363-006-7P-001-oT2-039-1-psS-06-GVW</t>
  </si>
  <si>
    <t>创翼七队</t>
  </si>
  <si>
    <t>张钧皓|王孜豪</t>
  </si>
  <si>
    <t>2B8had1u-363-006-xU-001-YKk-039-1-1SO-06-WP6</t>
  </si>
  <si>
    <t>莲华学园一队</t>
  </si>
  <si>
    <t>滨州莲华学园</t>
  </si>
  <si>
    <t>赵文昊</t>
  </si>
  <si>
    <t>常嘉航|高睿玺</t>
  </si>
  <si>
    <t>2B8had11-363-006-tG-001-Nt4-039-1-LpN-06-rE7</t>
  </si>
  <si>
    <t>莲华学园二队</t>
  </si>
  <si>
    <t>王一尘|季鑫阳</t>
  </si>
  <si>
    <t>2B8had1r-363-006-6u-001-vNS-039-1-XVR-06-KFd</t>
  </si>
  <si>
    <t>莲华学园三队</t>
  </si>
  <si>
    <t>位依欣|张睿迪</t>
  </si>
  <si>
    <t>2B8had1d-363-006-uF-001-B5j-039-1-rkY-06-urw</t>
  </si>
  <si>
    <t>莲华学园四队</t>
  </si>
  <si>
    <t>朱彧彤|苏一墨</t>
  </si>
  <si>
    <t>2B8hadrp-363-006-zw-001-g3m-039-1-GpC-06-J6p</t>
  </si>
  <si>
    <t>睿浩队</t>
  </si>
  <si>
    <t>日照市天立小学</t>
  </si>
  <si>
    <t>王相博</t>
  </si>
  <si>
    <t>陈博睿</t>
  </si>
  <si>
    <t>2B8hSo36-363-006-hL-001-YCg-039-1-cOy-06-UPQ</t>
  </si>
  <si>
    <t>WXJ队</t>
  </si>
  <si>
    <t>朱尚飞</t>
  </si>
  <si>
    <t>王兴杰</t>
  </si>
  <si>
    <t>2B8hSTWk-363-006-JJ-001-d6A-039-1-EDw-06-lXG</t>
  </si>
  <si>
    <t>WZY队</t>
  </si>
  <si>
    <t>日照市东港区枣庄路小学</t>
  </si>
  <si>
    <t>张广宽</t>
  </si>
  <si>
    <t>吴梓妍</t>
  </si>
  <si>
    <t>2B8hSo3e-363-006-bD-001-bLy-039-1-KTS-06-lua</t>
  </si>
  <si>
    <t>ZYL队</t>
  </si>
  <si>
    <t>张言礼</t>
  </si>
  <si>
    <t>2B8hSTWV-363-006-NF-001-zs4-039-1-n5T-06-5w9</t>
  </si>
  <si>
    <t>ZXY队</t>
  </si>
  <si>
    <t>朱相宇</t>
  </si>
  <si>
    <t>2B8hSo31-363-006-qM-001-j0T-039-1-Vmc-06-pOr</t>
  </si>
  <si>
    <t>LJY队</t>
  </si>
  <si>
    <t>厉俊宇</t>
  </si>
  <si>
    <t>2B8hSTWU-363-006-Uo-001-3U7-039-1-oOc-06-FwR</t>
  </si>
  <si>
    <t>YKD队</t>
  </si>
  <si>
    <t>尹恺德</t>
  </si>
  <si>
    <t>2B8hSTWS-363-006-c8-001-ai2-039-1-pdO-06-Hzi</t>
  </si>
  <si>
    <t>QYY队</t>
  </si>
  <si>
    <t>魏莱</t>
  </si>
  <si>
    <t>秦亦阳</t>
  </si>
  <si>
    <t>2B8hSo3S-363-006-8h-001-lXo-039-1-aC8-06-Puu</t>
  </si>
  <si>
    <t>TDY队</t>
  </si>
  <si>
    <t>周慧</t>
  </si>
  <si>
    <t>唐殿懿</t>
  </si>
  <si>
    <t>2B8hSTWJ-363-006-55-001-10M-039-1-2bf-06-a4S</t>
  </si>
  <si>
    <t>ZZL队</t>
  </si>
  <si>
    <t>宋芸</t>
  </si>
  <si>
    <t>朱政霖</t>
  </si>
  <si>
    <t>2B8hSTWN-363-006-rg-001-gNO-039-1-Ad8-06-ZQI</t>
  </si>
  <si>
    <t>ZHR队</t>
  </si>
  <si>
    <t>张皓睿</t>
  </si>
  <si>
    <t>2B8hSTW8-363-006-xb-001-KgM-039-1-EIJ-06-YGh</t>
  </si>
  <si>
    <t>JLT队</t>
  </si>
  <si>
    <t>山东省日照市济南路小学</t>
  </si>
  <si>
    <t>金桐鲁</t>
  </si>
  <si>
    <t>2B8hSTWO-363-006-GK-001-FrQ-039-1-DpP-06-yIn</t>
  </si>
  <si>
    <t>LXL队</t>
  </si>
  <si>
    <t>刘小磊</t>
  </si>
  <si>
    <t>2B8hSTWd-363-006-em-001-yBA-039-1-w1I-06-uWB</t>
  </si>
  <si>
    <t>ZYF队</t>
  </si>
  <si>
    <t>郑宇菲</t>
  </si>
  <si>
    <t>2B8hSTWG-363-006-6G-001-7KI-039-1-VYR-06-RDw</t>
  </si>
  <si>
    <t>WD队</t>
  </si>
  <si>
    <t>王迪</t>
  </si>
  <si>
    <t>2B8hSo38-363-006-Ml-001-khk-039-1-Kiy-06-F0T</t>
  </si>
  <si>
    <t>SJX队</t>
  </si>
  <si>
    <t>日照市东港区曲阜师范大学日照第一附属小学</t>
  </si>
  <si>
    <t>孙锦霄</t>
  </si>
  <si>
    <t>2B8hSTWH-363-006-kp-001-iCV-039-1-Ssr-06-apK</t>
  </si>
  <si>
    <t>LNC队</t>
  </si>
  <si>
    <t>李宁晨</t>
  </si>
  <si>
    <t>2B8hSTWA-363-006-9A-001-Ywg-039-1-Am5-06-2Ur</t>
  </si>
  <si>
    <t>MQX队</t>
  </si>
  <si>
    <t>孙瑜</t>
  </si>
  <si>
    <t>牟泉旭</t>
  </si>
  <si>
    <t>2B8hSTWl-363-006-YO-001-yQ6-039-1-wiy-06-zIk</t>
  </si>
  <si>
    <t>HYH队</t>
  </si>
  <si>
    <t>日照市献唐学校</t>
  </si>
  <si>
    <t>韩一豪</t>
  </si>
  <si>
    <t>2B8hSTWu-363-006-cd-001-9aT-039-1-0Su-06-cHM</t>
  </si>
  <si>
    <t>LDY队</t>
  </si>
  <si>
    <t>日照市金海岸小学东校区</t>
  </si>
  <si>
    <t>张正基</t>
  </si>
  <si>
    <t>李东原</t>
  </si>
  <si>
    <t>2B8hSTWF-363-006-ay-001-cbv-039-1-7kD-06-pal</t>
  </si>
  <si>
    <t>LKS队</t>
  </si>
  <si>
    <t>厉铠硕</t>
  </si>
  <si>
    <t>2B8hSo3C-363-006-ph-001-mQ7-039-1-9Om-06-m0L</t>
  </si>
  <si>
    <t>WYF队</t>
  </si>
  <si>
    <t>王艺霖</t>
  </si>
  <si>
    <t>2B8hSTWD-363-006-5Q-001-RFI-039-1-118-06-Is5</t>
  </si>
  <si>
    <t>WZF队</t>
  </si>
  <si>
    <t>吴梓菲</t>
  </si>
  <si>
    <t>2B8hSo3j-363-006-fP-001-rtX-039-1-NST-06-D8p</t>
  </si>
  <si>
    <t>SJH队</t>
  </si>
  <si>
    <t>孙锦航</t>
  </si>
  <si>
    <t>2B8hSTWY-363-006-Lv-001-a37-039-1-5e1-06-HOb</t>
  </si>
  <si>
    <t>ZHX队</t>
  </si>
  <si>
    <t>庄浩鑫</t>
  </si>
  <si>
    <t>2B8hSTWQ-363-006-A7-001-vBf-039-1-3Rq-06-Alx</t>
  </si>
  <si>
    <t>DJH队</t>
  </si>
  <si>
    <t>臧淑霞</t>
  </si>
  <si>
    <t>丁俊豪</t>
  </si>
  <si>
    <t>2B8hSo39-363-006-uA-001-414-039-1-Af0-06-HTu</t>
  </si>
  <si>
    <t>QPS队</t>
  </si>
  <si>
    <t>日照市银川路小学</t>
  </si>
  <si>
    <t>秦培盛</t>
  </si>
  <si>
    <t>2B8hSo3u-363-006-K8-001-X3T-039-1-uyY-06-HFK</t>
  </si>
  <si>
    <t>QZH队</t>
  </si>
  <si>
    <t>秦子航</t>
  </si>
  <si>
    <t>2B8hSo3E-363-006-H6-001-Qd0-039-1-fQI-06-we2</t>
  </si>
  <si>
    <t>WKH队</t>
  </si>
  <si>
    <t>枣庄路小学</t>
  </si>
  <si>
    <t>王柯翰</t>
  </si>
  <si>
    <t>2B8hSo3p-363-006-bi-001-jam-039-1-I8M-06-PKI</t>
  </si>
  <si>
    <t>CMC队</t>
  </si>
  <si>
    <t>迟牧莀</t>
  </si>
  <si>
    <t>2B8hSTWc-363-006-zg-001-hZY-039-1-WOE-06-2kz</t>
  </si>
  <si>
    <t>HKZ队</t>
  </si>
  <si>
    <t>日照市第二实验小学</t>
  </si>
  <si>
    <t>郭亚楠</t>
  </si>
  <si>
    <t>韩铠泽</t>
  </si>
  <si>
    <t>小学高龄B组</t>
  </si>
  <si>
    <t>2B8had1Q-363-006-IB-001-JHu-039-1-m9D-06-rK9</t>
  </si>
  <si>
    <t>龙口小科熊6队</t>
  </si>
  <si>
    <t>龙口市第二实验小学</t>
  </si>
  <si>
    <t>张婧涵</t>
  </si>
  <si>
    <t>2B8hadeo-363-006-wG-001-iTK-039-1-OSx-06-3Ul</t>
  </si>
  <si>
    <t>启航1队</t>
  </si>
  <si>
    <t>潍坊市奎文区圣卓实验学校</t>
  </si>
  <si>
    <t>曾庆泽</t>
  </si>
  <si>
    <t>2B8hadeQ-363-006-rX-001-kc9-039-1-QAf-06-1sO</t>
  </si>
  <si>
    <t>启航7队</t>
  </si>
  <si>
    <t>潍坊市坊子区凤凰街道凤凰小学</t>
  </si>
  <si>
    <t>张爱华</t>
  </si>
  <si>
    <t>刘子汶</t>
  </si>
  <si>
    <t>2B8hade6-363-006-NN-001-kBc-039-1-Ymb-06-XLw</t>
  </si>
  <si>
    <t>尚智23队</t>
  </si>
  <si>
    <t>潍坊市育华学校</t>
  </si>
  <si>
    <t>范馨瑶</t>
  </si>
  <si>
    <t>2B8had1a-363-006-77-001-oz9-039-1-k6u-06-uiv</t>
  </si>
  <si>
    <t>动力猫茉然队</t>
  </si>
  <si>
    <t>胶州市第二实验小学</t>
  </si>
  <si>
    <t>李茉然</t>
  </si>
  <si>
    <t>2B8hader-363-006-lc-001-5Yz-039-1-rOe-06-Fvr</t>
  </si>
  <si>
    <t>实验必胜1队</t>
  </si>
  <si>
    <t>坊子区实验学校</t>
  </si>
  <si>
    <t>郭婷婷</t>
  </si>
  <si>
    <t>张屹坤</t>
  </si>
  <si>
    <t>2B8hSTWh-363-006-tF-001-1LE-039-1-xB3-06-imF</t>
  </si>
  <si>
    <t>聊城颐中外国语学校闪耀队</t>
  </si>
  <si>
    <t>国浩晨</t>
  </si>
  <si>
    <t>2B8hSTOF-363-006-Js-001-ro3-039-1-VED-06-eOJ</t>
  </si>
  <si>
    <t>欣妍队</t>
  </si>
  <si>
    <t>安欣妍</t>
  </si>
  <si>
    <t>2B8had1S-363-006-Pv-001-xOi-039-1-UwN-06-eP4</t>
  </si>
  <si>
    <t>动力猫博文队</t>
  </si>
  <si>
    <t>青岛市城阳区春阳路小学</t>
  </si>
  <si>
    <t>矫博文</t>
  </si>
  <si>
    <t>2B8had1m-363-006-o6-001-Cxw-039-1-l36-06-RSW</t>
  </si>
  <si>
    <t>龙口小科熊7队</t>
  </si>
  <si>
    <t>栾珂</t>
  </si>
  <si>
    <t>2B8hSTps-363-006-im-001-oB9-039-1-R5B-06-nUC</t>
  </si>
  <si>
    <t>正义队</t>
  </si>
  <si>
    <t>刘正义</t>
  </si>
  <si>
    <t>2B8hadei-363-006-sn-001-SHn-039-1-Q6o-06-CGC</t>
  </si>
  <si>
    <t>尚智1队</t>
  </si>
  <si>
    <t>石轶菲</t>
  </si>
  <si>
    <t>2B8had1N-363-006-fz-001-Mud-039-1-YpW-06-89k</t>
  </si>
  <si>
    <t>奇幻3</t>
  </si>
  <si>
    <t>姜延一</t>
  </si>
  <si>
    <t>2B8hadDb-363-006-CR-001-7ke-039-1-6PR-06-6qm</t>
  </si>
  <si>
    <t>实验必胜5队</t>
  </si>
  <si>
    <t>卞骏涵</t>
  </si>
  <si>
    <t>2B8hadDt-363-006-RO-001-XJr-039-1-aik-06-nah</t>
  </si>
  <si>
    <t>飞虎队</t>
  </si>
  <si>
    <t>潍坊市坊子区坊华小学</t>
  </si>
  <si>
    <t>王丽艳</t>
  </si>
  <si>
    <t>崔鹖展</t>
  </si>
  <si>
    <t>2B8had1x-363-006-Pm-001-kbu-039-1-gMK-06-Jcn</t>
  </si>
  <si>
    <t>动力猫昊东队</t>
  </si>
  <si>
    <t>姜昊东</t>
  </si>
  <si>
    <t>2B8hadeR-363-006-yv-001-daB-039-1-gMn-06-4yj</t>
  </si>
  <si>
    <t>尚智2队</t>
  </si>
  <si>
    <t>龙泉实验小学</t>
  </si>
  <si>
    <t>李闰哲</t>
  </si>
  <si>
    <t>2B8hadDZ-363-006-Vs-001-6MV-039-1-bQ5-06-NJL</t>
  </si>
  <si>
    <t>实验必胜4队</t>
  </si>
  <si>
    <t>潍坊市坊子区实验学校</t>
  </si>
  <si>
    <t>王俊辰</t>
  </si>
  <si>
    <t>2B8hadDA-363-006-Sh-001-KNI-039-1-1HZ-06-Dcj</t>
  </si>
  <si>
    <t>尚智14队</t>
  </si>
  <si>
    <t>高诗雨</t>
  </si>
  <si>
    <t>2B8had1I-363-006-0z-001-kK9-039-1-aa9-06-28F</t>
  </si>
  <si>
    <t>动力猫语泽队</t>
  </si>
  <si>
    <t>胶州市第四实验小学</t>
  </si>
  <si>
    <t>孙语泽</t>
  </si>
  <si>
    <t>2B8hadeF-363-006-DQ-001-NGO-039-1-kC9-06-7tE</t>
  </si>
  <si>
    <t>崇文智胜1队</t>
  </si>
  <si>
    <t>坊子区崇文中学西校区小学部</t>
  </si>
  <si>
    <t>李皓坤</t>
  </si>
  <si>
    <t>2B8had1c-363-006-OT-001-YON-039-1-WIb-06-LV3</t>
  </si>
  <si>
    <t>动力猫政霖队</t>
  </si>
  <si>
    <t>青岛市实验小学</t>
  </si>
  <si>
    <t>宋政霖</t>
  </si>
  <si>
    <t>2B8hadem-363-006-OX-001-cx5-039-1-mUP-06-dmC</t>
  </si>
  <si>
    <t>启航8队</t>
  </si>
  <si>
    <t>宋佳欣</t>
  </si>
  <si>
    <t>2B8hadDU-363-006-AF-001-1Qx-039-1-OuA-06-tQJ</t>
  </si>
  <si>
    <t>北海舰队</t>
  </si>
  <si>
    <t>赵怡茗</t>
  </si>
  <si>
    <t>2B8hadDP-363-006-KU-001-mcU-039-1-jBt-06-9GU</t>
  </si>
  <si>
    <t>神州1队</t>
  </si>
  <si>
    <t>恒信外国语学校</t>
  </si>
  <si>
    <t>贺梓纾</t>
  </si>
  <si>
    <t>2B8had1W-363-006-Dx-001-L5Z-039-1-3dq-06-kyT</t>
  </si>
  <si>
    <t>奇幻6</t>
  </si>
  <si>
    <t>刘福俊</t>
  </si>
  <si>
    <t>2B8hadep-363-006-LZ-001-lIx-039-1-8Mh-06-FeK</t>
  </si>
  <si>
    <t>启航6队</t>
  </si>
  <si>
    <t>刘坤硕</t>
  </si>
  <si>
    <t>2B8hadDy-363-006-0C-001-YWp-039-1-x1p-06-wMj</t>
  </si>
  <si>
    <t>博文1队</t>
  </si>
  <si>
    <t>李佳林</t>
  </si>
  <si>
    <t>2B8haded-363-006-7i-001-vEE-039-1-rCe-06-Y2a</t>
  </si>
  <si>
    <t>实验必胜2队</t>
  </si>
  <si>
    <t>李禹霏</t>
  </si>
  <si>
    <t>2B8hadeN-363-006-QV-001-6Xp-039-1-ag6-06-3tF</t>
  </si>
  <si>
    <t>启航5队</t>
  </si>
  <si>
    <t>马紫铭</t>
  </si>
  <si>
    <t>2B8hadel-363-006-Lv-001-h06-039-1-rWp-06-bUn</t>
  </si>
  <si>
    <t>尚智20队</t>
  </si>
  <si>
    <t>张鑫炜</t>
  </si>
  <si>
    <t>2B8hadDh-363-006-Gg-001-Emb-039-1-4uS-06-1vX</t>
  </si>
  <si>
    <t>神州2队</t>
  </si>
  <si>
    <t>大观学校</t>
  </si>
  <si>
    <t>王富祯</t>
  </si>
  <si>
    <t>2B8had1o-363-006-3t-001-XHu-039-1-ay9-06-BKh</t>
  </si>
  <si>
    <t>奇幻10</t>
  </si>
  <si>
    <t>孟宪希</t>
  </si>
  <si>
    <t>2B8hagPx-363-006-gQ-001-PG9-039-1-uhr-02-rJ3</t>
  </si>
  <si>
    <t>初中组</t>
  </si>
  <si>
    <t>舒然战队</t>
  </si>
  <si>
    <t>泗水县龙城中学</t>
  </si>
  <si>
    <t>张舒然</t>
  </si>
  <si>
    <t>2B8hadFU-363-006-to-001-TnW-039-1-ohw-02-R0z</t>
  </si>
  <si>
    <t>风翎队</t>
  </si>
  <si>
    <t>青岛大学附属中学</t>
  </si>
  <si>
    <t>张倬烽</t>
  </si>
  <si>
    <t>2B8hadFa-363-006-82-001-JPS-039-1-lll-02-118</t>
  </si>
  <si>
    <t>蔚莱六队</t>
  </si>
  <si>
    <t>卢氏县育贤中学</t>
  </si>
  <si>
    <t>王钰靖</t>
  </si>
  <si>
    <t>尚志远|李昊灿</t>
  </si>
  <si>
    <t>2B8hagPH-363-006-ce-001-pUM-039-1-nqg-02-6uK</t>
  </si>
  <si>
    <t>锋芒极客</t>
  </si>
  <si>
    <t>东营市胜利第二中学</t>
  </si>
  <si>
    <t>陈育瑾|曲芯莹</t>
  </si>
  <si>
    <t>2B8hagP0-363-006-Ky-001-Dwz-039-1-1YU-02-edp</t>
  </si>
  <si>
    <t>艺晓队</t>
  </si>
  <si>
    <t>青岛市即墨区第二中学</t>
  </si>
  <si>
    <t>王艺晓</t>
  </si>
  <si>
    <t>2B8hagv7-363-006-dI-001-zwI-039-1-bQp-02-uMs</t>
  </si>
  <si>
    <t>2025武城星辰省19队</t>
  </si>
  <si>
    <t>杨光源</t>
  </si>
  <si>
    <t>李鑫花|王子诺</t>
  </si>
  <si>
    <t>2B8hadFb-363-006-zV-001-W1g-039-1-gSC-02-PbZ</t>
  </si>
  <si>
    <t>动力猫新宇队</t>
  </si>
  <si>
    <t>胶州市阜安中学</t>
  </si>
  <si>
    <t>王新宇</t>
  </si>
  <si>
    <t>2B8hadFG-363-006-D0-001-0De-039-1-QAm-02-Lo1</t>
  </si>
  <si>
    <t>动力猫艺菲队</t>
  </si>
  <si>
    <t>胶州市瑞华实验初级中学</t>
  </si>
  <si>
    <t>韩越</t>
  </si>
  <si>
    <t>孙艺菲</t>
  </si>
  <si>
    <t>2B8hadFc-363-006-uJ-001-HyM-039-1-lyS-02-qKc</t>
  </si>
  <si>
    <t>龙口小科熊1队</t>
  </si>
  <si>
    <t>龙口市明德学校/龙口市南山双语学校</t>
  </si>
  <si>
    <t>吕梓郡|路铭云</t>
  </si>
  <si>
    <t>2B8haghx-363-006-vq-001-cAt-039-1-g7i-02-CHw</t>
  </si>
  <si>
    <t>创博机器人</t>
  </si>
  <si>
    <t>马聪</t>
  </si>
  <si>
    <t>张熙亚</t>
  </si>
  <si>
    <t>2B8hads0-363-006-1m-001-oRx-039-1-dka-02-AHn</t>
  </si>
  <si>
    <t>2025武城星辰省12队</t>
  </si>
  <si>
    <t>赵金艳</t>
  </si>
  <si>
    <t>袁梓杰|雷云浩</t>
  </si>
  <si>
    <t>2B8hadsk-363-006-5O-001-9o5-039-1-XsG-02-FJB</t>
  </si>
  <si>
    <t>2025武城星辰省17队</t>
  </si>
  <si>
    <t>周蕊</t>
  </si>
  <si>
    <t>陈延旭|信德厚</t>
  </si>
  <si>
    <t>2B8hagvp-363-006-jr-001-Uhm-039-1-UMM-02-SbP</t>
  </si>
  <si>
    <t>优学砺锋队</t>
  </si>
  <si>
    <t>王雨晨|苑晨曦</t>
  </si>
  <si>
    <t>2B8hagvv-363-006-c6-001-jXu-039-1-2vg-02-nXd</t>
  </si>
  <si>
    <t>2025武城星辰省18队</t>
  </si>
  <si>
    <t>庄琳晓</t>
  </si>
  <si>
    <t>孙博文|王玉丰</t>
  </si>
  <si>
    <t>2B8hagvx-363-006-Kk-001-TI9-039-1-xFX-02-BfF</t>
  </si>
  <si>
    <t>优学先锋队</t>
  </si>
  <si>
    <t>时夕朔|桑熠赫</t>
  </si>
  <si>
    <t>2B8hagvC-363-006-cN-001-wqJ-039-1-zOL-02-f2v</t>
  </si>
  <si>
    <t>优学腾飞队</t>
  </si>
  <si>
    <t>杨峻溪|张珺雅</t>
  </si>
  <si>
    <t>2B8hagv9-363-006-yt-001-q2A-039-1-WOw-02-zBl</t>
  </si>
  <si>
    <t>优学求索队</t>
  </si>
  <si>
    <t>柴达硕|谭英杰</t>
  </si>
  <si>
    <t>2B8hadsy-363-006-Tq-001-CeF-039-1-RB7-02-U9y</t>
  </si>
  <si>
    <t>悦博创新引擎队</t>
  </si>
  <si>
    <t>杨文博|杨家骏</t>
  </si>
  <si>
    <t>2B8hagh9-363-006-m4-001-tGl-039-1-SXv-02-dI3</t>
  </si>
  <si>
    <t>龙帆战队</t>
  </si>
  <si>
    <t>马珑彬|周奕帆</t>
  </si>
  <si>
    <t>2B8haghC-363-006-tu-001-Nfz-039-1-TVs-02-0Cu</t>
  </si>
  <si>
    <t>浩臣战队</t>
  </si>
  <si>
    <t>赵震</t>
  </si>
  <si>
    <t>王浩臣|冯可心</t>
  </si>
  <si>
    <t>2B8hagPs-363-006-4f-001-lCQ-039-1-iSx-02-5NZ</t>
  </si>
  <si>
    <t>实验/东方实验队</t>
  </si>
  <si>
    <t>聊城东方实验学校/聊城市实验中学</t>
  </si>
  <si>
    <t>白广杰</t>
  </si>
  <si>
    <t>张一淼|路佳诚</t>
  </si>
  <si>
    <t>2B8hagvr-363-006-uq-001-9z4-039-1-G9d-02-nZR</t>
  </si>
  <si>
    <t>拼搏队</t>
  </si>
  <si>
    <t>薛名宇</t>
  </si>
  <si>
    <t>2B8hads2-363-006-2J-001-5zy-039-1-5Mi-02-IvD</t>
  </si>
  <si>
    <t>悦博数据先锋队</t>
  </si>
  <si>
    <t>代蓉烨|张桐瑞</t>
  </si>
  <si>
    <t>2B8hadsz-363-006-Fy-001-gtb-039-1-FGw-02-Zan</t>
  </si>
  <si>
    <t>悦博算法之星队</t>
  </si>
  <si>
    <t>殷晓鹏|张铭轩</t>
  </si>
  <si>
    <t>2B8haghX-363-006-yG-001-meG-039-1-Ntd-02-JfQ</t>
  </si>
  <si>
    <t>2025武城星辰3队</t>
  </si>
  <si>
    <t>林立君</t>
  </si>
  <si>
    <t>刘志城|邢梓豪</t>
  </si>
  <si>
    <t>2B8hadsg-363-006-5K-001-DTP-039-1-akm-02-RmC</t>
  </si>
  <si>
    <t>2025武城星辰省16队</t>
  </si>
  <si>
    <t>穴志慧</t>
  </si>
  <si>
    <t>孟令腾凯|箔嘉皓</t>
  </si>
  <si>
    <t>2B8hadsB-363-006-yp-001-umG-039-1-Dha-02-YSq</t>
  </si>
  <si>
    <t>2025武城星辰省15队</t>
  </si>
  <si>
    <t>祝凯旋</t>
  </si>
  <si>
    <t>刘晓毅|崔志威</t>
  </si>
  <si>
    <t>2B8hagvX-363-006-Vd-001-XMf-039-1-wyb-02-hJo</t>
  </si>
  <si>
    <t>优学卓越队</t>
  </si>
  <si>
    <t>张诗铎|苏安泽</t>
  </si>
  <si>
    <t>2B8hagvI-363-006-rt-001-KTa-039-1-xTV-02-44e</t>
  </si>
  <si>
    <t>张辰洋唐嘉骏</t>
  </si>
  <si>
    <t>唐嘉骏|张辰洋</t>
  </si>
  <si>
    <t>2B8hadsY-363-006-gf-001-6Hi-039-1-lqW-02-3Ht</t>
  </si>
  <si>
    <t>2025武城星辰省13队</t>
  </si>
  <si>
    <t>吕彦华</t>
  </si>
  <si>
    <t>王琪诺|董英剑</t>
  </si>
  <si>
    <t>2B8hadF8-363-006-nd-001-M1b-039-1-ioO-02-ocy</t>
  </si>
  <si>
    <t>译文皓阳队</t>
  </si>
  <si>
    <t>日照市新营中学</t>
  </si>
  <si>
    <t>高议娜</t>
  </si>
  <si>
    <t>刘皓阳|张译文</t>
  </si>
  <si>
    <t>2B8hadFJ-363-006-It-001-Rd6-039-1-tyi-02-J0L</t>
  </si>
  <si>
    <t>蔚莱五队</t>
  </si>
  <si>
    <t>卢氏县城关镇中学</t>
  </si>
  <si>
    <t>李文轩|张肖龙</t>
  </si>
  <si>
    <t>2B8hagPW-363-006-XS-001-RBN-039-1-CQo-02-o5k</t>
  </si>
  <si>
    <t>艺启飞扬</t>
  </si>
  <si>
    <t>栖霞市庄园中学</t>
  </si>
  <si>
    <t>孙艺霏|孙艺榠</t>
  </si>
  <si>
    <t>2B8hSoBc-363-006-05-001-0ce-039-1-WMH-02-vjB</t>
  </si>
  <si>
    <t>锴熹队</t>
  </si>
  <si>
    <t>新营中学、浮来春小学</t>
  </si>
  <si>
    <t>冯世豪</t>
  </si>
  <si>
    <t>宋林熹|房贺锴</t>
  </si>
  <si>
    <t>2B8hagPK-363-006-KY-001-ZJB-039-1-ZuY-02-tLr</t>
  </si>
  <si>
    <t>峻齐战队</t>
  </si>
  <si>
    <t>曲阜市夫子学校</t>
  </si>
  <si>
    <t>曹峻齐</t>
  </si>
  <si>
    <t>2B8hagPa-363-006-Xe-001-2bf-039-1-ApT-02-qTG</t>
  </si>
  <si>
    <t>嘉致战队</t>
  </si>
  <si>
    <t>泗水县洙泗中学</t>
  </si>
  <si>
    <t>姚嘉致</t>
  </si>
  <si>
    <t>2B8hagPu-363-006-ER-001-Zp4-039-1-3sB-02-rOn</t>
  </si>
  <si>
    <t>五中/六中队</t>
  </si>
  <si>
    <t>山东聊城第六中学/聊城第五中学</t>
  </si>
  <si>
    <t>孙晓倩</t>
  </si>
  <si>
    <t>王呈义|赵文龙</t>
  </si>
  <si>
    <t>2B8hSoB6-363-006-zc-001-Ixw-039-1-Pvm-02-4WE</t>
  </si>
  <si>
    <t>码高雄鹰</t>
  </si>
  <si>
    <t>袁宗泽|傅荣誉</t>
  </si>
  <si>
    <t>2B8hadsa-363-006-6s-001-euY-039-1-CwP-02-ELW</t>
  </si>
  <si>
    <t>科技领航队组1队</t>
  </si>
  <si>
    <t>乐陵开元中学 第三中学</t>
  </si>
  <si>
    <t>张胜凯</t>
  </si>
  <si>
    <t>李居翰|陈雅琪</t>
  </si>
  <si>
    <t>2B8hagPc-363-006-Oz-001-dQT-039-1-qTf-02-8Wu</t>
  </si>
  <si>
    <t>琨方战队</t>
  </si>
  <si>
    <t>王泽方|王祉琨</t>
  </si>
  <si>
    <t>2B8haghP-363-006-sS-001-6ef-039-1-iWJ-02-8hb</t>
  </si>
  <si>
    <t>六中冲锋队</t>
  </si>
  <si>
    <t>山东聊城第六中学</t>
  </si>
  <si>
    <t>王静</t>
  </si>
  <si>
    <t>宫晟睿</t>
  </si>
  <si>
    <t>2B8hagh2-363-006-tH-001-EQv-039-1-LH5-02-NmP</t>
  </si>
  <si>
    <t>六中火箭队</t>
  </si>
  <si>
    <t>赵娟</t>
  </si>
  <si>
    <t>韩斯年|周忠政</t>
  </si>
  <si>
    <t>2B8haghI-363-006-DS-001-GDW-039-1-5gl-02-Uy2</t>
  </si>
  <si>
    <t>慧德三队</t>
  </si>
  <si>
    <t>聊城市水城慧德学校</t>
  </si>
  <si>
    <t>宫文涛</t>
  </si>
  <si>
    <t>赵鑫辰|李金智</t>
  </si>
  <si>
    <t>2B8hagPe-363-006-VO-001-R0a-039-1-XVW-02-6eT</t>
  </si>
  <si>
    <t>文轩/外国语2队</t>
  </si>
  <si>
    <t>聊城颐中外国语学校/聊城文轩初级中学</t>
  </si>
  <si>
    <t>孟杨</t>
  </si>
  <si>
    <t>杨皓翔|林雨桐</t>
  </si>
  <si>
    <t>2B8haghV-363-006-l9-001-5hD-039-1-qlz-02-s4c</t>
  </si>
  <si>
    <t>慧德二队</t>
  </si>
  <si>
    <t>朱洪慧</t>
  </si>
  <si>
    <t>于中航|陈智洋</t>
  </si>
  <si>
    <t>2B8haghU-363-006-9t-001-UOO-039-1-u3a-02-vjK</t>
  </si>
  <si>
    <t>六中冲锋2队</t>
  </si>
  <si>
    <t>许黎明</t>
  </si>
  <si>
    <t>赵佳琪|张宇晨</t>
  </si>
  <si>
    <t>2B8haghc-363-006-pp-001-f7q-039-1-sdI-02-cjh</t>
  </si>
  <si>
    <t>慧德一队</t>
  </si>
  <si>
    <t>翟玉爽</t>
  </si>
  <si>
    <t>蒋昕汝|刘秉辰</t>
  </si>
  <si>
    <t>2B8hagh7-363-006-6M-001-3Kz-039-1-asN-02-2rs</t>
  </si>
  <si>
    <t>六中锋芒队</t>
  </si>
  <si>
    <t>赵佳睿|叶梦涵</t>
  </si>
  <si>
    <t>2B8hagPd-363-006-Fh-001-1Rx-039-1-8aQ-02-nCb</t>
  </si>
  <si>
    <t>颐中外国语队</t>
  </si>
  <si>
    <t>张世栋</t>
  </si>
  <si>
    <t>韩昌正|李政晔</t>
  </si>
  <si>
    <t>2B8hagPp-363-006-4y-001-zPS-039-1-spt-02-6iP</t>
  </si>
  <si>
    <t>天生一队</t>
  </si>
  <si>
    <t>青岛市即墨区第二十八中学，青岛市即墨区第二中学</t>
  </si>
  <si>
    <t>李昊锴|刘浩洋</t>
  </si>
  <si>
    <t>2B8hadsq-363-006-Oy-001-Tnw-039-1-ccy-02-pRz</t>
  </si>
  <si>
    <t>科技领航队组2队</t>
  </si>
  <si>
    <t>乐陵市阜昌 实验中学</t>
  </si>
  <si>
    <t>唐传轩|张宇轩</t>
  </si>
  <si>
    <t>2B8hadsC-363-006-vy-001-0kN-039-1-rPB-02-IPX</t>
  </si>
  <si>
    <t>2025武城星辰省20队</t>
  </si>
  <si>
    <t>宋真真</t>
  </si>
  <si>
    <t>张宸睿|王子烁</t>
  </si>
  <si>
    <t>2B8haghY-363-006-Pw-001-IY4-039-1-4s3-02-2CC</t>
  </si>
  <si>
    <t>新泰市鲸鱼编程5</t>
  </si>
  <si>
    <t>新泰市实验中学，新泰市青云中学</t>
  </si>
  <si>
    <t>吴双</t>
  </si>
  <si>
    <t>王璟森|陈梓涵</t>
  </si>
  <si>
    <t>2B8hadsv-363-006-yO-001-X8H-039-1-7aW-02-eoO</t>
  </si>
  <si>
    <t>高达无敌</t>
  </si>
  <si>
    <t>德州市第九中学 德州市湖滨北路小学</t>
  </si>
  <si>
    <t>王高宇|屠俊达</t>
  </si>
  <si>
    <t>2B8hagho-363-006-tt-001-hjQ-039-1-Wd6-02-qd7</t>
  </si>
  <si>
    <t>八中八中</t>
  </si>
  <si>
    <t>山东省潍坊第八中学</t>
  </si>
  <si>
    <t>田庆</t>
  </si>
  <si>
    <t>孙浩阳|崔煜珩</t>
  </si>
  <si>
    <t>2B8hagh0-363-006-E4-001-uQM-039-1-tKU-02-V0P</t>
  </si>
  <si>
    <t>新泰市鲸鱼编程3</t>
  </si>
  <si>
    <t>新泰市实验中学，莒南县第一实验小学</t>
  </si>
  <si>
    <t>巩昊一|许家浩</t>
  </si>
  <si>
    <t>2B8hagvk-363-006-ED-001-kKl-039-1-VOO-02-hQd</t>
  </si>
  <si>
    <t>蓝月亮队</t>
  </si>
  <si>
    <t>郑舒阳</t>
  </si>
  <si>
    <t>2B8hagPT-363-006-sX-001-BXf-039-1-Evr-02-AaI</t>
  </si>
  <si>
    <t>竣阳双龙组合</t>
  </si>
  <si>
    <t>烟台黄渤海新区(烟台经济技术开发区)牟城中学</t>
  </si>
  <si>
    <t>马浩竣|鲁好阳</t>
  </si>
  <si>
    <t>2B8hads7-363-006-tS-001-gl1-039-1-sAS-02-Hlp</t>
  </si>
  <si>
    <t>成功18队</t>
  </si>
  <si>
    <t>禹城市齐鲁中学</t>
  </si>
  <si>
    <t>李星浩|霍钲洋</t>
  </si>
  <si>
    <t>2B8hadsn-363-006-eu-001-noX-039-1-GMe-02-OsT</t>
  </si>
  <si>
    <t>2025武城星辰省14队</t>
  </si>
  <si>
    <t>于慧</t>
  </si>
  <si>
    <t>谢国歌|吴世杰</t>
  </si>
  <si>
    <t>2B8hadst-363-006-zi-001-LdU-039-1-6Iv-02-deA</t>
  </si>
  <si>
    <t>科技领航队组6队</t>
  </si>
  <si>
    <t>乐陵市开元 实验中学</t>
  </si>
  <si>
    <t>陈天霖|刘玉展</t>
  </si>
  <si>
    <t>2B8hagv5-363-006-Z6-001-qL3-039-1-jbX-02-53n</t>
  </si>
  <si>
    <t>郭腾旭李昭辰</t>
  </si>
  <si>
    <t>郭腾旭|李昭辰</t>
  </si>
  <si>
    <t>2B8hagP8-363-006-Ot-001-iM6-039-1-eyW-02-928</t>
  </si>
  <si>
    <t>东昌/实验队</t>
  </si>
  <si>
    <t>聊城市实验中学/聊城东昌中学</t>
  </si>
  <si>
    <t>许泽</t>
  </si>
  <si>
    <t>费浩轩|周生昕</t>
  </si>
  <si>
    <t>2B8hagvu-363-006-bO-001-DrC-039-1-8RC-02-HZD</t>
  </si>
  <si>
    <t>海创1队</t>
  </si>
  <si>
    <t>孙钰凯|刘子木</t>
  </si>
  <si>
    <t>2B8haghG-363-006-dz-001-mw2-039-1-Zi1-02-JBa</t>
  </si>
  <si>
    <t>六中梦航2队</t>
  </si>
  <si>
    <t>马坤</t>
  </si>
  <si>
    <t>史智乐|付明昊</t>
  </si>
  <si>
    <t>2B8hadFK-363-006-Sf-001-pkk-039-1-kPH-02-1mL</t>
  </si>
  <si>
    <t>创翼十二队</t>
  </si>
  <si>
    <t>阚尉铭|曲洺阳</t>
  </si>
  <si>
    <t>2B8hadF0-363-006-tR-001-fPm-039-1-lMj-02-hKe</t>
  </si>
  <si>
    <t>洋睿队</t>
  </si>
  <si>
    <t>日照市北京路中学</t>
  </si>
  <si>
    <t>吴秉睿|张洋</t>
  </si>
  <si>
    <t>2B8hadFN-363-006-GK-001-JPs-039-1-HL6-02-sbN</t>
  </si>
  <si>
    <t>禹城市齐鲁中学1队</t>
  </si>
  <si>
    <t>李林楷|蔡睿涵</t>
  </si>
  <si>
    <t>2B8hads8-363-006-JX-001-ejJ-039-1-iJQ-02-9Ms</t>
  </si>
  <si>
    <t>2025武城星辰省11队</t>
  </si>
  <si>
    <t>武丽沙</t>
  </si>
  <si>
    <t>张轩赫|王子涵</t>
  </si>
  <si>
    <t>2B8hadFg-363-006-9X-001-pGq-039-1-Lo4-02-r82</t>
  </si>
  <si>
    <t>凌云锐锋队</t>
  </si>
  <si>
    <t>邹城市第十一中学</t>
  </si>
  <si>
    <t>黄世谏</t>
  </si>
  <si>
    <t>房书锐|赵冠博</t>
  </si>
  <si>
    <t>2B8hadsV-363-006-O1-001-YwO-039-1-5y1-02-HOq</t>
  </si>
  <si>
    <t>科技领航队组5队</t>
  </si>
  <si>
    <t>乐陵市开元中学</t>
  </si>
  <si>
    <t>史瑞萍</t>
  </si>
  <si>
    <t>王大中|郝俊熙</t>
  </si>
  <si>
    <t>2B8hagPZ-363-006-I2-001-j3J-039-1-7Px-02-kvQ</t>
  </si>
  <si>
    <t>太空启航三队</t>
  </si>
  <si>
    <t>刘宇鑫|赵凤允</t>
  </si>
  <si>
    <t>2B8hadsx-363-006-kj-001-mye-039-1-fdT-02-22t</t>
  </si>
  <si>
    <t>科技领航队组7队</t>
  </si>
  <si>
    <t>马玟晓|张峻豪</t>
  </si>
  <si>
    <t>2B8hagPv-363-006-ec-001-elb-039-1-pSg-02-mPR</t>
  </si>
  <si>
    <t>太空启航一队</t>
  </si>
  <si>
    <t>张祖诚|程乐木</t>
  </si>
  <si>
    <t>2B8hagP7-363-006-Ol-001-m53-039-1-98x-02-Weo</t>
  </si>
  <si>
    <t>太空启航二队</t>
  </si>
  <si>
    <t>张腾予|张祖杨</t>
  </si>
  <si>
    <t>2B8hagPG-363-006-9r-001-XLA-039-1-FB0-02-jKn</t>
  </si>
  <si>
    <t>太空启航六队</t>
  </si>
  <si>
    <t>李静霞</t>
  </si>
  <si>
    <t>宗玉涵|滕祥壹</t>
  </si>
  <si>
    <t>2B8hagvT-363-006-GF-001-PCz-039-1-V7C-02-0Kz</t>
  </si>
  <si>
    <t>博雅三队</t>
  </si>
  <si>
    <t>刘国栋|许子墨</t>
  </si>
  <si>
    <t>2B8hadFE-363-006-bj-001-k1O-039-1-i6R-02-fOs</t>
  </si>
  <si>
    <t>锴睿carry队</t>
  </si>
  <si>
    <t>日照市日照港中学 日照市青岛路中学</t>
  </si>
  <si>
    <t>王子杰</t>
  </si>
  <si>
    <t>郭儒锴|崔钊睿</t>
  </si>
  <si>
    <t>2B8hSoBx-363-006-Hh-001-y65-039-1-qyK-02-wQh</t>
  </si>
  <si>
    <t>新泰市鲸鱼编程6</t>
  </si>
  <si>
    <t>新泰市实验中学，新泰市实验中学</t>
  </si>
  <si>
    <t>刘星妍|张芮溪</t>
  </si>
  <si>
    <t>2B8hadFA-363-006-lC-001-mB9-039-1-bOU-02-Asx</t>
  </si>
  <si>
    <t>零度逻辑</t>
  </si>
  <si>
    <t>山东省青岛第五中学</t>
  </si>
  <si>
    <t>刘铠源|胡皓淞</t>
  </si>
  <si>
    <t>2B8hadFf-363-006-1S-001-Sli-039-1-ICM-02-fMk</t>
  </si>
  <si>
    <t>济南极客10队</t>
  </si>
  <si>
    <t>济南市章丘区第四中学</t>
  </si>
  <si>
    <t>马熙宁|丁一豪</t>
  </si>
  <si>
    <t>2B8hadFl-363-006-tp-001-kVQ-039-1-CoA-02-IAt</t>
  </si>
  <si>
    <t>政诚队</t>
  </si>
  <si>
    <t>北京路中学</t>
  </si>
  <si>
    <t>司朝政|左安诚</t>
  </si>
  <si>
    <t>2B8hagPy-363-006-iO-001-YSi-039-1-wyu-02-Wmj</t>
  </si>
  <si>
    <t>太空启航五队</t>
  </si>
  <si>
    <t>景惠宇|张连泽</t>
  </si>
  <si>
    <t>2B8haghW-363-006-cb-001-dqv-039-1-5kk-02-BkF</t>
  </si>
  <si>
    <t>新泰市鲸鱼编程4</t>
  </si>
  <si>
    <t>新泰市实验中学      新泰市青云中学</t>
  </si>
  <si>
    <t>刘芮彤|褚芮瑜</t>
  </si>
  <si>
    <t>2B8hadFk-363-006-Ez-001-ism-039-1-6Wo-02-38u</t>
  </si>
  <si>
    <t>砥柱先锋队</t>
  </si>
  <si>
    <t>邹城市第六中学、邹城市第十一中学</t>
  </si>
  <si>
    <t>刘欣恺|张书瑜</t>
  </si>
  <si>
    <t>2B8hadF3-363-006-hS-001-GO3-039-1-ywU-02-EUa</t>
  </si>
  <si>
    <t>破茧逐梦队</t>
  </si>
  <si>
    <t>张嘉驿|王旭钿</t>
  </si>
  <si>
    <t>2B8hadFO-363-006-lI-001-qVE-039-1-wDm-02-CyN</t>
  </si>
  <si>
    <t>司洽队</t>
  </si>
  <si>
    <t>日照港中学  曲阜师范大学附属实验学校</t>
  </si>
  <si>
    <t>王栋</t>
  </si>
  <si>
    <t>潘司瀚|刘忻洽</t>
  </si>
  <si>
    <t>2B8hads5-363-006-Xo-001-db1-039-1-Mnm-02-qvq</t>
  </si>
  <si>
    <t>科技领航队组4队</t>
  </si>
  <si>
    <t>乐陵实验中学</t>
  </si>
  <si>
    <t>李子默|张廷圣</t>
  </si>
  <si>
    <t>2B8hagPL-363-006-xe-001-qOE-039-1-ScP-02-7ns</t>
  </si>
  <si>
    <t>太空启航四队</t>
  </si>
  <si>
    <t>朱俊泽|赵凤予</t>
  </si>
  <si>
    <t>2B8hSoBb-363-006-Pz-001-SFn-039-1-vVI-02-D7e</t>
  </si>
  <si>
    <t>智驭未来队</t>
  </si>
  <si>
    <t>迟铮|宋祥瑞</t>
  </si>
  <si>
    <t>2B8hagv8-363-006-yG-001-wHX-039-1-c9i-02-JLO</t>
  </si>
  <si>
    <t>博雅五队</t>
  </si>
  <si>
    <t>许子涵|陈奕旭</t>
  </si>
  <si>
    <t>2B8hagv4-363-006-rM-001-Roy-039-1-iq2-02-vkD</t>
  </si>
  <si>
    <t>复仇者</t>
  </si>
  <si>
    <t>临沂第十中学</t>
  </si>
  <si>
    <t>杜希祥</t>
  </si>
  <si>
    <t>邵天骁|张景宇</t>
  </si>
  <si>
    <t>2B8hagv2-363-006-vc-001-d48-039-1-UKs-02-Sbc</t>
  </si>
  <si>
    <t>堵桥来</t>
  </si>
  <si>
    <t>吴云</t>
  </si>
  <si>
    <t>王晨羲|李俊熙</t>
  </si>
  <si>
    <t>2B8hagvW-363-006-CH-001-Rlz-039-1-WOw-02-CmC</t>
  </si>
  <si>
    <t>博雅二队</t>
  </si>
  <si>
    <t>阚钧宝|张思琪</t>
  </si>
  <si>
    <t>2B8hagvZ-363-006-6Y-001-PWR-039-1-O05-02-V4j</t>
  </si>
  <si>
    <t>10中星之队</t>
  </si>
  <si>
    <t>王浩然|崔景源</t>
  </si>
  <si>
    <t>2B8hSoBL-363-006-Fv-001-Oqw-039-1-KYQ-02-wPQ</t>
  </si>
  <si>
    <t>莱西一队</t>
  </si>
  <si>
    <t>乔岩成|刘浩宇</t>
  </si>
  <si>
    <t>2B8hSoBw-363-006-er-001-Kvz-039-1-96I-02-kAA</t>
  </si>
  <si>
    <t>勇往直前队</t>
  </si>
  <si>
    <t>李俊宇|张钧宇</t>
  </si>
  <si>
    <t>小学A组</t>
  </si>
  <si>
    <t>2B8hagJc-363-006-Us-002-BOg-041-1-0Id-01-u7j</t>
  </si>
  <si>
    <t>飞跃太空</t>
  </si>
  <si>
    <t>挑战类</t>
  </si>
  <si>
    <t>小学组</t>
  </si>
  <si>
    <t>灏宸组</t>
  </si>
  <si>
    <t>孙许涛</t>
  </si>
  <si>
    <t>王灏宸</t>
  </si>
  <si>
    <t>2B8hagJU-363-006-oH-002-xVU-041-1-EiA-01-QU2</t>
  </si>
  <si>
    <t>维奥组</t>
  </si>
  <si>
    <t>孔维奥</t>
  </si>
  <si>
    <t>2B8hagij-363-006-um-002-O4C-041-1-7H0-01-Zs8</t>
  </si>
  <si>
    <t>伯宁队</t>
  </si>
  <si>
    <t>济南市胜利大街小学</t>
  </si>
  <si>
    <t>戴海洋</t>
  </si>
  <si>
    <t>詹伯宁</t>
  </si>
  <si>
    <t>2B8hagtH-363-006-HD-002-LtG-041-1-snc-01-IxK</t>
  </si>
  <si>
    <t>未来战队</t>
  </si>
  <si>
    <t>黄忠赛</t>
  </si>
  <si>
    <t>黄子宸</t>
  </si>
  <si>
    <t>2B8hagJX-363-006-pu-002-tcH-041-1-Z9r-01-mfy</t>
  </si>
  <si>
    <t>玉泽组</t>
  </si>
  <si>
    <t>济宁市实验小学任兴校区</t>
  </si>
  <si>
    <t>胡玉泽</t>
  </si>
  <si>
    <t>2B8hagin-363-006-gp-002-L67-041-1-AhP-01-J6b</t>
  </si>
  <si>
    <t>国睿队</t>
  </si>
  <si>
    <t>宋国睿</t>
  </si>
  <si>
    <t>2B8hagMY-363-006-6s-002-4di-041-1-QZ2-01-0lX</t>
  </si>
  <si>
    <t>逸之队</t>
  </si>
  <si>
    <t>肖真</t>
  </si>
  <si>
    <t>沈逸洋</t>
  </si>
  <si>
    <t>2B8hagM3-363-006-Cq-002-Udf-041-1-QDD-01-llE</t>
  </si>
  <si>
    <t>乔之队</t>
  </si>
  <si>
    <t>石运波</t>
  </si>
  <si>
    <t>贾俊乔</t>
  </si>
  <si>
    <t>2B8hagJI-363-006-wr-002-O7c-041-1-xVp-01-ZcG</t>
  </si>
  <si>
    <t>俊杰组</t>
  </si>
  <si>
    <t>王俊杰</t>
  </si>
  <si>
    <t>2B8hagi0-363-006-kL-002-twC-041-1-89O-01-hmm</t>
  </si>
  <si>
    <t>骞月队</t>
  </si>
  <si>
    <t>济南市市中区育秀小学</t>
  </si>
  <si>
    <t>贾先涛</t>
  </si>
  <si>
    <t>张骞月</t>
  </si>
  <si>
    <t>2B8hagJK-363-006-VD-002-IEo-041-1-9FA-01-XdL</t>
  </si>
  <si>
    <t>烜硕组</t>
  </si>
  <si>
    <t>济宁市观音阁小学</t>
  </si>
  <si>
    <t>英烜硕</t>
  </si>
  <si>
    <t>2B8hagJ4-363-006-vy-002-vOm-041-1-dZs-01-FQZ</t>
  </si>
  <si>
    <t>昱博组</t>
  </si>
  <si>
    <t>济宁高新区蓼河新城外国语学校</t>
  </si>
  <si>
    <t>王昱博</t>
  </si>
  <si>
    <t>2B8hagJG-363-006-oo-002-1A4-041-1-PUo-01-iU3</t>
  </si>
  <si>
    <t>天天组</t>
  </si>
  <si>
    <t>王世堃</t>
  </si>
  <si>
    <t>2B8hagik-363-006-yh-002-CL3-041-1-W4L-01-i2S</t>
  </si>
  <si>
    <t>国肇队</t>
  </si>
  <si>
    <t>宋国肇</t>
  </si>
  <si>
    <t>2B8hagiQ-363-006-Yo-002-gWi-041-1-auv-01-O93</t>
  </si>
  <si>
    <t>梓含队</t>
  </si>
  <si>
    <t>济南市市中区泉秀学校小</t>
  </si>
  <si>
    <t>翟梓含</t>
  </si>
  <si>
    <t>2B8hagJJ-363-006-Ml-002-Y5F-041-1-ssS-01-3F4</t>
  </si>
  <si>
    <t>李原组</t>
  </si>
  <si>
    <t>李原</t>
  </si>
  <si>
    <t>2B8hagJA-363-006-bc-002-2ng-041-1-KU3-01-Cov</t>
  </si>
  <si>
    <t>梓潼队</t>
  </si>
  <si>
    <t>李梓潼</t>
  </si>
  <si>
    <t>2B8hag5s-363-006-QA-002-Nrd-041-1-d6m-01-Rwm</t>
  </si>
  <si>
    <t>希德六队</t>
  </si>
  <si>
    <t>青岛市崂山区希德科技培训学校</t>
  </si>
  <si>
    <t>李严</t>
  </si>
  <si>
    <t>辛思齐</t>
  </si>
  <si>
    <t>2B8hagJN-363-006-E3-002-HwZ-041-1-yNJ-01-rmw</t>
  </si>
  <si>
    <t>泽宇组</t>
  </si>
  <si>
    <t>孟泽宇</t>
  </si>
  <si>
    <t>2B8hagJS-363-006-p4-002-4hD-041-1-qBm-01-HDj</t>
  </si>
  <si>
    <t>陶冶组</t>
  </si>
  <si>
    <t>陶冶</t>
  </si>
  <si>
    <t>2B8hagMu-363-006-EG-002-0uc-041-1-Obl-01-hCD</t>
  </si>
  <si>
    <t>耀之队</t>
  </si>
  <si>
    <t>杨光耀</t>
  </si>
  <si>
    <t>2B8hagtl-363-006-cP-002-5TH-041-1-65K-01-om8</t>
  </si>
  <si>
    <t>骁勇善战队</t>
  </si>
  <si>
    <t>姬文骁</t>
  </si>
  <si>
    <t>2B8hagM8-363-006-sI-002-pia-041-1-UOM-01-IPv</t>
  </si>
  <si>
    <t>向之队</t>
  </si>
  <si>
    <t>吴鹏章</t>
  </si>
  <si>
    <t>吴向梅</t>
  </si>
  <si>
    <t>2B8hag5e-363-006-T8-002-ooD-041-1-YBC-01-CF9</t>
  </si>
  <si>
    <t>希德三队</t>
  </si>
  <si>
    <t>潘心泽</t>
  </si>
  <si>
    <t>2B8hagMm-363-006-H3-002-ojC-041-1-5fM-01-LCK</t>
  </si>
  <si>
    <t>铭之队</t>
  </si>
  <si>
    <t>陈永旗</t>
  </si>
  <si>
    <t>訾英铭</t>
  </si>
  <si>
    <t>小学B组</t>
  </si>
  <si>
    <t>2B8hagiK-363-006-bn-002-VQy-041-1-xjN-01-KiH</t>
  </si>
  <si>
    <t>范梓钰</t>
  </si>
  <si>
    <t>聊城培文学校</t>
  </si>
  <si>
    <t>吕萌</t>
  </si>
  <si>
    <t>2B8hSK2Q-363-006-C7-002-OkJ-041-1-kzo-01-Nod</t>
  </si>
  <si>
    <t>铭航一队</t>
  </si>
  <si>
    <t>高鑫红</t>
  </si>
  <si>
    <t>陈梓鑫</t>
  </si>
  <si>
    <t>2B8hSKLL-363-006-Yo-002-mov-041-1-jbO-01-mMY</t>
  </si>
  <si>
    <t>宋凯文</t>
  </si>
  <si>
    <t>聊城颐中外国语小学</t>
  </si>
  <si>
    <t>2B8hSTmQ-363-006-eC-002-sFp-041-1-QR4-01-8Cv</t>
  </si>
  <si>
    <t>逸轩队</t>
  </si>
  <si>
    <t>济南市历下区历山双语学校</t>
  </si>
  <si>
    <t>李颖莹</t>
  </si>
  <si>
    <t>燕逸轩</t>
  </si>
  <si>
    <t>2B8hag5u-363-006-oP-002-cYD-041-1-84U-01-NKu</t>
  </si>
  <si>
    <t>希德四队</t>
  </si>
  <si>
    <t>聂鲲达</t>
  </si>
  <si>
    <t>2B8hSK2G-363-006-WS-002-h7n-041-1-2k8-01-51N</t>
  </si>
  <si>
    <t>铭航七队</t>
  </si>
  <si>
    <t>东营市胜利锦苑小学</t>
  </si>
  <si>
    <t>牛沙沙</t>
  </si>
  <si>
    <t>于明轩</t>
  </si>
  <si>
    <t>2B8hagiu-363-006-P2-002-99Q-041-1-TPK-01-dWi</t>
  </si>
  <si>
    <t>昱鸣队</t>
  </si>
  <si>
    <t>济南东方双语实验小学</t>
  </si>
  <si>
    <t>宋昱鸣</t>
  </si>
  <si>
    <t>2B8hSK2m-363-006-pu-002-amL-041-1-VKZ-01-aGP</t>
  </si>
  <si>
    <t>赫翼凌云队</t>
  </si>
  <si>
    <t>临沂第一实验小学</t>
  </si>
  <si>
    <t>李书华</t>
  </si>
  <si>
    <t>孙赫骏</t>
  </si>
  <si>
    <t>2B8hSKLG-363-006-8e-002-fTd-041-1-V86-01-o6f</t>
  </si>
  <si>
    <t>宋凯瑞</t>
  </si>
  <si>
    <t>2B8hSKLI-363-006-d6-002-JvW-041-1-tNp-01-HJU</t>
  </si>
  <si>
    <t>贾峻赫</t>
  </si>
  <si>
    <t>2B8hagM0-363-006-it-002-6DJ-041-1-tgW-01-xuC</t>
  </si>
  <si>
    <t>鸣之队</t>
  </si>
  <si>
    <t>樊鹭</t>
  </si>
  <si>
    <t>田耕鸣</t>
  </si>
  <si>
    <t>2B8hSKLt-363-006-rj-002-IHW-041-1-2Kx-01-Ul1</t>
  </si>
  <si>
    <t>张煜祺</t>
  </si>
  <si>
    <t>2B8hSK2D-363-006-vD-002-Rnh-041-1-oiw-01-jw0</t>
  </si>
  <si>
    <t>星辰逐空队</t>
  </si>
  <si>
    <t>谷星辰</t>
  </si>
  <si>
    <t>2B8hSoDd-363-006-T9-002-0v9-041-1-U8X-01-L7Q</t>
  </si>
  <si>
    <t>徐其琛</t>
  </si>
  <si>
    <t>2B8hSK25-363-006-zW-002-rIJ-041-1-RHH-01-bLz</t>
  </si>
  <si>
    <t>铭航三队</t>
  </si>
  <si>
    <t>胜利锦苑小学</t>
  </si>
  <si>
    <t>齐宇航</t>
  </si>
  <si>
    <t>2B8hSK2t-363-006-Az-002-54G-041-1-1hI-01-7MB</t>
  </si>
  <si>
    <t>铭航六队</t>
  </si>
  <si>
    <t>张媛媛</t>
  </si>
  <si>
    <t>刘卓</t>
  </si>
  <si>
    <t>2B8hSTmd-363-006-jQ-002-Jn6-041-1-xIz-01-50d</t>
  </si>
  <si>
    <t>杨浩泽</t>
  </si>
  <si>
    <t>2B8hSK21-363-006-a0-002-HOY-041-1-08W-01-UFk</t>
  </si>
  <si>
    <t>顺翼凌空队</t>
  </si>
  <si>
    <t>刘永</t>
  </si>
  <si>
    <t>邢家顺</t>
  </si>
  <si>
    <t>2B8hSTnM-363-006-Hq-002-hYg-041-1-DSe-01-MIL</t>
  </si>
  <si>
    <t>阴浩轩队</t>
  </si>
  <si>
    <t>山东省实验小学</t>
  </si>
  <si>
    <t>徐勤义</t>
  </si>
  <si>
    <t>阴浩轩</t>
  </si>
  <si>
    <t>2B8hagxz-363-006-8S-002-zCg-041-1-4HD-01-4kz</t>
  </si>
  <si>
    <t>长沙路小学鹰之队</t>
  </si>
  <si>
    <t>临沂长沙路小学</t>
  </si>
  <si>
    <t>陈金玲</t>
  </si>
  <si>
    <t>王梓亦</t>
  </si>
  <si>
    <t>2B8hSTnU-363-006-dY-002-7mp-041-1-WYo-01-3IK</t>
  </si>
  <si>
    <t>小鸟飞飞队</t>
  </si>
  <si>
    <t>王诗韵</t>
  </si>
  <si>
    <t>2B8hagM6-363-006-O2-002-1Mi-041-1-W8Z-01-AAv</t>
  </si>
  <si>
    <t>阳之队</t>
  </si>
  <si>
    <t>王嘉阳</t>
  </si>
  <si>
    <t>2B8hagMp-363-006-lx-002-oSI-041-1-CXg-01-sKb</t>
  </si>
  <si>
    <t>源之队</t>
  </si>
  <si>
    <t>刘源</t>
  </si>
  <si>
    <t>2B8hSTu4-363-006-Ol-002-0H6-041-1-rxx-01-iG2</t>
  </si>
  <si>
    <t>王宸硕</t>
  </si>
  <si>
    <t>2B8hSTuv-363-006-uh-002-4H3-041-1-svd-01-WEy</t>
  </si>
  <si>
    <t>王韵乔</t>
  </si>
  <si>
    <t>2B8hSTmm-363-006-zx-002-apN-041-1-D9M-01-ROO</t>
  </si>
  <si>
    <t>于熙辰队</t>
  </si>
  <si>
    <t>于熙辰</t>
  </si>
  <si>
    <t>2B8hagio-363-006-xq-002-rF4-041-1-WWs-01-Cgl</t>
  </si>
  <si>
    <t>赤霄</t>
  </si>
  <si>
    <t>艾宸年</t>
  </si>
  <si>
    <t>2B8hagxZ-363-006-M7-002-BUz-041-1-Vot-01-Xyy</t>
  </si>
  <si>
    <t>长沙路小学星之队</t>
  </si>
  <si>
    <t>李春雨</t>
  </si>
  <si>
    <t>徐子祺</t>
  </si>
  <si>
    <t>2B8hSTmk-363-006-WT-002-13s-041-1-oDe-01-d7J</t>
  </si>
  <si>
    <t>边书航</t>
  </si>
  <si>
    <t>2B8hagJw-363-006-wc-002-8M5-041-1-PSK-01-FqR</t>
  </si>
  <si>
    <t>孙清墨</t>
  </si>
  <si>
    <t>青岛海信学校</t>
  </si>
  <si>
    <t>胡珂培</t>
  </si>
  <si>
    <t>2B8hag5d-363-006-Ln-002-G9n-041-1-FZ5-01-bnJ</t>
  </si>
  <si>
    <t>希德五队</t>
  </si>
  <si>
    <t>胡纳川</t>
  </si>
  <si>
    <t>2B8hSTmR-363-006-kM-002-UEl-041-1-Syd-01-X5Z</t>
  </si>
  <si>
    <t>蒋浩翔队</t>
  </si>
  <si>
    <t>蒋浩翔</t>
  </si>
  <si>
    <t>2B8hagxC-363-006-wc-002-1a1-041-1-DAf-01-SO2</t>
  </si>
  <si>
    <t>李则言</t>
  </si>
  <si>
    <t>2B8hSTmj-363-006-hx-002-Xq5-041-1-xtX-01-GYM</t>
  </si>
  <si>
    <t>李邦彦队</t>
  </si>
  <si>
    <t>李邦彦</t>
  </si>
  <si>
    <t>2B8hSoDr-363-006-lW-002-AKm-041-1-EN7-01-OAE</t>
  </si>
  <si>
    <t>吕思齐</t>
  </si>
  <si>
    <t>聊城大学附属小学</t>
  </si>
  <si>
    <t>2B8hagxQ-363-006-G3-002-bg4-041-1-KMm-01-AgL</t>
  </si>
  <si>
    <t>焦子谦</t>
  </si>
  <si>
    <t>青岛怡海小学</t>
  </si>
  <si>
    <t>2B8hagxI-363-006-TJ-002-OOF-041-1-EVY-01-owr</t>
  </si>
  <si>
    <t>陈钰轩</t>
  </si>
  <si>
    <t>青岛启元学校</t>
  </si>
  <si>
    <t>2B8hagxj-363-006-qo-002-wob-041-1-ByE-01-bnt</t>
  </si>
  <si>
    <t>戴睿泽</t>
  </si>
  <si>
    <t>青岛市崂山区实验学校</t>
  </si>
  <si>
    <t>2B8hagtO-363-006-sL-002-5EO-041-1-XHQ-01-poy</t>
  </si>
  <si>
    <t>熙光巡航者</t>
  </si>
  <si>
    <t>贾彦熙</t>
  </si>
  <si>
    <t>2B8hSK2U-363-006-tL-002-B1D-041-1-3bc-01-R8V</t>
  </si>
  <si>
    <t>铭航二队</t>
  </si>
  <si>
    <t>么嘉一</t>
  </si>
  <si>
    <t>2B8hSTnz-363-006-GP-002-7tS-041-1-p33-01-fOE</t>
  </si>
  <si>
    <t>逐日队</t>
  </si>
  <si>
    <t>胡锦墨</t>
  </si>
  <si>
    <t>2B8hSTn5-363-006-Og-002-rNL-041-1-4eo-01-utf</t>
  </si>
  <si>
    <t>云翼逐梦队</t>
  </si>
  <si>
    <t>李小满</t>
  </si>
  <si>
    <t>2B8hSTmp-363-006-hJ-002-D42-041-1-ImR-01-xFV</t>
  </si>
  <si>
    <t>崔智振新队</t>
  </si>
  <si>
    <t>崔智振新</t>
  </si>
  <si>
    <t>2B8hagxT-363-006-ev-002-L05-041-1-P8W-01-NO0</t>
  </si>
  <si>
    <t>丰照易</t>
  </si>
  <si>
    <t>青岛崂山新世纪学校</t>
  </si>
  <si>
    <t>2B8hSTmF-363-006-g6-002-KoI-041-1-UU4-01-1l9</t>
  </si>
  <si>
    <t>自由飞翔</t>
  </si>
  <si>
    <t>韩昊辰</t>
  </si>
  <si>
    <t>2B8hagtE-363-006-Ei-002-Lbg-041-1-YMx-01-iuY</t>
  </si>
  <si>
    <t>启明星战队</t>
  </si>
  <si>
    <t>袁铭启</t>
  </si>
  <si>
    <t>2B8hagxd-363-006-Xb-002-N2g-041-1-s3R-01-6Rx</t>
  </si>
  <si>
    <t>尚希箖</t>
  </si>
  <si>
    <t>青岛超银小学</t>
  </si>
  <si>
    <t>2B8hSKLx-363-006-7a-002-8vh-041-1-y36-01-TRy</t>
  </si>
  <si>
    <t>路德桢</t>
  </si>
  <si>
    <t>2B8hSKLw-363-006-60-002-Imz-041-1-bNQ-01-E99</t>
  </si>
  <si>
    <t>腾跃九霄</t>
  </si>
  <si>
    <t>郑州</t>
  </si>
  <si>
    <t>孟祥腾</t>
  </si>
  <si>
    <t>2B8hSK2T-363-006-RT-002-iBJ-041-1-Ut0-01-JHg</t>
  </si>
  <si>
    <t>羽驰长空队</t>
  </si>
  <si>
    <t>王乾羽</t>
  </si>
  <si>
    <t>2B8hSTmu-363-006-BA-002-n8r-041-1-9JN-01-eKr</t>
  </si>
  <si>
    <t>浡然队</t>
  </si>
  <si>
    <t>高浡然</t>
  </si>
  <si>
    <t>2B8hSoDD-363-006-jJ-002-bnu-041-1-lK7-01-PrV</t>
  </si>
  <si>
    <t>刁泓宇</t>
  </si>
  <si>
    <t>2B8hagMg-363-006-3d-002-P38-041-1-NKR-01-HIL</t>
  </si>
  <si>
    <t>岔河小学梦之队</t>
  </si>
  <si>
    <t>临沂岔河小学</t>
  </si>
  <si>
    <t>岳中玉</t>
  </si>
  <si>
    <t>郑润泽</t>
  </si>
  <si>
    <t>2B8hagxv-363-006-DO-002-sOg-041-1-vwQ-01-YH1</t>
  </si>
  <si>
    <t>长沙路小学梦之队</t>
  </si>
  <si>
    <t>刘星语</t>
  </si>
  <si>
    <t>2B8hagMN-363-006-x4-002-nZ2-041-1-IQm-01-FEF</t>
  </si>
  <si>
    <t>赫之队</t>
  </si>
  <si>
    <t>胡展赫</t>
  </si>
  <si>
    <t>2B8hagMx-363-006-Ui-002-H9c-041-1-2zu-01-hFr</t>
  </si>
  <si>
    <t>新之队</t>
  </si>
  <si>
    <t>马新野</t>
  </si>
  <si>
    <t>2B8hagxL-363-006-Bc-002-jCt-041-1-toL-01-C7w</t>
  </si>
  <si>
    <t>柳青苑小学梦之队</t>
  </si>
  <si>
    <t>临沂柳青苑小学</t>
  </si>
  <si>
    <t>柏广彩</t>
  </si>
  <si>
    <t>任诗考</t>
  </si>
  <si>
    <t>2B8hagMD-363-006-pb-002-NOS-041-1-haH-01-kB7</t>
  </si>
  <si>
    <t>温凉河路小学梦之队</t>
  </si>
  <si>
    <t>临沂温凉河路小学</t>
  </si>
  <si>
    <t>王丹丹</t>
  </si>
  <si>
    <t>陈俊成</t>
  </si>
  <si>
    <t>2B8hSK2g-363-006-JX-002-uB9-041-1-TMB-01-7fe</t>
  </si>
  <si>
    <t>张博超</t>
  </si>
  <si>
    <t>2B8hagMs-363-006-vB-002-ux2-041-1-r4e-01-ntP</t>
  </si>
  <si>
    <t>第三实验小学梦之队</t>
  </si>
  <si>
    <t>王欣</t>
  </si>
  <si>
    <t>王凯威</t>
  </si>
  <si>
    <t>2B8hagMK-363-006-q8-002-Ry6-041-1-RHC-01-jOD</t>
  </si>
  <si>
    <t>腾之队</t>
  </si>
  <si>
    <t>马云腾</t>
  </si>
  <si>
    <t>2B8hagMo-363-006-E5-002-phS-041-1-4o7-01-TO1</t>
  </si>
  <si>
    <t>玺之队</t>
  </si>
  <si>
    <t>临沂十中学</t>
  </si>
  <si>
    <t>赵美涵</t>
  </si>
  <si>
    <t>舒嘉玺</t>
  </si>
  <si>
    <t>2B8hSTuV-363-006-Ox-002-Lb8-041-1-jS9-01-d75</t>
  </si>
  <si>
    <t>雪依队</t>
  </si>
  <si>
    <t>李雪依</t>
  </si>
  <si>
    <t>2B8hSTmC-363-006-pJ-002-NiH-041-1-5BS-01-WfS</t>
  </si>
  <si>
    <t>杨帆起航</t>
  </si>
  <si>
    <t>任康喆</t>
  </si>
  <si>
    <t>2B8hagxg-363-006-Pc-002-Gsc-041-1-s18-01-e9S</t>
  </si>
  <si>
    <t>大疆朱峰队</t>
  </si>
  <si>
    <t>青岛银海小学</t>
  </si>
  <si>
    <t>朱峰</t>
  </si>
  <si>
    <t>2B8hagxB-363-006-5r-002-Oud-041-1-Vu1-01-Jdu</t>
  </si>
  <si>
    <t>大疆五队</t>
  </si>
  <si>
    <t>青岛白珊学校</t>
  </si>
  <si>
    <t>于明泰</t>
  </si>
  <si>
    <t>2B8hagxm-363-006-HS-002-dmM-041-1-AZH-01-HBH</t>
  </si>
  <si>
    <t>王珂一</t>
  </si>
  <si>
    <t>青岛王埠小学</t>
  </si>
  <si>
    <t>2B8hagxO-363-006-I7-002-NE3-041-1-9Hs-01-7aA</t>
  </si>
  <si>
    <t>肖博文</t>
  </si>
  <si>
    <t>青岛宁安路小学</t>
  </si>
  <si>
    <t>2B8hSK2W-363-006-M5-002-Syr-041-1-aB5-01-ukO</t>
  </si>
  <si>
    <t>铭航无人机二队</t>
  </si>
  <si>
    <t>尉恒睿</t>
  </si>
  <si>
    <t>2B8hagxk-363-006-Jk-002-gOC-041-1-2h0-01-40f</t>
  </si>
  <si>
    <t>潘奕霖</t>
  </si>
  <si>
    <t>青岛市崂山区第二实验小学</t>
  </si>
  <si>
    <t>2B8hSTuA-363-006-mT-002-Sym-041-1-cuS-01-G3y</t>
  </si>
  <si>
    <t>黄泽源队</t>
  </si>
  <si>
    <t>黄泽源</t>
  </si>
  <si>
    <t>2B8hagxo-363-006-NN-002-iTD-041-1-Ofk-01-WCR</t>
  </si>
  <si>
    <t>王钺霖</t>
  </si>
  <si>
    <t>2B8hagJh-363-006-K1-002-RlW-041-1-dsF-01-FRK</t>
  </si>
  <si>
    <t>胡莫梵</t>
  </si>
  <si>
    <t>青岛市城阳国科实验学校</t>
  </si>
  <si>
    <t>2B8hagx6-363-006-V1-002-hcI-041-1-ZIS-01-xzS</t>
  </si>
  <si>
    <t>孙李若沧</t>
  </si>
  <si>
    <t>青岛市超银小学</t>
  </si>
  <si>
    <t>中学A组</t>
  </si>
  <si>
    <t>2B8hagjs-363-006-E1-002-bC2-041-1-OIO-03-WFZ</t>
  </si>
  <si>
    <t>中学组</t>
  </si>
  <si>
    <t>靖博组</t>
  </si>
  <si>
    <t>周靖博</t>
  </si>
  <si>
    <t>2B8hSK5I-363-006-op-002-Ret-041-1-JDe-03-8oo</t>
  </si>
  <si>
    <t>马烨彦队</t>
  </si>
  <si>
    <t>辛宇</t>
  </si>
  <si>
    <t>马烨彦</t>
  </si>
  <si>
    <t>2B8hagTw-363-006-F3-002-tvr-041-1-eJ8-03-m8f</t>
  </si>
  <si>
    <t>颢添队</t>
  </si>
  <si>
    <t>邹平怀远学校</t>
  </si>
  <si>
    <t>赵颢添</t>
  </si>
  <si>
    <t>2B8hSK5o-363-006-Th-002-Env-041-1-eoc-03-ygO</t>
  </si>
  <si>
    <t>潘庆轩队</t>
  </si>
  <si>
    <t>济南市历山双语学校</t>
  </si>
  <si>
    <t>潘庆轩</t>
  </si>
  <si>
    <t>2B8hST3Y-363-006-dA-002-o5u-041-1-5Qn-03-lvm</t>
  </si>
  <si>
    <t>白熠煊</t>
  </si>
  <si>
    <t>2B8hSK5t-363-006-sK-002-RP6-041-1-th9-03-5X2</t>
  </si>
  <si>
    <t>徐鑫诚队</t>
  </si>
  <si>
    <t>徐鑫诚</t>
  </si>
  <si>
    <t>2B8hagjD-363-006-z5-002-VUO-041-1-tDE-03-A6V</t>
  </si>
  <si>
    <t>丰磊组</t>
  </si>
  <si>
    <t>山丰磊</t>
  </si>
  <si>
    <t>2B8hSK5N-363-006-Sk-002-DKl-041-1-how-03-hhg</t>
  </si>
  <si>
    <t>钧泽队</t>
  </si>
  <si>
    <t>潍坊高新区实验学校</t>
  </si>
  <si>
    <t>冯钧泽</t>
  </si>
  <si>
    <t>2B8hSK5U-363-006-N2-002-63w-041-1-xO4-03-V5b</t>
  </si>
  <si>
    <t>梁彦佳队</t>
  </si>
  <si>
    <t>梁彦佳</t>
  </si>
  <si>
    <t>2B8hSK5J-363-006-nr-002-CgE-041-1-usl-03-hIR</t>
  </si>
  <si>
    <t>史晨睿队</t>
  </si>
  <si>
    <t>史晨睿</t>
  </si>
  <si>
    <t>2B8hSTu6-363-006-ne-002-cwW-041-1-Kff-03-IRT</t>
  </si>
  <si>
    <t>许夏童队</t>
  </si>
  <si>
    <t>许夏童</t>
  </si>
  <si>
    <t>2B8hSTBh-363-006-Vp-002-ZIG-041-1-NqY-03-IJh</t>
  </si>
  <si>
    <t>百科皓轩六</t>
  </si>
  <si>
    <t>潍坊北辰中学</t>
  </si>
  <si>
    <t>刘松强</t>
  </si>
  <si>
    <t>王皓轩</t>
  </si>
  <si>
    <t>2B8hSTBz-363-006-j5-002-yOV-041-1-Eer-03-uo2</t>
  </si>
  <si>
    <t>陈毅思源一</t>
  </si>
  <si>
    <t>山东省济南市莱芜陈毅中学</t>
  </si>
  <si>
    <t>崔思源</t>
  </si>
  <si>
    <t>2B8hSTBw-363-006-lv-002-omL-041-1-qlX-03-39E</t>
  </si>
  <si>
    <t>家瑞无</t>
  </si>
  <si>
    <t>潍坊高新双语学校</t>
  </si>
  <si>
    <t>苏家瑞</t>
  </si>
  <si>
    <t>2B8hSTBL-363-006-NI-002-087-041-1-35L-03-ZdU</t>
  </si>
  <si>
    <t>靖皓无</t>
  </si>
  <si>
    <t>潍坊高新技术产业开发区东明学校</t>
  </si>
  <si>
    <t>孙靖皓</t>
  </si>
  <si>
    <t>2B8hSTrx-363-006-SD-002-mRI-041-1-vpq-03-ZTW</t>
  </si>
  <si>
    <t>蓝鲸55</t>
  </si>
  <si>
    <t>淄博市淄川中学初中部</t>
  </si>
  <si>
    <t>李俊睿</t>
  </si>
  <si>
    <t>小学C组</t>
  </si>
  <si>
    <t>2B8hagc6-363-006-G6-002-w65-041-1-cn9-01-rJD</t>
  </si>
  <si>
    <t>周远贺</t>
  </si>
  <si>
    <t>临沂市兰山区兵圣信息技术培训学校</t>
  </si>
  <si>
    <t>汪海涛</t>
  </si>
  <si>
    <t>2B8hagfr-363-006-dr-002-pod-041-1-SxJ-01-JVN</t>
  </si>
  <si>
    <r>
      <rPr>
        <sz val="11"/>
        <color theme="1"/>
        <rFont val="等线"/>
        <charset val="134"/>
      </rPr>
      <t>‌</t>
    </r>
    <r>
      <rPr>
        <sz val="11"/>
        <color theme="1"/>
        <rFont val="宋体"/>
        <charset val="134"/>
      </rPr>
      <t>极客少年队</t>
    </r>
  </si>
  <si>
    <t>临沂胜利小学</t>
  </si>
  <si>
    <t>史生成</t>
  </si>
  <si>
    <t>赵彬硕</t>
  </si>
  <si>
    <t>2B8hagcq-363-006-CW-002-AJQ-041-1-rSu-01-dy3</t>
  </si>
  <si>
    <t>颜嘉佑</t>
  </si>
  <si>
    <t>2B8hagV4-363-006-gs-002-I43-041-1-F6L-01-OeN</t>
  </si>
  <si>
    <t>古瑾睿队</t>
  </si>
  <si>
    <t>临沂沂河实验学校</t>
  </si>
  <si>
    <t>张硕</t>
  </si>
  <si>
    <t>古瑾睿</t>
  </si>
  <si>
    <t>2B8hagcO-363-006-Py-002-dIk-041-1-Dd4-01-VBc</t>
  </si>
  <si>
    <t>邱国恩</t>
  </si>
  <si>
    <t>2B8hagcR-363-006-UN-002-mtP-041-1-4Oo-01-tZU</t>
  </si>
  <si>
    <t>赵晨旭</t>
  </si>
  <si>
    <t>2B8hagIK-363-006-eY-002-Ohe-041-1-2tn-01-RXx</t>
  </si>
  <si>
    <r>
      <rPr>
        <sz val="11"/>
        <color theme="1"/>
        <rFont val="等线"/>
        <charset val="134"/>
      </rPr>
      <t>‌</t>
    </r>
    <r>
      <rPr>
        <sz val="11"/>
        <color theme="1"/>
        <rFont val="宋体"/>
        <charset val="134"/>
      </rPr>
      <t>破晓编程队</t>
    </r>
  </si>
  <si>
    <t>孔子顺</t>
  </si>
  <si>
    <t>2B8hagIo-363-006-O5-002-8Hb-041-1-1KH-01-6if</t>
  </si>
  <si>
    <r>
      <rPr>
        <sz val="11"/>
        <color theme="1"/>
        <rFont val="等线"/>
        <charset val="134"/>
      </rPr>
      <t>‌</t>
    </r>
    <r>
      <rPr>
        <sz val="11"/>
        <color theme="1"/>
        <rFont val="宋体"/>
        <charset val="134"/>
      </rPr>
      <t>星辰编程队</t>
    </r>
    <r>
      <rPr>
        <sz val="11"/>
        <color theme="1"/>
        <rFont val="等线"/>
        <charset val="134"/>
      </rPr>
      <t>‌</t>
    </r>
  </si>
  <si>
    <t>孔子茗</t>
  </si>
  <si>
    <t>2B8hagcD-363-006-hz-002-hOo-041-1-hfi-01-jbZ</t>
  </si>
  <si>
    <t>马千雅</t>
  </si>
  <si>
    <t>2B8hagf7-363-006-O4-002-HEU-041-1-Vxu-01-xHK</t>
  </si>
  <si>
    <t>薛力文队</t>
  </si>
  <si>
    <t>山东省临沂市金雀山小学</t>
  </si>
  <si>
    <t>乔凤雪</t>
  </si>
  <si>
    <t>薛力文</t>
  </si>
  <si>
    <t>2B8hagVr-363-006-Ui-002-OUJ-041-1-XA7-01-rTa</t>
  </si>
  <si>
    <t>杨皓珵队</t>
  </si>
  <si>
    <t>临沂金雀山小学</t>
  </si>
  <si>
    <t>杜晓倩</t>
  </si>
  <si>
    <t>杨皓珵</t>
  </si>
  <si>
    <t>2B8hagco-363-006-gr-002-sWh-041-1-LF7-01-F19</t>
  </si>
  <si>
    <t>张宸硕</t>
  </si>
  <si>
    <t>2B8hagIz-363-006-YE-002-IIw-041-1-wir-01-IF2</t>
  </si>
  <si>
    <t>追梦先锋队</t>
  </si>
  <si>
    <t>临沂西郊实验学校（东校区）</t>
  </si>
  <si>
    <t>陈晓雨</t>
  </si>
  <si>
    <t>王羽</t>
  </si>
  <si>
    <t>2B8hagV3-363-006-n7-002-lxj-041-1-LHd-01-qyE</t>
  </si>
  <si>
    <t>郝聚俊队</t>
  </si>
  <si>
    <t>郝聚俊</t>
  </si>
  <si>
    <t>2B8hagfM-363-006-JH-002-9j9-041-1-8eq-01-WFR</t>
  </si>
  <si>
    <t>朱睿</t>
  </si>
  <si>
    <t>临沂朱夏小学</t>
  </si>
  <si>
    <t>王大卫</t>
  </si>
  <si>
    <t>2B8hagV0-363-006-X8-002-N0y-041-1-EbT-01-RhE</t>
  </si>
  <si>
    <t>周启航组</t>
  </si>
  <si>
    <t>寇运青</t>
  </si>
  <si>
    <t>周启航</t>
  </si>
  <si>
    <t>2B8hagVg-363-006-yf-002-G5T-041-1-bua-01-3cT</t>
  </si>
  <si>
    <t>李岳峰队</t>
  </si>
  <si>
    <t>临沂高新区实验小学</t>
  </si>
  <si>
    <t>葛世鹏</t>
  </si>
  <si>
    <t>李岳峰</t>
  </si>
  <si>
    <t>2B8hagIr-363-006-nX-002-nrQ-041-1-K6L-01-LCU</t>
  </si>
  <si>
    <t>新东关7队</t>
  </si>
  <si>
    <t>临沂编程猫新东关校区</t>
  </si>
  <si>
    <t>公文龙</t>
  </si>
  <si>
    <t>陶纪轩</t>
  </si>
  <si>
    <t>2B8hagcI-363-006-23-002-9gI-041-1-JaQ-01-OQq</t>
  </si>
  <si>
    <t>石泽硕</t>
  </si>
  <si>
    <t>2B8hag6T-363-006-bj-002-HRs-041-1-soX-01-efO</t>
  </si>
  <si>
    <t>刘梓杉队</t>
  </si>
  <si>
    <t>济南市长清区水鸣街小学</t>
  </si>
  <si>
    <t>孙娇</t>
  </si>
  <si>
    <t>刘梓杉</t>
  </si>
  <si>
    <t>2B8hag61-363-006-DX-002-KV8-041-1-kJo-01-HBn</t>
  </si>
  <si>
    <t>张允阁队</t>
  </si>
  <si>
    <t>济南市长清区石麟小学</t>
  </si>
  <si>
    <t>刘冰</t>
  </si>
  <si>
    <t>张允阁</t>
  </si>
  <si>
    <t>2B8hagXZ-363-006-n6-002-9yF-041-1-yMx-01-Hfj</t>
  </si>
  <si>
    <t>齐小妍队</t>
  </si>
  <si>
    <t>齐小妍</t>
  </si>
  <si>
    <t>2B8hag6Q-363-006-fx-002-WGQ-041-1-eMt-01-FwT</t>
  </si>
  <si>
    <t>高鹏博队</t>
  </si>
  <si>
    <t>王英</t>
  </si>
  <si>
    <t>高鹏博</t>
  </si>
  <si>
    <t>2B8hagSB-363-006-tA-002-X2c-041-1-x7H-01-CYp</t>
  </si>
  <si>
    <t>王凯瑞队</t>
  </si>
  <si>
    <t>胶州市李哥庄小学</t>
  </si>
  <si>
    <t>王春华</t>
  </si>
  <si>
    <t>王凯瑞</t>
  </si>
  <si>
    <t>2B8hagot-363-006-Uo-002-TVJ-041-1-vQ8-01-Kt5</t>
  </si>
  <si>
    <t>常梓萱队</t>
  </si>
  <si>
    <t>常梓萱</t>
  </si>
  <si>
    <t>2B8hagoa-363-006-hF-002-rSj-041-1-hqI-01-sjo</t>
  </si>
  <si>
    <t>张艺馨队</t>
  </si>
  <si>
    <t>胶州市李哥庄航文小学</t>
  </si>
  <si>
    <t>张艺馨</t>
  </si>
  <si>
    <t>2B8haga6-363-006-OW-002-xMl-041-1-iHh-01-1e9</t>
  </si>
  <si>
    <t>刘昱辰队</t>
  </si>
  <si>
    <t>济南市长清区玉麟小学</t>
  </si>
  <si>
    <t>孙玉玲</t>
  </si>
  <si>
    <t>刘昱辰</t>
  </si>
  <si>
    <t>2B8hagaT-363-006-Xh-002-Wgv-041-1-Vih-01-tOK</t>
  </si>
  <si>
    <t>申佳林队</t>
  </si>
  <si>
    <t>济南市长清大学城实验学校</t>
  </si>
  <si>
    <t>刘明珠</t>
  </si>
  <si>
    <t>申佳林</t>
  </si>
  <si>
    <t>2B8hagaD-363-006-Mz-002-f16-041-1-VF1-01-8sg</t>
  </si>
  <si>
    <t>金衍子敬队</t>
  </si>
  <si>
    <t>济南市长清区第二实验小学</t>
  </si>
  <si>
    <t>金衍子敬</t>
  </si>
  <si>
    <t>2B8hagSz-363-006-Ht-002-K9G-041-1-ud4-01-3EL</t>
  </si>
  <si>
    <t>朱俊宇队</t>
  </si>
  <si>
    <t>济南市长清区实验小学</t>
  </si>
  <si>
    <t>李鹏程</t>
  </si>
  <si>
    <t>2B8hagS2-363-006-m5-002-70V-041-1-pid-01-O5A</t>
  </si>
  <si>
    <t>秦梓皓队</t>
  </si>
  <si>
    <t>秦梓皓</t>
  </si>
  <si>
    <t>2B8hagSx-363-006-JW-002-VXA-041-1-zOK-01-kSA</t>
  </si>
  <si>
    <t>高子墨</t>
  </si>
  <si>
    <t>济南市长清区长清湖实验学校</t>
  </si>
  <si>
    <t>2B8hagSX-363-006-G8-002-ISU-041-1-IcG-01-PpH</t>
  </si>
  <si>
    <t>谭若晗队</t>
  </si>
  <si>
    <t>谭若晗</t>
  </si>
  <si>
    <t>2B8hSoD4-363-006-qN-002-gWy-041-1-Jw8-01-VV3</t>
  </si>
  <si>
    <t>济南市历下区龙奥学校二队</t>
  </si>
  <si>
    <t>济南市历下区龙奥学校</t>
  </si>
  <si>
    <t>徐一行</t>
  </si>
  <si>
    <t>张靖烨</t>
  </si>
  <si>
    <t>2B8hSoDV-363-006-Xl-002-Wbh-041-1-dHn-01-izb</t>
  </si>
  <si>
    <t>济南市历下区龙德学校四队</t>
  </si>
  <si>
    <t>济南市历下区龙德学校</t>
  </si>
  <si>
    <t>王乐言</t>
  </si>
  <si>
    <t>2B8hSoFB-363-006-Op-002-PN2-041-1-pZt-01-sWZ</t>
  </si>
  <si>
    <t>郎芮宁队</t>
  </si>
  <si>
    <t>胶州市李哥庄港东小学</t>
  </si>
  <si>
    <t>刘智兰</t>
  </si>
  <si>
    <t>郎芮宁</t>
  </si>
  <si>
    <t>2B8hSosR-363-006-N9-002-9gu-041-1-61E-01-sfw</t>
  </si>
  <si>
    <t>王文博队</t>
  </si>
  <si>
    <t>东平县第三实验小学</t>
  </si>
  <si>
    <t>王灵</t>
  </si>
  <si>
    <t>王文博</t>
  </si>
  <si>
    <t>2B8hSosh-363-006-Qx-002-sa6-041-1-ww4-01-oi6</t>
  </si>
  <si>
    <t>金芊孜队</t>
  </si>
  <si>
    <t>金芊孜</t>
  </si>
  <si>
    <t>2B8hSKvP-363-006-fv-002-Ocp-041-1-fF0-01-luv</t>
  </si>
  <si>
    <t>徐尉然</t>
  </si>
  <si>
    <t>2B8hSoDM-363-006-M3-002-ELh-041-1-2V5-01-qOK</t>
  </si>
  <si>
    <t>山东省实验小学一队</t>
  </si>
  <si>
    <t>郑蒽溪</t>
  </si>
  <si>
    <t>2B8hSoDt-363-006-qM-002-zIM-041-1-WPb-01-qYF</t>
  </si>
  <si>
    <t>济南市历下区龙德学校三队</t>
  </si>
  <si>
    <t>王乐晴</t>
  </si>
  <si>
    <t>2B8hSoDx-363-006-cA-002-CvH-041-1-7aw-01-HZx</t>
  </si>
  <si>
    <t>寿光世纪学校一队</t>
  </si>
  <si>
    <t>寿光世纪学校</t>
  </si>
  <si>
    <t>李诗怡</t>
  </si>
  <si>
    <t>2B8hSoF4-363-006-Yd-002-mOF-041-1-AjN-01-IDP</t>
  </si>
  <si>
    <t>吴柏文队</t>
  </si>
  <si>
    <t>李玉柱</t>
  </si>
  <si>
    <t>吴柏文</t>
  </si>
  <si>
    <t>2B8hSKv7-363-006-ux-002-znB-041-1-mjX-01-zzl</t>
  </si>
  <si>
    <t>侯冰芯队</t>
  </si>
  <si>
    <t>李会会</t>
  </si>
  <si>
    <t>侯冰芯</t>
  </si>
  <si>
    <t>2B8hSKvL-363-006-Iw-002-WSd-041-1-YJh-01-hLJ</t>
  </si>
  <si>
    <t>王润浩队</t>
  </si>
  <si>
    <t>吕果果</t>
  </si>
  <si>
    <t>王润浩</t>
  </si>
  <si>
    <t>2B8hSKwy-363-006-rq-002-iZr-041-1-Czc-01-WxV</t>
  </si>
  <si>
    <t>马宏政队</t>
  </si>
  <si>
    <t>宋超凡</t>
  </si>
  <si>
    <t>马宏政</t>
  </si>
  <si>
    <t>2B8hSKP4-363-006-Mf-002-DdO-041-1-TvI-01-8Yw</t>
  </si>
  <si>
    <t>潘沐阳队</t>
  </si>
  <si>
    <t>潘沐阳</t>
  </si>
  <si>
    <t>2B8hSKPb-363-006-zq-002-U3t-041-1-KtC-01-1y3</t>
  </si>
  <si>
    <t>史忠诚队</t>
  </si>
  <si>
    <t>于磊</t>
  </si>
  <si>
    <t>史忠诚</t>
  </si>
  <si>
    <t>2B8hSoFM-363-006-Ka-002-Xcy-041-1-5Tu-01-xwh</t>
  </si>
  <si>
    <t>于丰瑄队</t>
  </si>
  <si>
    <t>于丰瑄</t>
  </si>
  <si>
    <t>2B8hSKwd-363-006-PI-002-BMf-041-1-M1i-01-77E</t>
  </si>
  <si>
    <t>谢霆林队</t>
  </si>
  <si>
    <t>东平嘉和实验学校</t>
  </si>
  <si>
    <t>谢霆林</t>
  </si>
  <si>
    <t>2B8hSKAX-363-006-9C-002-aSu-041-1-SzC-01-KSu</t>
  </si>
  <si>
    <t>吴绪平队</t>
  </si>
  <si>
    <t>贾文青</t>
  </si>
  <si>
    <t>吴绪平</t>
  </si>
  <si>
    <t>2B8hSoDX-363-006-Dm-002-Vsl-041-1-Dlx-01-W8l</t>
  </si>
  <si>
    <t>临沂杏园小学</t>
  </si>
  <si>
    <t>邵明丽</t>
  </si>
  <si>
    <t>李亦姝</t>
  </si>
  <si>
    <t>2B8hSoDa-363-006-K3-002-4KJ-041-1-5Af-01-XMM</t>
  </si>
  <si>
    <t>临沂杏园小学二队</t>
  </si>
  <si>
    <t>田振</t>
  </si>
  <si>
    <t>李姝玥</t>
  </si>
  <si>
    <t>2B8hSKAK-363-006-Lp-002-ueG-041-1-30r-01-EZA</t>
  </si>
  <si>
    <t>张峻豪队</t>
  </si>
  <si>
    <t>张峻豪</t>
  </si>
  <si>
    <t>2B8hSKwe-363-006-Uo-002-r7V-041-1-Zlh-01-4uT</t>
  </si>
  <si>
    <t>高广志队</t>
  </si>
  <si>
    <t>高广志</t>
  </si>
  <si>
    <t>2B8hSKPY-363-006-Sa-002-cIx-041-1-NPi-01-h8H</t>
  </si>
  <si>
    <t>张朝阳队</t>
  </si>
  <si>
    <t>姜梦琦</t>
  </si>
  <si>
    <t>2B8hSoF0-363-006-ht-002-ql9-041-1-e5H-01-6Fl</t>
  </si>
  <si>
    <t>刘鑫浩队</t>
  </si>
  <si>
    <t>刘鑫浩</t>
  </si>
  <si>
    <t>2B8hSoFl-363-006-wH-002-uNp-041-1-FE4-01-ZBv</t>
  </si>
  <si>
    <t>石译文队</t>
  </si>
  <si>
    <t>石译文</t>
  </si>
  <si>
    <t>2B8hSos9-363-006-9k-002-VE5-041-1-OO8-01-YD2</t>
  </si>
  <si>
    <t>林庆源队</t>
  </si>
  <si>
    <t>泰安市江山实验学校</t>
  </si>
  <si>
    <t>李树梅</t>
  </si>
  <si>
    <t>林庆源</t>
  </si>
  <si>
    <t>2B8hSK7s-363-006-aT-002-YfE-041-1-OAz-01-Mzy</t>
  </si>
  <si>
    <t>张淇奥队</t>
  </si>
  <si>
    <t>清河实验学校</t>
  </si>
  <si>
    <t>张淇奥</t>
  </si>
  <si>
    <t>2B8hSKhI-363-006-FG-002-zxe-041-1-DdS-01-GwL</t>
  </si>
  <si>
    <t>方泽霖队</t>
  </si>
  <si>
    <t>李虎</t>
  </si>
  <si>
    <t>方泽霖</t>
  </si>
  <si>
    <t>2B8hSKze-363-006-Gm-002-jKQ-041-1-b59-01-PC6</t>
  </si>
  <si>
    <t>杜开铭队</t>
  </si>
  <si>
    <t>杜开铭</t>
  </si>
  <si>
    <t>2B8hSKZh-363-006-V0-002-DWe-041-1-yoj-01-pIg</t>
  </si>
  <si>
    <t>张清霖队</t>
  </si>
  <si>
    <t>张清霖</t>
  </si>
  <si>
    <t>2B8hSK2v-363-006-cX-002-uzX-041-1-sjA-01-iza</t>
  </si>
  <si>
    <t>谢霆钧队</t>
  </si>
  <si>
    <t>马晓娅</t>
  </si>
  <si>
    <t>谢霆钧</t>
  </si>
  <si>
    <t>2B8hSKZZ-363-006-TR-002-vMD-041-1-y95-01-pf1</t>
  </si>
  <si>
    <t>颜臻队</t>
  </si>
  <si>
    <t>颜臻</t>
  </si>
  <si>
    <t>2B8hSKAN-363-006-ih-002-3Zj-041-1-QzE-01-7bX</t>
  </si>
  <si>
    <t>陈振荣队</t>
  </si>
  <si>
    <t>吴同林</t>
  </si>
  <si>
    <t>陈振荣</t>
  </si>
  <si>
    <t>2B8hSKAR-363-006-yQ-002-F2c-041-1-LnJ-01-8XM</t>
  </si>
  <si>
    <t>李嘉栯队</t>
  </si>
  <si>
    <t>李嘉栯</t>
  </si>
  <si>
    <t>2B8hSKZM-363-006-6Y-002-o54-041-1-gYg-01-D8y</t>
  </si>
  <si>
    <t>苏芃豪队</t>
  </si>
  <si>
    <t>苏芃豪</t>
  </si>
  <si>
    <t>2B8hSKZX-363-006-eb-002-xtR-041-1-Oz6-01-DV9</t>
  </si>
  <si>
    <t>李生辉队</t>
  </si>
  <si>
    <t>梁燕雯</t>
  </si>
  <si>
    <t>李生辉</t>
  </si>
  <si>
    <t>2B8hSK7M-363-006-Bo-002-3Bu-041-1-Fcd-01-fHO</t>
  </si>
  <si>
    <t>张恩正队</t>
  </si>
  <si>
    <t>段振辉</t>
  </si>
  <si>
    <t>张恩正</t>
  </si>
  <si>
    <t>2B8hSKZa-363-006-YL-002-wCo-041-1-4X2-01-hZl</t>
  </si>
  <si>
    <t>李骏豪队</t>
  </si>
  <si>
    <t>东平县清河实验学校</t>
  </si>
  <si>
    <t>李骏豪</t>
  </si>
  <si>
    <t>2B8hSK76-363-006-Gw-002-s2m-041-1-R7J-01-fKC</t>
  </si>
  <si>
    <t>张昀哲队</t>
  </si>
  <si>
    <t>张昀哲</t>
  </si>
  <si>
    <t>2B8hSK7F-363-006-XX-002-hdW-041-1-Xhe-01-Pb4</t>
  </si>
  <si>
    <t>梁吉辰队</t>
  </si>
  <si>
    <t>刘芳</t>
  </si>
  <si>
    <t>梁吉辰</t>
  </si>
  <si>
    <t>2B8hSKZO-363-006-eb-002-Iec-041-1-hVN-01-Udp</t>
  </si>
  <si>
    <t>李智贤队</t>
  </si>
  <si>
    <t>李智贤</t>
  </si>
  <si>
    <t>2B8hSKZl-363-006-QW-002-Ibc-041-1-qnp-01-3Xh</t>
  </si>
  <si>
    <t>李浩林队</t>
  </si>
  <si>
    <t>李浩林</t>
  </si>
  <si>
    <t>2B8hSTEV-363-006-PI-002-M0N-041-1-2bl-01-nBF</t>
  </si>
  <si>
    <t>海豚博士1队</t>
  </si>
  <si>
    <t>济南市章丘区东城小学</t>
  </si>
  <si>
    <t>部海涛</t>
  </si>
  <si>
    <t>高行谨</t>
  </si>
  <si>
    <t>2B8hSTEW-363-006-5X-002-2Rs-041-1-H2Z-01-atW</t>
  </si>
  <si>
    <t>海豚博士7队</t>
  </si>
  <si>
    <t>济南市章丘区东山小学</t>
  </si>
  <si>
    <t>滕婧菡</t>
  </si>
  <si>
    <t>2B8hagJl-363-006-3S-002-mDM-041-1-6gi-01-gkx</t>
  </si>
  <si>
    <t>周墨</t>
  </si>
  <si>
    <t>青岛市崂山区松岭路小学</t>
  </si>
  <si>
    <t>孙文田</t>
  </si>
  <si>
    <t>2B8hagto-363-006-00-002-NqE-041-1-D0g-01-ytR</t>
  </si>
  <si>
    <t>勇敢牛牛3</t>
  </si>
  <si>
    <t>淄博市张店区重庆路小学</t>
  </si>
  <si>
    <t>王贝贝</t>
  </si>
  <si>
    <t>周星辰</t>
  </si>
  <si>
    <t>2B8hSTnh-363-006-fY-002-VcS-041-1-qpO-01-FsO</t>
  </si>
  <si>
    <t>星之翼</t>
  </si>
  <si>
    <t>桓台县红莲湖学校</t>
  </si>
  <si>
    <t>毕立金</t>
  </si>
  <si>
    <t>毕书铭</t>
  </si>
  <si>
    <t>2B8hSoD3-363-006-mn-002-Kx6-041-1-lng-01-kt5</t>
  </si>
  <si>
    <t>七田22队</t>
  </si>
  <si>
    <t>东平县实验中学</t>
  </si>
  <si>
    <t>李圣鑫</t>
  </si>
  <si>
    <t>2B8hagcL-363-006-BL-002-OI7-041-1-ED6-01-wO0</t>
  </si>
  <si>
    <t>乐创乐童乐宝队</t>
  </si>
  <si>
    <t>东营市胜利第二小学</t>
  </si>
  <si>
    <t>张洪林</t>
  </si>
  <si>
    <t>陈文淇</t>
  </si>
  <si>
    <t>2B8hagcP-363-006-3O-002-9O8-041-1-Isb-01-2oh</t>
  </si>
  <si>
    <t>乐创乐童坤宝队</t>
  </si>
  <si>
    <t>东营市胜利科技小学</t>
  </si>
  <si>
    <t>张骏坤</t>
  </si>
  <si>
    <t>2B8hag6z-363-006-OE-002-mRo-041-1-UjE-01-49K</t>
  </si>
  <si>
    <t>聊城精英11队</t>
  </si>
  <si>
    <t>小谷未来教育</t>
  </si>
  <si>
    <t>刘攀攀</t>
  </si>
  <si>
    <t>钱建尚</t>
  </si>
  <si>
    <t>2B8hago0-363-006-ab-002-swZ-041-1-HpO-01-GYo</t>
  </si>
  <si>
    <t>张容铭队</t>
  </si>
  <si>
    <t>张容铭</t>
  </si>
  <si>
    <t>2B8hag6l-363-006-y0-002-XcD-041-1-8wy-01-8r5</t>
  </si>
  <si>
    <t>王艺衡队</t>
  </si>
  <si>
    <t>李冲</t>
  </si>
  <si>
    <t>王艺衡</t>
  </si>
  <si>
    <t>2B8hagS3-363-006-EW-002-Q7S-041-1-W1q-01-Ix1</t>
  </si>
  <si>
    <t>聂艺诺队</t>
  </si>
  <si>
    <t>聂艺诺</t>
  </si>
  <si>
    <t>2B8hag6n-363-006-fA-002-bVT-041-1-0Qk-01-cOu</t>
  </si>
  <si>
    <t>崔艺兴队</t>
  </si>
  <si>
    <t>济南市长清区大学城实验小学</t>
  </si>
  <si>
    <t>崔艺兴</t>
  </si>
  <si>
    <t>2B8hagXc-363-006-VL-002-8Sr-041-1-WI3-01-GFy</t>
  </si>
  <si>
    <t>刘城良队</t>
  </si>
  <si>
    <t>济南市长清区凤凰路小学</t>
  </si>
  <si>
    <t>刘城良</t>
  </si>
  <si>
    <t>2B8hagXV-363-006-SQ-002-Rpq-041-1-dRe-01-mbe</t>
  </si>
  <si>
    <t>刘城甫队</t>
  </si>
  <si>
    <t>刘城甫</t>
  </si>
  <si>
    <t>2B8hagXx-363-006-eA-002-Tak-041-1-utL-01-7cH</t>
  </si>
  <si>
    <t>周厚坤队</t>
  </si>
  <si>
    <t>周厚坤</t>
  </si>
  <si>
    <t>2B8hagoZ-363-006-DV-002-zPY-041-1-TOI-01-Qjf</t>
  </si>
  <si>
    <t>冷柏屹队</t>
  </si>
  <si>
    <t>冷柏屹</t>
  </si>
  <si>
    <t>2B8hagoy-363-006-eD-002-6w8-041-1-X0O-01-xBg</t>
  </si>
  <si>
    <t>刘汉儒队</t>
  </si>
  <si>
    <t>刘汉儒</t>
  </si>
  <si>
    <t>2B8hagXi-363-006-ZD-002-SGA-041-1-vYn-01-pZa</t>
  </si>
  <si>
    <t>张墨轩队</t>
  </si>
  <si>
    <t>张墨轩</t>
  </si>
  <si>
    <t>2B8hagXS-363-006-EW-002-lla-041-1-Vjm-01-gRn</t>
  </si>
  <si>
    <t>曹奕辰队</t>
  </si>
  <si>
    <t>曹奕辰</t>
  </si>
  <si>
    <t>2B8hagoT-363-006-5P-002-Sx3-041-1-zeB-01-uco</t>
  </si>
  <si>
    <t>朱俊峰队</t>
  </si>
  <si>
    <t>朱俊峰</t>
  </si>
  <si>
    <t>2B8hagoX-363-006-oZ-002-S1e-041-1-qrB-01-qdM</t>
  </si>
  <si>
    <t>王嘉乐队</t>
  </si>
  <si>
    <t>王嘉乐</t>
  </si>
  <si>
    <t>2B8hagXg-363-006-3C-002-d98-041-1-Fdx-01-rlR</t>
  </si>
  <si>
    <t>赵恩润队</t>
  </si>
  <si>
    <t>赵恩润</t>
  </si>
  <si>
    <t>2B8hagXF-363-006-YR-002-fy3-041-1-K8W-01-VEs</t>
  </si>
  <si>
    <t>梅芮豪队</t>
  </si>
  <si>
    <t>梅芮豪</t>
  </si>
  <si>
    <t>2B8hagaV-363-006-wq-002-UyQ-041-1-dug-01-bd2</t>
  </si>
  <si>
    <t>路子琦队</t>
  </si>
  <si>
    <t>路子琦</t>
  </si>
  <si>
    <t>2B8hagaS-363-006-oP-002-xMO-041-1-QAu-01-Vbp</t>
  </si>
  <si>
    <t>石沐轩队</t>
  </si>
  <si>
    <t>石沐轩</t>
  </si>
  <si>
    <t>2B8hagaC-363-006-VU-002-QUy-041-1-Uc9-01-qaJ</t>
  </si>
  <si>
    <t>娄闰淞队</t>
  </si>
  <si>
    <t>山东师范大学附属小学长清校区</t>
  </si>
  <si>
    <t>娄闰淞</t>
  </si>
  <si>
    <t>2B8hagaN-363-006-jc-002-5oB-041-1-4IG-01-hfV</t>
  </si>
  <si>
    <t>杨绎诺队</t>
  </si>
  <si>
    <t>杨绎诺</t>
  </si>
  <si>
    <t>2B8hagal-363-006-yy-002-5iW-041-1-oBi-01-x8f</t>
  </si>
  <si>
    <t>房立辰队</t>
  </si>
  <si>
    <t>房立辰</t>
  </si>
  <si>
    <t>2B8haga3-363-006-w2-002-wOl-041-1-KsM-01-kau</t>
  </si>
  <si>
    <t>魏世赫队</t>
  </si>
  <si>
    <t>济南市长清区崮云湖小学</t>
  </si>
  <si>
    <t>魏世赫</t>
  </si>
  <si>
    <t>2B8hagas-363-006-6X-002-v9h-041-1-1fi-01-7Po</t>
  </si>
  <si>
    <t>崔轩跃队</t>
  </si>
  <si>
    <t>崔轩跃</t>
  </si>
  <si>
    <t>2B8hagSP-363-006-Pw-002-QbD-041-1-sQG-01-oqP</t>
  </si>
  <si>
    <t>孙浩森队</t>
  </si>
  <si>
    <t>孙浩森</t>
  </si>
  <si>
    <t>2B8hagSw-363-006-mw-002-80H-041-1-Wq7-01-mzJ</t>
  </si>
  <si>
    <t>乔广芊队</t>
  </si>
  <si>
    <t>乔广芊</t>
  </si>
  <si>
    <t>2B8hagSy-363-006-ny-002-TCq-041-1-56z-01-KXg</t>
  </si>
  <si>
    <t>赵传瑞队</t>
  </si>
  <si>
    <t>赵传瑞</t>
  </si>
  <si>
    <t>2B8hagS4-363-006-JH-002-NYA-041-1-aeJ-01-LG1</t>
  </si>
  <si>
    <t>赵书萱队</t>
  </si>
  <si>
    <t>赵书萱</t>
  </si>
  <si>
    <t>2B8hagS5-363-006-VA-002-om8-041-1-jaS-01-pTz</t>
  </si>
  <si>
    <t>刘涵睿队</t>
  </si>
  <si>
    <t>刘涵睿</t>
  </si>
  <si>
    <t>2B8hagSI-363-006-q5-002-YE7-041-1-vii-01-yN4</t>
  </si>
  <si>
    <t>张皓瑞队</t>
  </si>
  <si>
    <t>济南市常春藤附属小学</t>
  </si>
  <si>
    <t>张皓瑞</t>
  </si>
  <si>
    <t>2B8hagSS-363-006-gg-002-bVe-041-1-cb3-01-kML</t>
  </si>
  <si>
    <t>曹真颜队</t>
  </si>
  <si>
    <t>曹真颜</t>
  </si>
  <si>
    <t>2B8hagSC-363-006-Pd-002-fA5-041-1-v8z-01-zzQ</t>
  </si>
  <si>
    <t>吴昊语队</t>
  </si>
  <si>
    <t>吴昊语</t>
  </si>
  <si>
    <t>2B8hagor-363-006-Or-002-hVc-041-1-l8Y-01-IN6</t>
  </si>
  <si>
    <t>盛姼梦队</t>
  </si>
  <si>
    <t>郝玉</t>
  </si>
  <si>
    <t>盛姼梦</t>
  </si>
  <si>
    <t>2B8hagSr-363-006-dp-002-yjL-041-1-org-01-RSX</t>
  </si>
  <si>
    <t>张家赫队</t>
  </si>
  <si>
    <t>胶州市上合示范区实验小学</t>
  </si>
  <si>
    <t>张家赫</t>
  </si>
  <si>
    <t>2B8hagSe-363-006-oo-002-zf4-041-1-Est-01-Lgs</t>
  </si>
  <si>
    <t>刘泽睿队</t>
  </si>
  <si>
    <t>刘泽睿</t>
  </si>
  <si>
    <t>2B8hSoks-363-006-UW-002-qKu-041-1-4Ee-01-nHG</t>
  </si>
  <si>
    <t>南世玉队</t>
  </si>
  <si>
    <t>南世玉</t>
  </si>
  <si>
    <t>2B8hSoFL-363-006-cH-002-Xie-041-1-EFq-01-Q5w</t>
  </si>
  <si>
    <t>于青林队</t>
  </si>
  <si>
    <t>于青林</t>
  </si>
  <si>
    <t>2B8hSoF5-363-006-Eb-002-RVP-041-1-Z9u-01-Pll</t>
  </si>
  <si>
    <t>范卓鑫队</t>
  </si>
  <si>
    <t>韩鸿波</t>
  </si>
  <si>
    <t>范卓鑫</t>
  </si>
  <si>
    <t>2B8hSoFf-363-006-Kt-002-CVo-041-1-BZg-01-h9C</t>
  </si>
  <si>
    <t>王力川队</t>
  </si>
  <si>
    <t>王力川</t>
  </si>
  <si>
    <t>2B8hSosi-363-006-Yf-002-fhP-041-1-sHW-01-IO0</t>
  </si>
  <si>
    <t>孙峻泽队</t>
  </si>
  <si>
    <t>孙峻泽</t>
  </si>
  <si>
    <t>2B8hSoFK-363-006-Xh-002-RUj-041-1-1ne-01-hND</t>
  </si>
  <si>
    <t>张郁晨队</t>
  </si>
  <si>
    <t>张郁晨</t>
  </si>
  <si>
    <t>2B8hSoFH-363-006-Bg-002-xoI-041-1-7ZK-01-8Xa</t>
  </si>
  <si>
    <t>袁嘉俊队</t>
  </si>
  <si>
    <t>袁嘉俊</t>
  </si>
  <si>
    <t>2B8hSosO-363-006-f7-002-0vy-041-1-D5Z-01-OHK</t>
  </si>
  <si>
    <t>林雨涵队</t>
  </si>
  <si>
    <t>林雨涵</t>
  </si>
  <si>
    <t>2B8hSoFr-363-006-Tr-002-RRk-041-1-fYH-01-kOT</t>
  </si>
  <si>
    <t>罗  程队</t>
  </si>
  <si>
    <t>罗程</t>
  </si>
  <si>
    <t>2B8hSoFg-363-006-OP-002-N6m-041-1-ot5-01-79n</t>
  </si>
  <si>
    <t>鹿婉愉队</t>
  </si>
  <si>
    <t>即墨区蓝村中心小学</t>
  </si>
  <si>
    <t>鹿婉愉</t>
  </si>
  <si>
    <t>2B8hSosn-363-006-B0-002-OIR-041-1-73k-01-nWZ</t>
  </si>
  <si>
    <t>安圣源队</t>
  </si>
  <si>
    <t>安圣源</t>
  </si>
  <si>
    <t>2B8hSosu-363-006-VW-002-y0D-041-1-D60-01-Vj2</t>
  </si>
  <si>
    <t>李欣妍队</t>
  </si>
  <si>
    <t>李欣妍</t>
  </si>
  <si>
    <t>2B8hSoFF-363-006-Zx-002-THt-041-1-02V-01-n0O</t>
  </si>
  <si>
    <t>冯稼睿队</t>
  </si>
  <si>
    <t>青岛市城阳区棘洪滩街道锦绣小学</t>
  </si>
  <si>
    <t>冯稼睿</t>
  </si>
  <si>
    <t>2B8hSosU-363-006-w1-002-PKz-041-1-HuT-01-xfk</t>
  </si>
  <si>
    <t>于欣汝队</t>
  </si>
  <si>
    <t>于欣汝</t>
  </si>
  <si>
    <t>2B8hSosc-363-006-Jt-002-x6b-041-1-PAQ-01-mGC</t>
  </si>
  <si>
    <t>赵清宇队</t>
  </si>
  <si>
    <t>李哥庄航文小学</t>
  </si>
  <si>
    <t>赵清宇</t>
  </si>
  <si>
    <t>2B8hSosD-363-006-TJ-002-YXh-041-1-Djo-01-VY7</t>
  </si>
  <si>
    <t>孙培瑜队</t>
  </si>
  <si>
    <t>孙培瑜</t>
  </si>
  <si>
    <t>2B8hagob-363-006-yK-002-td2-041-1-TWq-01-Sff</t>
  </si>
  <si>
    <t>孙明泽队</t>
  </si>
  <si>
    <t>胶州市少海实验小学</t>
  </si>
  <si>
    <t>孙明泽</t>
  </si>
  <si>
    <t>2B8hSKvh-363-006-pn-002-8HY-041-1-N9M-01-9Ky</t>
  </si>
  <si>
    <t>段宗润队</t>
  </si>
  <si>
    <t>段宗润</t>
  </si>
  <si>
    <t>2B8hSKvw-363-006-sp-002-qEn-041-1-1Un-01-wGS</t>
  </si>
  <si>
    <t>徐振堃队</t>
  </si>
  <si>
    <t>徐振堃</t>
  </si>
  <si>
    <t>2B8hSKvf-363-006-ap-002-XmB-041-1-s6Y-01-Jk8</t>
  </si>
  <si>
    <t>刘晋良队</t>
  </si>
  <si>
    <t>刘晋良</t>
  </si>
  <si>
    <t>2B8hSKvS-363-006-ut-002-Uqu-041-1-NsD-01-eUl</t>
  </si>
  <si>
    <t>武孔原队</t>
  </si>
  <si>
    <t>武孔原</t>
  </si>
  <si>
    <t>2B8hSKvN-363-006-fW-002-sIs-041-1-XbO-01-f8K</t>
  </si>
  <si>
    <t>赵书玉</t>
  </si>
  <si>
    <t>2B8hSKvY-363-006-Zm-002-d2c-041-1-cgS-01-a45</t>
  </si>
  <si>
    <t>杨丰硕队</t>
  </si>
  <si>
    <t>杨丰硕</t>
  </si>
  <si>
    <t>2B8hSKvm-363-006-mY-002-mTE-041-1-FMn-01-vRW</t>
  </si>
  <si>
    <t>苏耀伟队</t>
  </si>
  <si>
    <t>东平第二实验小学</t>
  </si>
  <si>
    <t>苏耀伟</t>
  </si>
  <si>
    <t>2B8hSKvd-363-006-Kz-002-vRE-041-1-Isq-01-HL3</t>
  </si>
  <si>
    <t>魏麟懿队</t>
  </si>
  <si>
    <t>魏麟懿</t>
  </si>
  <si>
    <t>2B8hSKvk-363-006-OF-002-Mrd-041-1-PrV-01-QdT</t>
  </si>
  <si>
    <t>孟祥宁队</t>
  </si>
  <si>
    <t>孟祥宁</t>
  </si>
  <si>
    <t>2B8hSKwI-363-006-pq-002-7VZ-041-1-aap-01-9IY</t>
  </si>
  <si>
    <t>贺家熙队</t>
  </si>
  <si>
    <t>贺家熙</t>
  </si>
  <si>
    <t>2B8hSKwS-363-006-ch-002-7jp-041-1-HhF-01-kQe</t>
  </si>
  <si>
    <t>刘慧慷队</t>
  </si>
  <si>
    <t>刘慧慷</t>
  </si>
  <si>
    <t>2B8hSKP2-363-006-qU-002-ADu-041-1-ecO-01-PPk</t>
  </si>
  <si>
    <t>范晓朵队</t>
  </si>
  <si>
    <t>范晓朵</t>
  </si>
  <si>
    <t>2B8hSKwX-363-006-Ow-002-Yzl-041-1-c5X-01-GGV</t>
  </si>
  <si>
    <t>宁辰飞队</t>
  </si>
  <si>
    <t>东平汶河街小学</t>
  </si>
  <si>
    <t>宁辰飞</t>
  </si>
  <si>
    <t>2B8hSKww-363-006-Ba-002-lXg-041-1-5Ym-01-JTv</t>
  </si>
  <si>
    <t>孙允哲队</t>
  </si>
  <si>
    <t>孙允哲</t>
  </si>
  <si>
    <t>2B8hSKwm-363-006-A0-002-Fp2-041-1-CCg-01-4Im</t>
  </si>
  <si>
    <t>董小东队</t>
  </si>
  <si>
    <t>董小东</t>
  </si>
  <si>
    <t>2B8hSKAd-363-006-5z-002-N80-041-1-I0W-01-xiw</t>
  </si>
  <si>
    <t>宋东泽队</t>
  </si>
  <si>
    <t>东平县嘉和实验学校</t>
  </si>
  <si>
    <t>宋东泽</t>
  </si>
  <si>
    <t>2B8hSKwG-363-006-iZ-002-ewT-041-1-zy7-01-hVT</t>
  </si>
  <si>
    <t>罗文博队</t>
  </si>
  <si>
    <t>罗文博</t>
  </si>
  <si>
    <t>2B8hSKPS-363-006-uw-002-63c-041-1-TY3-01-pNx</t>
  </si>
  <si>
    <t>刘同森队</t>
  </si>
  <si>
    <t>东平县东原实验学校</t>
  </si>
  <si>
    <t>刘同森</t>
  </si>
  <si>
    <t>2B8hSKAf-363-006-nx-002-0mP-041-1-7mE-01-OcD</t>
  </si>
  <si>
    <t>孙睿涵队</t>
  </si>
  <si>
    <t>孙睿涵</t>
  </si>
  <si>
    <t>2B8hSKAM-363-006-lm-002-1Cf-041-1-ZRp-01-uoz</t>
  </si>
  <si>
    <t>孙睿琪队</t>
  </si>
  <si>
    <t>孙睿琪</t>
  </si>
  <si>
    <t>2B8hSKwl-363-006-UK-002-JpB-041-1-Unl-01-b3m</t>
  </si>
  <si>
    <t>陈鸿霖队</t>
  </si>
  <si>
    <t>陈鸿霖</t>
  </si>
  <si>
    <t>2B8hSKAb-363-006-Ac-002-4uB-041-1-Usc-01-cjY</t>
  </si>
  <si>
    <t>潘曰泽队</t>
  </si>
  <si>
    <t>潘曰泽</t>
  </si>
  <si>
    <t>2B8hSKA4-363-006-7b-002-fZD-041-1-Kue-01-jtu</t>
  </si>
  <si>
    <t>焦宗燿队</t>
  </si>
  <si>
    <t>焦宗燿</t>
  </si>
  <si>
    <t>2B8hSKPH-363-006-Wi-002-Yr0-041-1-ROZ-01-YkP</t>
  </si>
  <si>
    <t>李其琛队</t>
  </si>
  <si>
    <t>东原实验学校</t>
  </si>
  <si>
    <t>李其琛</t>
  </si>
  <si>
    <t>2B8hSKA7-363-006-kt-002-oOL-041-1-dnj-01-52a</t>
  </si>
  <si>
    <t>王子恒队</t>
  </si>
  <si>
    <t>王子恒</t>
  </si>
  <si>
    <t>2B8hSKAB-363-006-s0-002-fGb-041-1-9sD-01-7VP</t>
  </si>
  <si>
    <t>井智宸队</t>
  </si>
  <si>
    <t>井智宸</t>
  </si>
  <si>
    <t>2B8hSKwB-363-006-h6-002-AP8-041-1-Z3n-01-wCQ</t>
  </si>
  <si>
    <t>王志康队</t>
  </si>
  <si>
    <t>王志康</t>
  </si>
  <si>
    <t>2B8hSKPF-363-006-0I-002-EJA-041-1-IOC-01-7WA</t>
  </si>
  <si>
    <t>武楷樾队</t>
  </si>
  <si>
    <t>东平县接山镇中心小学</t>
  </si>
  <si>
    <t>武楷樾</t>
  </si>
  <si>
    <t>2B8hSKAH-363-006-46-002-r8n-041-1-Q5l-01-95E</t>
  </si>
  <si>
    <t>赵骏翔队</t>
  </si>
  <si>
    <t>赵骏翔</t>
  </si>
  <si>
    <t>2B8hSKws-363-006-AZ-002-VLp-041-1-8Gw-01-VsJ</t>
  </si>
  <si>
    <t>解鸿飞队</t>
  </si>
  <si>
    <t>解鸿飞</t>
  </si>
  <si>
    <t>2B8hSKh7-363-006-1D-002-ByF-041-1-tTZ-01-XsV</t>
  </si>
  <si>
    <t>黄嗣钰队</t>
  </si>
  <si>
    <t>黄嗣钰</t>
  </si>
  <si>
    <t>2B8hSKhw-363-006-hJ-002-1X3-041-1-TSL-01-otT</t>
  </si>
  <si>
    <t>冯昱臻队</t>
  </si>
  <si>
    <t>侯民民</t>
  </si>
  <si>
    <t>冯昱臻</t>
  </si>
  <si>
    <t>2B8hSK7q-363-006-Kf-002-2MU-041-1-3hm-01-GBF</t>
  </si>
  <si>
    <t>张开源队</t>
  </si>
  <si>
    <t>张开源</t>
  </si>
  <si>
    <t>2B8hSKhy-363-006-3s-002-wMV-041-1-lbq-01-nzl</t>
  </si>
  <si>
    <t>于宸队</t>
  </si>
  <si>
    <t>于宸</t>
  </si>
  <si>
    <t>2B8hSK7c-363-006-gE-002-OvJ-041-1-cTH-01-KWF</t>
  </si>
  <si>
    <t>卜子骞队</t>
  </si>
  <si>
    <t>卜子骞</t>
  </si>
  <si>
    <t>2B8hSK7p-363-006-Hz-002-4Zg-041-1-F9T-01-C3k</t>
  </si>
  <si>
    <t>杨子昂队</t>
  </si>
  <si>
    <t>杨子昂</t>
  </si>
  <si>
    <t>2B8hSK7n-363-006-Px-002-6HD-041-1-jjN-01-0uF</t>
  </si>
  <si>
    <t>赵子豪队</t>
  </si>
  <si>
    <t>赵子豪</t>
  </si>
  <si>
    <t>2B8hSK7m-363-006-7d-002-o4Q-041-1-VxT-01-Ub2</t>
  </si>
  <si>
    <t>李淳熙队</t>
  </si>
  <si>
    <t>李淳熙</t>
  </si>
  <si>
    <t>2B8hSK7u-363-006-18-002-WVO-041-1-NPI-01-vHo</t>
  </si>
  <si>
    <t>李宇航队</t>
  </si>
  <si>
    <t>李宇航</t>
  </si>
  <si>
    <t>2B8hSK71-363-006-3s-002-s5Z-041-1-cFI-01-5PZ</t>
  </si>
  <si>
    <t>刘艺杰</t>
  </si>
  <si>
    <t>东平第三实验小学</t>
  </si>
  <si>
    <t>2B8hSKzP-363-006-Hn-002-Mky-041-1-T9Q-01-70u</t>
  </si>
  <si>
    <t>宋晨宇队</t>
  </si>
  <si>
    <t>宋晨宇</t>
  </si>
  <si>
    <t>2B8hSKzh-363-006-5F-002-RNf-041-1-25M-01-UOt</t>
  </si>
  <si>
    <t>赵鸿毅队</t>
  </si>
  <si>
    <t>赵鸿毅</t>
  </si>
  <si>
    <t>2B8hSKzc-363-006-nT-002-MP7-041-1-GGl-01-xVs</t>
  </si>
  <si>
    <t>井辰赫队</t>
  </si>
  <si>
    <t>井辰赫</t>
  </si>
  <si>
    <t>2B8hSKzM-363-006-Ar-002-j6H-041-1-MSh-01-r2y</t>
  </si>
  <si>
    <t>李祖汉队</t>
  </si>
  <si>
    <t>实验中学青峰山校区小学部</t>
  </si>
  <si>
    <t>李祖汉</t>
  </si>
  <si>
    <t>2B8hSKzi-363-006-Gt-002-uXo-041-1-m0u-01-yEO</t>
  </si>
  <si>
    <t>王兴正队</t>
  </si>
  <si>
    <t>嘉和实验学校</t>
  </si>
  <si>
    <t>王兴正</t>
  </si>
  <si>
    <t>2B8hSKzQ-363-006-t0-002-CpD-041-1-YYW-01-yuc</t>
  </si>
  <si>
    <t>路潇骏队</t>
  </si>
  <si>
    <t>路潇骏</t>
  </si>
  <si>
    <t>2B8hSKha-363-006-YQ-002-jmg-041-1-BK5-01-EFo</t>
  </si>
  <si>
    <t>徐智柠队</t>
  </si>
  <si>
    <t>实验中学青峰山校区</t>
  </si>
  <si>
    <t>徐智柠</t>
  </si>
  <si>
    <t>2B8hSKhK-363-006-KN-002-h8P-041-1-KHx-01-lVs</t>
  </si>
  <si>
    <t>张培毅队</t>
  </si>
  <si>
    <t>张培毅</t>
  </si>
  <si>
    <t>2B8hSKzm-363-006-jG-002-gDT-041-1-T0V-01-xHe</t>
  </si>
  <si>
    <t>孙曲颖队</t>
  </si>
  <si>
    <t>孙曲颖</t>
  </si>
  <si>
    <t>2B8hSKh0-363-006-n5-002-twP-041-1-qdd-01-uqW</t>
  </si>
  <si>
    <t>牛晨硕队</t>
  </si>
  <si>
    <t>牛晨硕</t>
  </si>
  <si>
    <t>2B8hSKhY-363-006-Me-002-vek-041-1-EPh-01-SWk</t>
  </si>
  <si>
    <t>耿誉琛队</t>
  </si>
  <si>
    <t>耿誉琛</t>
  </si>
  <si>
    <t>2B8hSKhH-363-006-Hk-002-7FX-041-1-xza-01-pNj</t>
  </si>
  <si>
    <t>陈禹轩队</t>
  </si>
  <si>
    <t>陈禹轩</t>
  </si>
  <si>
    <t>2B8hSKhu-363-006-lr-002-nY8-041-1-96h-01-o01</t>
  </si>
  <si>
    <t>孙浩桐队</t>
  </si>
  <si>
    <t>孙浩桐</t>
  </si>
  <si>
    <t>2B8hSKhd-363-006-Ye-002-Gjm-041-1-Hqh-01-X4B</t>
  </si>
  <si>
    <t>崔子峥队</t>
  </si>
  <si>
    <t>崔子峥</t>
  </si>
  <si>
    <t>2B8hSKZ4-363-006-Rt-002-5e2-041-1-POk-01-J14</t>
  </si>
  <si>
    <t>熊悦雅队</t>
  </si>
  <si>
    <t>熊悦雅</t>
  </si>
  <si>
    <t>2B8hSKZt-363-006-LG-002-1x4-041-1-JsP-01-Pwy</t>
  </si>
  <si>
    <t>朱昱豪队</t>
  </si>
  <si>
    <t>朱昱豪</t>
  </si>
  <si>
    <t>2B8hSKZJ-363-006-6M-002-otO-041-1-kgX-01-UGO</t>
  </si>
  <si>
    <t>王秉正队</t>
  </si>
  <si>
    <t>王秉正</t>
  </si>
  <si>
    <t>2B8hSKZE-363-006-Lq-002-DQX-041-1-ESc-01-nvT</t>
  </si>
  <si>
    <t>杨沛霖队</t>
  </si>
  <si>
    <t>杨沛霖</t>
  </si>
  <si>
    <t>2B8hSKZu-363-006-Sv-002-5DN-041-1-Oxe-01-mhr</t>
  </si>
  <si>
    <t>颜丙舜队</t>
  </si>
  <si>
    <t>颜丙舜</t>
  </si>
  <si>
    <t>2B8hSTEo-363-006-uO-002-iuo-041-1-68u-01-tBy</t>
  </si>
  <si>
    <t>海豚博士4队</t>
  </si>
  <si>
    <t>济南市章丘诺德实验学校</t>
  </si>
  <si>
    <t>程景瑞</t>
  </si>
  <si>
    <t>2B8hSTEY-363-006-zj-002-3bY-041-1-15S-01-P0D</t>
  </si>
  <si>
    <t>海豚博士9队</t>
  </si>
  <si>
    <t>刘昊辰</t>
  </si>
  <si>
    <t>2B8hSTEm-363-006-LY-002-uoo-041-1-3c7-01-uMu</t>
  </si>
  <si>
    <t>海豚博士11队</t>
  </si>
  <si>
    <t>济南市章丘区实验小学</t>
  </si>
  <si>
    <t>李晨瑜</t>
  </si>
  <si>
    <t>2B8hSTEB-363-006-KL-002-TbO-041-1-OmG-01-vrF</t>
  </si>
  <si>
    <t>海豚博士12队</t>
  </si>
  <si>
    <t>高瑞阳</t>
  </si>
  <si>
    <t>2B8hSTEg-363-006-i3-002-W2H-041-1-zfr-01-SJ5</t>
  </si>
  <si>
    <t>海豚博士14队</t>
  </si>
  <si>
    <t>济南市章丘实验小学西校区</t>
  </si>
  <si>
    <t>孟伯瀚</t>
  </si>
  <si>
    <t>2B8hagtb-363-006-Lk-002-4m0-041-1-cs9-01-uha</t>
  </si>
  <si>
    <t>勇敢牛牛13</t>
  </si>
  <si>
    <t>殷轩宇</t>
  </si>
  <si>
    <t>2B8hagtM-363-006-IL-002-uB6-041-1-lFZ-01-1Lt</t>
  </si>
  <si>
    <t>勇敢牛牛2</t>
  </si>
  <si>
    <t>淄博高新技术产业开发区华侨城小学</t>
  </si>
  <si>
    <t>李子晨</t>
  </si>
  <si>
    <t>2B8hagt9-363-006-0K-002-EOQ-041-1-ymf-01-G0z</t>
  </si>
  <si>
    <t>勇敢牛牛5</t>
  </si>
  <si>
    <t>王奕智</t>
  </si>
  <si>
    <t>2B8hagtC-363-006-aQ-002-a25-041-1-1R7-01-lP3</t>
  </si>
  <si>
    <t>勇敢牛牛10</t>
  </si>
  <si>
    <t>张芠菡</t>
  </si>
  <si>
    <t>2B8hagfT-363-006-xk-002-NA9-041-1-AO1-01-2MY</t>
  </si>
  <si>
    <t>刘坤霖</t>
  </si>
  <si>
    <t>临沂智星实验学校</t>
  </si>
  <si>
    <t>2B8hagfk-363-006-wa-002-OjD-041-1-dt4-01-V3h</t>
  </si>
  <si>
    <t>算法守护队</t>
  </si>
  <si>
    <t>临沂银雀山小学</t>
  </si>
  <si>
    <t>李睿</t>
  </si>
  <si>
    <t>2B8hagIi-363-006-Cs-002-OpI-041-1-xxZ-01-Fw3</t>
  </si>
  <si>
    <r>
      <rPr>
        <sz val="11"/>
        <color theme="1"/>
        <rFont val="等线"/>
        <charset val="134"/>
      </rPr>
      <t>‌</t>
    </r>
    <r>
      <rPr>
        <sz val="11"/>
        <color theme="1"/>
        <rFont val="宋体"/>
        <charset val="134"/>
      </rPr>
      <t>像素冒险队</t>
    </r>
  </si>
  <si>
    <t>临沂林庄小学</t>
  </si>
  <si>
    <t>宿晓倩</t>
  </si>
  <si>
    <t>郭焱旭</t>
  </si>
  <si>
    <t>2B8hagIL-363-006-HD-002-2eh-041-1-iu3-01-h1y</t>
  </si>
  <si>
    <r>
      <rPr>
        <sz val="11"/>
        <color theme="1"/>
        <rFont val="等线"/>
        <charset val="134"/>
      </rPr>
      <t>‌</t>
    </r>
    <r>
      <rPr>
        <sz val="11"/>
        <color theme="1"/>
        <rFont val="宋体"/>
        <charset val="134"/>
      </rPr>
      <t>代码魔法队</t>
    </r>
  </si>
  <si>
    <t>临沂外国语学校</t>
  </si>
  <si>
    <t>陈昱颖</t>
  </si>
  <si>
    <t>2B8hagfJ-363-006-sQ-002-4SN-041-1-jqu-01-fE7</t>
  </si>
  <si>
    <t>周怡帆</t>
  </si>
  <si>
    <t>临沂沂龙湾小学</t>
  </si>
  <si>
    <t>2B8hagcB-363-006-d4-002-9PI-041-1-gKW-01-guG</t>
  </si>
  <si>
    <t>刘浩宇</t>
  </si>
  <si>
    <t>2B8hagfE-363-006-LX-002-LFA-041-1-ve9-01-lHe</t>
  </si>
  <si>
    <t>王浩铭</t>
  </si>
  <si>
    <t>2B8hagVs-363-006-bE-002-nAG-041-1-Sh3-01-xac</t>
  </si>
  <si>
    <t>侯翔宇</t>
  </si>
  <si>
    <t>临沂青河实验学校</t>
  </si>
  <si>
    <t>李传琪</t>
  </si>
  <si>
    <t>2B8hagVX-363-006-3T-002-0Nw-041-1-AGx-01-uKB</t>
  </si>
  <si>
    <t>张书睿组</t>
  </si>
  <si>
    <t>张书睿</t>
  </si>
  <si>
    <t>2B8hagIC-363-006-XH-002-hPU-041-1-ajy-01-0c6</t>
  </si>
  <si>
    <r>
      <rPr>
        <sz val="11"/>
        <color theme="1"/>
        <rFont val="等线"/>
        <charset val="134"/>
      </rPr>
      <t>‌</t>
    </r>
    <r>
      <rPr>
        <sz val="11"/>
        <color theme="1"/>
        <rFont val="宋体"/>
        <charset val="134"/>
      </rPr>
      <t>数字风暴队</t>
    </r>
  </si>
  <si>
    <t>临沂第二实验小学 蒙山校区</t>
  </si>
  <si>
    <t>杨明远</t>
  </si>
  <si>
    <t>2B8hagIQ-363-006-Ck-002-xqf-041-1-kwn-01-SHD</t>
  </si>
  <si>
    <t>新东关3队</t>
  </si>
  <si>
    <t>刘子峤</t>
  </si>
  <si>
    <t>2B8hagf3-363-006-wR-002-Y2i-041-1-EcZ-01-Tfg</t>
  </si>
  <si>
    <t>智械先锋队</t>
  </si>
  <si>
    <t>临沂第一实验小学东关校区</t>
  </si>
  <si>
    <t>王煜鑫</t>
  </si>
  <si>
    <t>2B8hagVY-363-006-0g-002-ub8-041-1-gZr-01-8FS</t>
  </si>
  <si>
    <t>王梓宇队</t>
  </si>
  <si>
    <t>王梓宇</t>
  </si>
  <si>
    <t>2B8hagfz-363-006-HH-002-ZSn-041-1-R4e-01-oFe</t>
  </si>
  <si>
    <t>公维一</t>
  </si>
  <si>
    <t>临沂第十二中学</t>
  </si>
  <si>
    <t>2B8hagfc-363-006-qN-002-dYs-041-1-hkv-01-7DD</t>
  </si>
  <si>
    <t>张腾瑞</t>
  </si>
  <si>
    <t>2B8hagc3-363-006-ZT-002-kSB-041-1-v2M-01-dQ4</t>
  </si>
  <si>
    <t>刘星雨</t>
  </si>
  <si>
    <t>2B8hagIt-363-006-Sm-002-3h8-041-1-Mqd-01-ObO</t>
  </si>
  <si>
    <t>Bug消灭队</t>
  </si>
  <si>
    <t>巩家赫</t>
  </si>
  <si>
    <t>2B8hagtu-363-006-IC-002-z96-041-1-xS7-01-Tmo</t>
  </si>
  <si>
    <t>乐创麟宝队</t>
  </si>
  <si>
    <t>东营市胜利花苑中学</t>
  </si>
  <si>
    <t>赵金麟</t>
  </si>
  <si>
    <t>2B8hagIG-363-006-lx-002-hFf-041-1-pp3-01-CRN</t>
  </si>
  <si>
    <r>
      <rPr>
        <sz val="11"/>
        <color theme="1"/>
        <rFont val="等线"/>
        <charset val="134"/>
      </rPr>
      <t>‌</t>
    </r>
    <r>
      <rPr>
        <sz val="11"/>
        <color theme="1"/>
        <rFont val="宋体"/>
        <charset val="134"/>
      </rPr>
      <t>代码先锋队</t>
    </r>
  </si>
  <si>
    <t>张家豪</t>
  </si>
  <si>
    <t>2B8hagIj-363-006-TA-002-oJ1-041-1-e0k-01-hpe</t>
  </si>
  <si>
    <t>新东关2队</t>
  </si>
  <si>
    <t>诸葛育彤</t>
  </si>
  <si>
    <t>2B8hagVl-363-006-8i-002-347-041-1-PLj-01-LoG</t>
  </si>
  <si>
    <t>曹根诚队</t>
  </si>
  <si>
    <t>临沂沂州实验学校</t>
  </si>
  <si>
    <t>曹根诚</t>
  </si>
  <si>
    <t>2B8hagtd-363-006-OE-002-bnY-041-1-Mh4-01-vTV</t>
  </si>
  <si>
    <t>乐创乐童媛宝队</t>
  </si>
  <si>
    <t>山东省东营市胜利第二小学</t>
  </si>
  <si>
    <t>占晞媛</t>
  </si>
  <si>
    <t>2B8hagfI-363-006-pO-002-uvx-041-1-DAq-01-H0z</t>
  </si>
  <si>
    <t>魏广睿</t>
  </si>
  <si>
    <t>2B8hagV7-363-006-Mx-002-NE5-041-1-O5M-01-yEP</t>
  </si>
  <si>
    <t>赵弈赫</t>
  </si>
  <si>
    <t>2B8hagcH-363-006-2K-002-34e-041-1-8px-01-dIA</t>
  </si>
  <si>
    <t>刘洺君</t>
  </si>
  <si>
    <t>2B8hagtD-363-006-MQ-002-uFM-041-1-vjg-01-DOg</t>
  </si>
  <si>
    <t>乐创乐童星光队</t>
  </si>
  <si>
    <t>赵梓辰</t>
  </si>
  <si>
    <t>2B8hagV2-363-006-Id-002-7Jo-041-1-uWN-01-oCi</t>
  </si>
  <si>
    <t>李嘉城</t>
  </si>
  <si>
    <t>2B8hagtz-363-006-mZ-002-CJY-041-1-EU7-01-Xmx</t>
  </si>
  <si>
    <t>博睿队</t>
  </si>
  <si>
    <t>寿光市稻田镇营里联办小学</t>
  </si>
  <si>
    <t>魏永奎</t>
  </si>
  <si>
    <t>张博睿</t>
  </si>
  <si>
    <t>2B8hagxU-363-006-jf-002-ucm-041-1-dkl-01-V6g</t>
  </si>
  <si>
    <t>七田5队</t>
  </si>
  <si>
    <t>东平县第五实验小学</t>
  </si>
  <si>
    <t>吴旭超</t>
  </si>
  <si>
    <t>2B8hagfL-363-006-lt-002-e4c-041-1-iJi-01-VcN</t>
  </si>
  <si>
    <t>伊家平</t>
  </si>
  <si>
    <t>临沂齐鲁园小学</t>
  </si>
  <si>
    <t>2B8hagf9-363-006-ns-002-znS-041-1-VE6-01-MX3</t>
  </si>
  <si>
    <t>胡政辰</t>
  </si>
  <si>
    <t>临沂金盾小学</t>
  </si>
  <si>
    <t>2B8hagc2-363-006-61-002-Eun-041-1-WUh-01-DeK</t>
  </si>
  <si>
    <t>乐创乐童轩宝队</t>
  </si>
  <si>
    <t>东营市胜利第五中学</t>
  </si>
  <si>
    <t>李沐轩</t>
  </si>
  <si>
    <t>2B8hagcn-363-006-Vc-002-wzR-041-1-84P-01-sPX</t>
  </si>
  <si>
    <t>肖文骏</t>
  </si>
  <si>
    <t>2B8hagcp-363-006-Fo-002-bfg-041-1-7QE-01-Wvx</t>
  </si>
  <si>
    <t>刘星辰</t>
  </si>
  <si>
    <t>2B8hagcx-363-006-PH-002-FDX-041-1-L8g-01-qqL</t>
  </si>
  <si>
    <t>刘正升</t>
  </si>
  <si>
    <t>2B8hagfu-363-006-nD-002-SSv-041-1-Aj1-01-K1B</t>
  </si>
  <si>
    <t>徐艺博</t>
  </si>
  <si>
    <t>2B8hagfS-363-006-Fz-002-FhQ-041-1-h25-01-ljH</t>
  </si>
  <si>
    <t>李昱兴</t>
  </si>
  <si>
    <t>2B8hagVU-363-006-U7-002-wVm-041-1-0Uo-01-btW</t>
  </si>
  <si>
    <t>王乾沣组</t>
  </si>
  <si>
    <t>临沂第二实验小学七里校区</t>
  </si>
  <si>
    <t>王乾沣</t>
  </si>
  <si>
    <t>2B8hagcs-363-006-hu-002-kY3-041-1-JdX-01-gTV</t>
  </si>
  <si>
    <t>刘煜</t>
  </si>
  <si>
    <t>2B8hagfd-363-006-YO-002-DlD-041-1-Tcx-01-AfK</t>
  </si>
  <si>
    <t>巅峰代码队</t>
  </si>
  <si>
    <t>张城铭</t>
  </si>
  <si>
    <t>2B8hagVt-363-006-gg-002-8SW-041-1-01B-01-Flk</t>
  </si>
  <si>
    <t>任芷萱组</t>
  </si>
  <si>
    <t>任芷萱</t>
  </si>
  <si>
    <t>2B8hSokG-363-006-1i-002-wyh-041-1-ptb-01-hF8</t>
  </si>
  <si>
    <t>高新博佳3队</t>
  </si>
  <si>
    <t>潍坊市高新区凤凰学校</t>
  </si>
  <si>
    <t>贾永华</t>
  </si>
  <si>
    <t>孙正阳</t>
  </si>
  <si>
    <t>2B8hSKw5-363-006-Ev-002-mZS-041-1-i0B-01-YiT</t>
  </si>
  <si>
    <t>侯钦瀚队</t>
  </si>
  <si>
    <t>侯钦瀚</t>
  </si>
  <si>
    <t>2B8hSKzj-363-006-nG-002-oYS-041-1-OIq-01-OVb</t>
  </si>
  <si>
    <t>张云浠队</t>
  </si>
  <si>
    <t>张云浠</t>
  </si>
  <si>
    <t>2B8hSKAk-363-006-IW-002-tg5-041-1-TOa-01-7fY</t>
  </si>
  <si>
    <t>毕景畅队</t>
  </si>
  <si>
    <t>毕景畅</t>
  </si>
  <si>
    <t>2B8hSKZk-363-006-WS-002-oaV-041-1-KXJ-01-Oez</t>
  </si>
  <si>
    <t>孙庆起队</t>
  </si>
  <si>
    <t>孙庆起</t>
  </si>
  <si>
    <t>2B8hagJr-363-006-76-002-3yB-041-1-Ium-01-BkC</t>
  </si>
  <si>
    <t>宋昌宇</t>
  </si>
  <si>
    <t>青岛富源路小学</t>
  </si>
  <si>
    <t>2B8hagoY-363-006-sn-002-l1F-041-1-85Z-01-6AN</t>
  </si>
  <si>
    <t>仲恒溢队</t>
  </si>
  <si>
    <t>仲恒溢</t>
  </si>
  <si>
    <t>2B8hSKvs-363-006-O5-002-jnV-041-1-jQy-01-OqB</t>
  </si>
  <si>
    <t>姜明朗队</t>
  </si>
  <si>
    <t>姜明朗</t>
  </si>
  <si>
    <t>2B8hag6p-363-006-OS-002-KIX-041-1-dXB-01-itX</t>
  </si>
  <si>
    <t>唐云翌队</t>
  </si>
  <si>
    <t>唐云翌</t>
  </si>
  <si>
    <t>2B8hSTEi-363-006-MC-002-6Oq-041-1-w8k-01-OBO</t>
  </si>
  <si>
    <t>海豚博士3队</t>
  </si>
  <si>
    <t>贾璟宸</t>
  </si>
  <si>
    <t>2B8hSKvW-363-006-u9-002-AyY-041-1-5pX-01-Pzf</t>
  </si>
  <si>
    <t>齐凡逸</t>
  </si>
  <si>
    <t>2B8hSKhG-363-006-NF-002-R7t-041-1-WmN-01-Y0F</t>
  </si>
  <si>
    <t>陈广信队</t>
  </si>
  <si>
    <t>陈广信</t>
  </si>
  <si>
    <t>2B8hSKwZ-363-006-LI-002-n3e-041-1-uMe-01-jdt</t>
  </si>
  <si>
    <t>王子衿队</t>
  </si>
  <si>
    <t>王子衿</t>
  </si>
  <si>
    <t>2B8hSKAW-363-006-fW-002-FD5-041-1-Vki-01-Onv</t>
  </si>
  <si>
    <t>段其豪队</t>
  </si>
  <si>
    <t>段其豪</t>
  </si>
  <si>
    <t>2B8hSoFX-363-006-gH-002-G0i-041-1-4An-01-aCb</t>
  </si>
  <si>
    <t>黑玉平队</t>
  </si>
  <si>
    <t>黑玉平</t>
  </si>
  <si>
    <t>2B8hag6V-363-006-Fu-002-Sq0-041-1-708-01-8wl</t>
  </si>
  <si>
    <t>张婧萱队</t>
  </si>
  <si>
    <t>张婧萱</t>
  </si>
  <si>
    <t>2B8hag6G-363-006-cO-002-jQ9-041-1-xns-01-oJH</t>
  </si>
  <si>
    <t>孙源谦队</t>
  </si>
  <si>
    <t>孙源谦</t>
  </si>
  <si>
    <t>2B8hagaf-363-006-Fw-002-6mp-041-1-IvJ-01-OYq</t>
  </si>
  <si>
    <t>邓逸诚队</t>
  </si>
  <si>
    <t>济南市长清乐天小学</t>
  </si>
  <si>
    <t>邓逸诚</t>
  </si>
  <si>
    <t>2B8hSKwP-363-006-WY-002-FIr-041-1-39V-01-By8</t>
  </si>
  <si>
    <t>李一策队</t>
  </si>
  <si>
    <t>李一策</t>
  </si>
  <si>
    <t>2B8hagJs-363-006-cy-002-R8C-041-1-CBu-01-ivO</t>
  </si>
  <si>
    <t>丁浩然</t>
  </si>
  <si>
    <t>青岛市平安路第二小学</t>
  </si>
  <si>
    <t>2B8hagtp-363-006-dj-002-Mvv-041-1-xiq-01-rYZ</t>
  </si>
  <si>
    <t>勇敢牛牛6</t>
  </si>
  <si>
    <t>淄博市张店区莲池学校</t>
  </si>
  <si>
    <t>韩峻铭</t>
  </si>
  <si>
    <t>2B8hagVM-363-006-9P-002-rmg-041-1-RMT-01-tOo</t>
  </si>
  <si>
    <t>苏苏队</t>
  </si>
  <si>
    <t>山东省临沂市第九实验小学</t>
  </si>
  <si>
    <t>苏苏</t>
  </si>
  <si>
    <t>2B8hagIf-363-006-j8-002-Kq1-041-1-H3B-01-1SU</t>
  </si>
  <si>
    <t>编程火箭队</t>
  </si>
  <si>
    <t>杨子同</t>
  </si>
  <si>
    <t>2B8hagcl-363-006-Ip-002-8Pr-041-1-cI8-01-QTt</t>
  </si>
  <si>
    <t>杨明睿</t>
  </si>
  <si>
    <t>2B8hSoDC-363-006-hZ-002-cnm-041-1-8qn-01-UFj</t>
  </si>
  <si>
    <t>锐战队</t>
  </si>
  <si>
    <t>冠县曼爱教育培训学校</t>
  </si>
  <si>
    <t>李英豪</t>
  </si>
  <si>
    <t>董昌夏</t>
  </si>
  <si>
    <t>2B8hagI3-363-006-O7-002-0GZ-041-1-7E1-01-9Rn</t>
  </si>
  <si>
    <t>新东关五队</t>
  </si>
  <si>
    <t>董俊彤</t>
  </si>
  <si>
    <t>2B8hagcF-363-006-vq-002-C3D-041-1-2c8-01-SLT</t>
  </si>
  <si>
    <t>李桐赫</t>
  </si>
  <si>
    <t>2B8hagVS-363-006-lB-002-Xz9-041-1-2zQ-01-yUB</t>
  </si>
  <si>
    <t>孟宇辰的队伍</t>
  </si>
  <si>
    <t>孟宇辰</t>
  </si>
  <si>
    <t>2B8hagVz-363-006-ks-002-ROr-041-1-cSu-01-82L</t>
  </si>
  <si>
    <t>陈祥睿</t>
  </si>
  <si>
    <t>2B8hagfW-363-006-Il-002-hjH-041-1-IdX-01-XmL</t>
  </si>
  <si>
    <t>王乃齐</t>
  </si>
  <si>
    <t>2B8hagV8-363-006-NQ-002-FWT-041-1-oDC-01-QzM</t>
  </si>
  <si>
    <t>连文轩队</t>
  </si>
  <si>
    <t>连文轩</t>
  </si>
  <si>
    <t>2B8hagIn-363-006-Rr-002-UKJ-041-1-74n-01-80n</t>
  </si>
  <si>
    <t>新东关四队</t>
  </si>
  <si>
    <t>谢岫润</t>
  </si>
  <si>
    <t>2B8hagfb-363-006-m0-002-KrE-041-1-kpG-01-Ixt</t>
  </si>
  <si>
    <t>葛运淇</t>
  </si>
  <si>
    <t>2B8hagVm-363-006-JY-002-jqt-041-1-Tpf-01-h6h</t>
  </si>
  <si>
    <t>张英铎队</t>
  </si>
  <si>
    <t>山东省临沂市沂州实验学校</t>
  </si>
  <si>
    <t>张英铎</t>
  </si>
  <si>
    <t>2B8hagV6-363-006-Uf-002-duO-041-1-s24-01-HOy</t>
  </si>
  <si>
    <t>崔静雯的队伍</t>
  </si>
  <si>
    <t>崔静雯</t>
  </si>
  <si>
    <t>2B8hagV5-363-006-u7-002-p4e-041-1-6Og-01-I0a</t>
  </si>
  <si>
    <t>周书宇的队伍</t>
  </si>
  <si>
    <t>周书宇</t>
  </si>
  <si>
    <t>2B8hagfN-363-006-as-002-sZ0-041-1-qwL-01-dDc</t>
  </si>
  <si>
    <t>金靖淞</t>
  </si>
  <si>
    <t>2B8hagIW-363-006-w3-002-Oim-041-1-Jep-01-xdE</t>
  </si>
  <si>
    <t>新东关1队</t>
  </si>
  <si>
    <t>孙门煊洛</t>
  </si>
  <si>
    <t>2B8hagI1-363-006-AV-002-a4A-041-1-lI6-01-Oil</t>
  </si>
  <si>
    <t>新东关6队</t>
  </si>
  <si>
    <t>陈致远</t>
  </si>
  <si>
    <t>2B8hagVN-363-006-hU-002-4VM-041-1-B6R-01-AGd</t>
  </si>
  <si>
    <t>陈忠泽的队伍</t>
  </si>
  <si>
    <t>陈忠泽</t>
  </si>
  <si>
    <t>2B8hSoDY-363-006-ye-002-IYL-041-1-CAa-01-n90</t>
  </si>
  <si>
    <t>追梦队</t>
  </si>
  <si>
    <t>张培周</t>
  </si>
  <si>
    <t>2B8hagMh-363-006-vj-002-gDK-041-1-jFm-01-r1P</t>
  </si>
  <si>
    <t>新东关10队</t>
  </si>
  <si>
    <t>临沂市兰山区乔淞信息技术培训学校</t>
  </si>
  <si>
    <t>颜子杰</t>
  </si>
  <si>
    <t>2B8hagcc-363-006-pN-002-WGL-041-1-CWS-01-cXF</t>
  </si>
  <si>
    <t>彭琸雅</t>
  </si>
  <si>
    <t>2B8hagcz-363-006-yw-002-kBe-041-1-GNt-01-5Zg</t>
  </si>
  <si>
    <t>乐创乐童桓队</t>
  </si>
  <si>
    <t>于宗桓</t>
  </si>
  <si>
    <t>2B8hagID-363-006-N1-002-Skm-041-1-HBd-01-j4m</t>
  </si>
  <si>
    <t>新东关8队</t>
  </si>
  <si>
    <t>刘明达</t>
  </si>
  <si>
    <t>2B8hagc4-363-006-Ab-002-60u-041-1-wcZ-01-ynE</t>
  </si>
  <si>
    <t>乐创乐童小核桃队</t>
  </si>
  <si>
    <t>东营市胜利第五十八中学</t>
  </si>
  <si>
    <t>陆梦瑶</t>
  </si>
  <si>
    <t>2B8hagMv-363-006-W9-002-yrV-041-1-jNY-01-z8z</t>
  </si>
  <si>
    <t>新东关9队</t>
  </si>
  <si>
    <t>岳汶翰</t>
  </si>
  <si>
    <t>2B8hagff-363-006-0i-002-LYq-041-1-X3Y-01-CD9</t>
  </si>
  <si>
    <t>张东赫</t>
  </si>
  <si>
    <t>2B8hagfp-363-006-wC-002-b8n-041-1-zVA-01-NRZ</t>
  </si>
  <si>
    <t>孙筱璟</t>
  </si>
  <si>
    <t>临沂朴园小学</t>
  </si>
  <si>
    <t>2B8hagf8-363-006-AW-002-HI2-041-1-wI7-01-54w</t>
  </si>
  <si>
    <t>盖蕾</t>
  </si>
  <si>
    <t>2B8hagx5-363-006-cy-002-lz9-041-1-PIt-01-w8L</t>
  </si>
  <si>
    <t>七田8队</t>
  </si>
  <si>
    <t>东平县第三实验学校</t>
  </si>
  <si>
    <t>张含康</t>
  </si>
  <si>
    <t>2B8hagcG-363-006-uV-002-fZY-041-1-L0q-01-25I</t>
  </si>
  <si>
    <t>乐创乐童乐媛队</t>
  </si>
  <si>
    <t>东营市胜利第一小学</t>
  </si>
  <si>
    <t>王昭媛</t>
  </si>
  <si>
    <t>2B8hSoD8-363-006-CO-002-Dh6-041-1-YNi-01-O7I</t>
  </si>
  <si>
    <t>未来星队</t>
  </si>
  <si>
    <t>高广轩</t>
  </si>
  <si>
    <t>2B8hagcb-363-006-gp-002-SlZ-041-1-FyH-01-52x</t>
  </si>
  <si>
    <t>乐创乐童博士队</t>
  </si>
  <si>
    <t>王昭博</t>
  </si>
  <si>
    <t>2B8hagfP-363-006-1j-002-6Iw-041-1-U5c-01-G6e</t>
  </si>
  <si>
    <t>潘越队</t>
  </si>
  <si>
    <t>沂州实验学校</t>
  </si>
  <si>
    <t>潘越</t>
  </si>
  <si>
    <t>2B8hagct-363-006-hH-002-ORh-041-1-fPK-01-hYr</t>
  </si>
  <si>
    <t>彭新倬</t>
  </si>
  <si>
    <t>2B8hagtA-363-006-vF-002-8Ne-041-1-Hrr-01-5NH</t>
  </si>
  <si>
    <t>洋洋队</t>
  </si>
  <si>
    <t>寿光市弥水未来学校</t>
  </si>
  <si>
    <t>耿梓洋</t>
  </si>
  <si>
    <t>2B8hSoDS-363-006-Fe-002-64a-041-1-Af7-01-K5h</t>
  </si>
  <si>
    <t>破晓队</t>
  </si>
  <si>
    <t>李经源</t>
  </si>
  <si>
    <t>2B8hSoDn-363-006-9f-002-JRl-041-1-Bgr-01-lMz</t>
  </si>
  <si>
    <t>突击队</t>
  </si>
  <si>
    <t>曹汝毅</t>
  </si>
  <si>
    <t>2B8hSKvO-363-006-ak-002-W7B-041-1-ELz-01-I4X</t>
  </si>
  <si>
    <t>刘沐航队</t>
  </si>
  <si>
    <t>刘沐航</t>
  </si>
  <si>
    <t>2B8hSK2P-363-006-0m-002-9jf-041-1-Nsi-01-Opl</t>
  </si>
  <si>
    <t>李晨鸣队</t>
  </si>
  <si>
    <t>李晨鸣</t>
  </si>
  <si>
    <t>2B8hSKZy-363-006-qO-002-xv2-041-1-Klq-01-vOg</t>
  </si>
  <si>
    <t>张有熙队</t>
  </si>
  <si>
    <t>东平县梯门中心小学</t>
  </si>
  <si>
    <t>张有熙</t>
  </si>
  <si>
    <t>2B8hagXL-363-006-I7-002-U0R-041-1-Ac3-01-WWy</t>
  </si>
  <si>
    <t>徐俊嵩队</t>
  </si>
  <si>
    <t>徐俊嵩</t>
  </si>
  <si>
    <t>2B8hSKwJ-363-006-YL-002-Jcg-041-1-Dg9-01-uKa</t>
  </si>
  <si>
    <t>解灵赟队</t>
  </si>
  <si>
    <t>解灵赟</t>
  </si>
  <si>
    <t>2B8hagam-363-006-NF-002-7jb-041-1-XD7-01-Hwn</t>
  </si>
  <si>
    <t>郑振轩队</t>
  </si>
  <si>
    <t>郑振轩</t>
  </si>
  <si>
    <t>2B8hagtc-363-006-R2-002-5TD-041-1-RHo-01-N8x</t>
  </si>
  <si>
    <t>勇敢牛牛7</t>
  </si>
  <si>
    <t>李索一</t>
  </si>
  <si>
    <t>2B8hSKZd-363-006-z1-002-FQA-041-1-jvq-01-HOw</t>
  </si>
  <si>
    <t>张怀瑾队</t>
  </si>
  <si>
    <t>张怀瑾</t>
  </si>
  <si>
    <t>2B8hagSO-363-006-Mh-002-CmW-041-1-sRP-01-pKU</t>
  </si>
  <si>
    <t>李彦熙队</t>
  </si>
  <si>
    <t>李彦熙</t>
  </si>
  <si>
    <t>2B8hSKPg-363-006-B6-002-m5C-041-1-Jrl-01-qyP</t>
  </si>
  <si>
    <t>韩文曦队</t>
  </si>
  <si>
    <t>韩文曦</t>
  </si>
  <si>
    <t>2B8hSKZH-363-006-YZ-002-bJf-041-1-SEY-01-kCb</t>
  </si>
  <si>
    <t>岳俊贤队</t>
  </si>
  <si>
    <t>岳俊贤</t>
  </si>
  <si>
    <t>2B8hag6i-363-006-c8-002-uuM-041-1-GMj-01-EQY</t>
  </si>
  <si>
    <t>王兴翊队</t>
  </si>
  <si>
    <t>王兴翊</t>
  </si>
  <si>
    <t>2B8hSKwo-363-006-Xx-002-c12-041-1-QFX-01-vk3</t>
  </si>
  <si>
    <t>秦浩远队</t>
  </si>
  <si>
    <t>秦浩远</t>
  </si>
  <si>
    <t>2B8hSosB-363-006-zo-002-OUZ-041-1-IXm-01-B5o</t>
  </si>
  <si>
    <t>黄冠学队</t>
  </si>
  <si>
    <t>黄冠学</t>
  </si>
  <si>
    <t>2B8haga0-363-006-uP-002-q4y-041-1-Jo7-01-XX3</t>
  </si>
  <si>
    <t>乔广屹队</t>
  </si>
  <si>
    <t>乔广屹</t>
  </si>
  <si>
    <t>2B8hSKv4-363-006-44-002-mPP-041-1-OBC-01-eUU</t>
  </si>
  <si>
    <t>喻祖睿队</t>
  </si>
  <si>
    <t>喻祖睿</t>
  </si>
  <si>
    <t>2B8hSKh5-363-006-LI-002-N0L-041-1-ykx-01-vr5</t>
  </si>
  <si>
    <t>王梓屹队</t>
  </si>
  <si>
    <t>王梓屹</t>
  </si>
  <si>
    <t>2B8hag62-363-006-W3-002-vL1-041-1-kXA-01-yvO</t>
  </si>
  <si>
    <t>张继仁队</t>
  </si>
  <si>
    <t>张继仁</t>
  </si>
  <si>
    <t>2B8hSKPJ-363-006-oi-002-N6e-041-1-fgZ-01-OTZ</t>
  </si>
  <si>
    <t>崔钰淇队</t>
  </si>
  <si>
    <t>崔钰淇</t>
  </si>
  <si>
    <t>2B8hag6e-363-006-1Z-002-pHq-041-1-djP-01-klp</t>
  </si>
  <si>
    <t>邵梓航队</t>
  </si>
  <si>
    <t>济南市长清区第三实验小学</t>
  </si>
  <si>
    <t>邵梓航</t>
  </si>
  <si>
    <t>2B8hagX1-363-006-Z3-002-5Fv-041-1-GfL-01-9Ul</t>
  </si>
  <si>
    <t>王鑫泽队</t>
  </si>
  <si>
    <t>王鑫泽</t>
  </si>
  <si>
    <t>2B8hSKPt-363-006-nd-002-9ce-041-1-agu-01-rys</t>
  </si>
  <si>
    <t>徐添晴队</t>
  </si>
  <si>
    <t>徐添晴</t>
  </si>
  <si>
    <t>2B8hSKPd-363-006-li-002-cdY-041-1-ZNg-01-2xj</t>
  </si>
  <si>
    <t>屈骏泽队</t>
  </si>
  <si>
    <t>屈骏泽</t>
  </si>
  <si>
    <t>2B8hagJY-363-006-67-002-9Bk-041-1-OkX-01-BL4</t>
  </si>
  <si>
    <t>高一诺</t>
  </si>
  <si>
    <t>青岛市崂山区行远学校</t>
  </si>
  <si>
    <t>2B8hagXy-363-006-7G-002-L4T-041-1-4aU-01-XRC</t>
  </si>
  <si>
    <t>王泳森队</t>
  </si>
  <si>
    <t>王泳森</t>
  </si>
  <si>
    <t>2B8hag6K-363-006-UF-002-2H6-041-1-erj-01-3nv</t>
  </si>
  <si>
    <t>马骏腾队</t>
  </si>
  <si>
    <t>济南市长清第三实验小学</t>
  </si>
  <si>
    <t>马骏腾</t>
  </si>
  <si>
    <t>2B8hagaP-363-006-dY-002-4t0-041-1-3Pq-01-H8C</t>
  </si>
  <si>
    <t>朱子睿队</t>
  </si>
  <si>
    <t>朱子睿</t>
  </si>
  <si>
    <t>2B8hSKA5-363-006-On-002-oK6-041-1-fgC-01-Kmm</t>
  </si>
  <si>
    <t>张楚队</t>
  </si>
  <si>
    <t>张楚</t>
  </si>
  <si>
    <t>2B8hSKzq-363-006-8O-002-WkZ-041-1-tbR-01-wW8</t>
  </si>
  <si>
    <t>武文一队</t>
  </si>
  <si>
    <t>武文一</t>
  </si>
  <si>
    <t>2B8hagSE-363-006-XR-002-Jnk-041-1-mZV-01-8I7</t>
  </si>
  <si>
    <t>马铭皓队</t>
  </si>
  <si>
    <t>马铭皓</t>
  </si>
  <si>
    <t>2B8hagST-363-006-Qu-002-8zj-041-1-yQA-01-DFP</t>
  </si>
  <si>
    <t>张雨浩队</t>
  </si>
  <si>
    <t>张雨浩</t>
  </si>
  <si>
    <t>2B8hag60-363-006-Rj-002-DtZ-041-1-k2I-01-rLt</t>
  </si>
  <si>
    <t>王悦辰队</t>
  </si>
  <si>
    <t>王悦辰</t>
  </si>
  <si>
    <t>2B8hagXv-363-006-YO-002-YVC-041-1-6Py-01-U66</t>
  </si>
  <si>
    <t>李济丞队</t>
  </si>
  <si>
    <t>济南市大学城实验小学原香溪谷校区</t>
  </si>
  <si>
    <t>李济丞</t>
  </si>
  <si>
    <t>2B8hSosk-363-006-zF-002-hmY-041-1-7kI-01-4Hx</t>
  </si>
  <si>
    <t>李开航队</t>
  </si>
  <si>
    <t>李开航</t>
  </si>
  <si>
    <t>2B8hSK7Z-363-006-j1-002-IYJ-041-1-7OT-01-3yF</t>
  </si>
  <si>
    <t>邱炳豪队</t>
  </si>
  <si>
    <t>邱炳豪</t>
  </si>
  <si>
    <t>2B8hagSp-363-006-2B-002-Ph6-041-1-aFF-01-n4m</t>
  </si>
  <si>
    <t>王鸿栎队</t>
  </si>
  <si>
    <t>胶州市李哥庄镇辛疃小学</t>
  </si>
  <si>
    <t>王鸿栎</t>
  </si>
  <si>
    <t>2B8hagJk-363-006-7r-002-qR6-041-1-OLn-01-Hn0</t>
  </si>
  <si>
    <t>青岛榉园学校</t>
  </si>
  <si>
    <t>2B8hSosZ-363-006-kS-002-dyM-041-1-3gG-01-ijB</t>
  </si>
  <si>
    <t>郑贺文队</t>
  </si>
  <si>
    <t>郑贺文</t>
  </si>
  <si>
    <t>2B8hagIv-363-006-BO-002-66o-041-1-Gdt-01-Fcg</t>
  </si>
  <si>
    <t>代码星云队</t>
  </si>
  <si>
    <t>临沂第四实验小学</t>
  </si>
  <si>
    <t>2B8hSosf-363-006-w7-002-ZHu-041-1-1WR-01-nNV</t>
  </si>
  <si>
    <t>高敬尧队</t>
  </si>
  <si>
    <t>高敬尧</t>
  </si>
  <si>
    <t>2B8hSTEx-363-006-s6-002-GtH-041-1-JLk-01-Tlm</t>
  </si>
  <si>
    <t>海豚博士2队</t>
  </si>
  <si>
    <t>臧逸凡</t>
  </si>
  <si>
    <t>2B8hagoV-363-006-kY-002-vut-041-1-ECZ-01-8xJ</t>
  </si>
  <si>
    <t>陈岢欣队</t>
  </si>
  <si>
    <t>陈岢欣</t>
  </si>
  <si>
    <t>2B8hag6y-363-006-m8-002-RBA-041-1-tuY-01-a7O</t>
  </si>
  <si>
    <t>曹家维队</t>
  </si>
  <si>
    <t>济南市长清区博园小学</t>
  </si>
  <si>
    <t>曹家维</t>
  </si>
  <si>
    <t>2B8hSKz4-363-006-yZ-002-TUS-041-1-ytm-01-bmr</t>
  </si>
  <si>
    <t>王增圻队</t>
  </si>
  <si>
    <t>王增圻</t>
  </si>
  <si>
    <t>2B8hagti-363-006-z3-002-3OC-041-1-jYx-01-2E7</t>
  </si>
  <si>
    <t>勇敢牛牛15</t>
  </si>
  <si>
    <t>刘晟骞</t>
  </si>
  <si>
    <t>2B8hSKPP-363-006-xW-002-I5X-041-1-YqD-01-ZiO</t>
  </si>
  <si>
    <t>安筱念队</t>
  </si>
  <si>
    <t>安筱念</t>
  </si>
  <si>
    <t>2B8hagSD-363-006-M4-002-n4T-041-1-Hmp-01-Axw</t>
  </si>
  <si>
    <t>段沣格队</t>
  </si>
  <si>
    <t>段沣格</t>
  </si>
  <si>
    <t>2B8hSoFn-363-006-Xt-002-Sxv-041-1-RvG-01-n7v</t>
  </si>
  <si>
    <t>李清雨队</t>
  </si>
  <si>
    <t>李清雨</t>
  </si>
  <si>
    <t>2B8hSKhc-363-006-c1-002-gls-041-1-Uey-01-bnD</t>
  </si>
  <si>
    <t>李大洲队</t>
  </si>
  <si>
    <t>李大洲</t>
  </si>
  <si>
    <t>2B8hSTER-363-006-MV-002-qmi-041-1-Uxt-01-PBI</t>
  </si>
  <si>
    <t>海豚博士10队</t>
  </si>
  <si>
    <t>道通实验学校</t>
  </si>
  <si>
    <t>于斌</t>
  </si>
  <si>
    <t>2B8hSKhV-363-006-Bk-002-2k3-041-1-EA5-01-ecD</t>
  </si>
  <si>
    <t>乔善策队</t>
  </si>
  <si>
    <t>乔善策</t>
  </si>
  <si>
    <t>2B8hSTEC-363-006-83-002-dbm-041-1-4a6-01-4AA</t>
  </si>
  <si>
    <t>海豚博士5队</t>
  </si>
  <si>
    <t>章丘区道通实验学校</t>
  </si>
  <si>
    <t>2B8hagJu-363-006-Jl-002-8EE-041-1-0OF-01-OFG</t>
  </si>
  <si>
    <t>武子墨</t>
  </si>
  <si>
    <t>青岛西海岸新区香江路第二小学</t>
  </si>
  <si>
    <t>2B8hSKz8-363-006-YX-002-Svt-041-1-4VS-01-XSf</t>
  </si>
  <si>
    <t>张钰潇队</t>
  </si>
  <si>
    <t>张钰潇</t>
  </si>
  <si>
    <t>2B8hSKzo-363-006-SE-002-Fe5-041-1-f7w-01-5lx</t>
  </si>
  <si>
    <t>王睦尧队</t>
  </si>
  <si>
    <t>王睦尧</t>
  </si>
  <si>
    <t>2B8hSK74-363-006-iv-002-X3m-041-1-Tj8-01-fGh</t>
  </si>
  <si>
    <t>史晓阳队</t>
  </si>
  <si>
    <t>史晓阳</t>
  </si>
  <si>
    <t>2B8hSK7y-363-006-TU-002-M3U-041-1-As4-01-S7V</t>
  </si>
  <si>
    <t>姜岳队</t>
  </si>
  <si>
    <t>姜岳</t>
  </si>
  <si>
    <t>2B8hSKh6-363-006-NF-002-8BV-041-1-OAM-01-1Eu</t>
  </si>
  <si>
    <t>周伊狄队</t>
  </si>
  <si>
    <t>周伊狄</t>
  </si>
  <si>
    <t>2B8hSKPX-363-006-rg-002-CCO-041-1-A2G-01-Nrd</t>
  </si>
  <si>
    <t>井嘉霖队</t>
  </si>
  <si>
    <t>井嘉霖</t>
  </si>
  <si>
    <t>2B8hSKzx-363-006-Xm-002-a0q-041-1-Rsu-01-Vb3</t>
  </si>
  <si>
    <t>郑钰萱队</t>
  </si>
  <si>
    <t>泰安市第五实验小学</t>
  </si>
  <si>
    <t>郑钰萱</t>
  </si>
  <si>
    <t>2B8hSoF9-363-006-gB-002-NJS-041-1-YYi-01-4es</t>
  </si>
  <si>
    <t>叶轩弛队</t>
  </si>
  <si>
    <t>叶轩弛</t>
  </si>
  <si>
    <t>2B8hSKhn-363-006-ko-002-rBO-041-1-Kyh-01-xOZ</t>
  </si>
  <si>
    <t>刘子骞队</t>
  </si>
  <si>
    <t>刘子骞</t>
  </si>
  <si>
    <t>2B8hSKPm-363-006-hc-002-Nbc-041-1-hb8-01-dKP</t>
  </si>
  <si>
    <t>牛博阅队</t>
  </si>
  <si>
    <t>牛博阅</t>
  </si>
  <si>
    <t>2B8hSKwb-363-006-IO-002-cQi-041-1-fOK-01-gU0</t>
  </si>
  <si>
    <t>焦宸阳队</t>
  </si>
  <si>
    <t>焦宸阳</t>
  </si>
  <si>
    <t>2B8hSKPo-363-006-ln-002-8g8-041-1-PXH-01-l6i</t>
  </si>
  <si>
    <t>崔圣哲队</t>
  </si>
  <si>
    <t>崔圣哲</t>
  </si>
  <si>
    <t>2B8hSK7Y-363-006-42-002-VrK-041-1-kpP-01-BLv</t>
  </si>
  <si>
    <t>李婧姝队</t>
  </si>
  <si>
    <t>李婧姝</t>
  </si>
  <si>
    <t>2B8hagiV-363-006-3O-002-XPJ-041-1-D0d-01-8KV</t>
  </si>
  <si>
    <t>山东路小学</t>
  </si>
  <si>
    <t>青岛山东路小学</t>
  </si>
  <si>
    <t>邢磊</t>
  </si>
  <si>
    <t>于皓喆</t>
  </si>
  <si>
    <t>2B8hSKwg-363-006-Bz-002-Pf0-041-1-3gK-01-81X</t>
  </si>
  <si>
    <t>李庆亮队</t>
  </si>
  <si>
    <t>李庆亮</t>
  </si>
  <si>
    <t>2B8hagXm-363-006-z2-002-enc-041-1-qdz-01-qdK</t>
  </si>
  <si>
    <t>梁崇皓队</t>
  </si>
  <si>
    <t>济南市长清大学城实验小学</t>
  </si>
  <si>
    <t>梁崇皓</t>
  </si>
  <si>
    <t>2B8hagaq-363-006-0g-002-kkW-041-1-0L2-01-tp0</t>
  </si>
  <si>
    <t>徐钰然队</t>
  </si>
  <si>
    <t>徐钰然</t>
  </si>
  <si>
    <t>2B8hSK7d-363-006-53-002-nSY-041-1-Ibc-01-JV5</t>
  </si>
  <si>
    <t>刘承旭队</t>
  </si>
  <si>
    <t>刘承旭</t>
  </si>
  <si>
    <t>2B8hSKzk-363-006-s3-002-xBm-041-1-5Ch-01-DQB</t>
  </si>
  <si>
    <t>王瑾年队</t>
  </si>
  <si>
    <t>王瑾年</t>
  </si>
  <si>
    <t>2B8hSKwC-363-006-UK-002-n6r-041-1-kDu-01-BVU</t>
  </si>
  <si>
    <t>郭安豪队</t>
  </si>
  <si>
    <t>郭安豪</t>
  </si>
  <si>
    <t>2B8hSKz1-363-006-lN-002-o3p-041-1-iEg-01-tQL</t>
  </si>
  <si>
    <t>索可心队</t>
  </si>
  <si>
    <t>索可心</t>
  </si>
  <si>
    <t>2B8hag6o-363-006-Yz-002-0eL-041-1-0ly-01-Uhm</t>
  </si>
  <si>
    <t>魏文乐焱队</t>
  </si>
  <si>
    <t>魏文乐焱</t>
  </si>
  <si>
    <t>2B8hSKwU-363-006-VE-002-SXj-041-1-HI4-01-JdJ</t>
  </si>
  <si>
    <t>牛如许队</t>
  </si>
  <si>
    <t>牛如许</t>
  </si>
  <si>
    <t>2B8hagoI-363-006-f3-002-hmN-041-1-bEz-01-xDC</t>
  </si>
  <si>
    <t>高炫宇队</t>
  </si>
  <si>
    <t>高炫宇</t>
  </si>
  <si>
    <t>2B8hago6-363-006-MG-002-T2s-041-1-exA-01-FCB</t>
  </si>
  <si>
    <t>朱梓欣队</t>
  </si>
  <si>
    <t>朱梓欣</t>
  </si>
  <si>
    <t>2B8hSK7C-363-006-eb-002-ym9-041-1-iDO-01-IdZ</t>
  </si>
  <si>
    <t>甄书正队</t>
  </si>
  <si>
    <t>甄书正</t>
  </si>
  <si>
    <t>2B8hSKPI-363-006-0e-002-PZP-041-1-S0w-01-wvY</t>
  </si>
  <si>
    <t>赵峥茗队</t>
  </si>
  <si>
    <t>赵峥茗</t>
  </si>
  <si>
    <t>2B8hagaA-363-006-Zz-002-SYp-041-1-cqt-01-HTc</t>
  </si>
  <si>
    <t>李嘉艺队</t>
  </si>
  <si>
    <t>李嘉艺</t>
  </si>
  <si>
    <t>2B8hSK7K-363-006-gN-002-uTz-041-1-4Ns-01-Unv</t>
  </si>
  <si>
    <t>巩子诚队</t>
  </si>
  <si>
    <t>巩子诚</t>
  </si>
  <si>
    <t>2B8hag6I-363-006-0Z-002-FJj-041-1-cOL-01-2nR</t>
  </si>
  <si>
    <t>曾祥晔队</t>
  </si>
  <si>
    <t>济南市长清水鸣街小学</t>
  </si>
  <si>
    <t>曾祥晔</t>
  </si>
  <si>
    <t>2B8hagod-363-006-On-002-oOs-041-1-ixy-01-n7v</t>
  </si>
  <si>
    <t>孙开耀队</t>
  </si>
  <si>
    <t>胶州市瑞华小学</t>
  </si>
  <si>
    <t>孙开耀</t>
  </si>
  <si>
    <t>2B8hSTE0-363-006-4o-002-Bmx-041-1-KhA-01-2Ap</t>
  </si>
  <si>
    <t>海豚博士6队</t>
  </si>
  <si>
    <t>张奕泽霖</t>
  </si>
  <si>
    <t>2B8hagoS-363-006-t7-002-yzH-041-1-20q-01-sYQ</t>
  </si>
  <si>
    <t>高睿阳队</t>
  </si>
  <si>
    <t>胶州市昱华实验小学</t>
  </si>
  <si>
    <t>高睿阳</t>
  </si>
  <si>
    <t>2B8hSKzA-363-006-nf-002-COR-041-1-ZZV-01-iF7</t>
  </si>
  <si>
    <t>赵言队</t>
  </si>
  <si>
    <t>赵言</t>
  </si>
  <si>
    <t>2B8hagoC-363-006-kO-002-bSj-041-1-FCi-01-Ogw</t>
  </si>
  <si>
    <t>魏坤腾队</t>
  </si>
  <si>
    <t>魏坤腾</t>
  </si>
  <si>
    <t>2B8hSK77-363-006-6H-002-cgP-041-1-VD7-01-FKO</t>
  </si>
  <si>
    <t>李厚奕</t>
  </si>
  <si>
    <t>2B8hSos2-363-006-t0-002-24e-041-1-Nsi-01-8hm</t>
  </si>
  <si>
    <t>张好嘉队</t>
  </si>
  <si>
    <t>张好嘉</t>
  </si>
  <si>
    <t>2B8hagX8-363-006-TT-002-5l0-041-1-124-01-ylT</t>
  </si>
  <si>
    <t>张宗硕队</t>
  </si>
  <si>
    <t>张宗硕</t>
  </si>
  <si>
    <t>2B8hSKPw-363-006-BS-002-45V-041-1-FNn-01-qtl</t>
  </si>
  <si>
    <t>孙翰林队</t>
  </si>
  <si>
    <t>孙翰林</t>
  </si>
  <si>
    <t>2B8hSKZR-363-006-TO-002-opJ-041-1-dMN-01-hUQ</t>
  </si>
  <si>
    <t>战祥业队</t>
  </si>
  <si>
    <t>战祥业</t>
  </si>
  <si>
    <t>2B8hag6Z-363-006-OT-002-xhi-041-1-IRD-01-dDh</t>
  </si>
  <si>
    <t>一思一动501队</t>
  </si>
  <si>
    <t>刘明阳</t>
  </si>
  <si>
    <t>2B8hagoF-363-006-Wa-002-W7l-041-1-Bh9-01-Hgi</t>
  </si>
  <si>
    <t>杨文硕队</t>
  </si>
  <si>
    <t>杨文硕</t>
  </si>
  <si>
    <t>2B8hagad-363-006-V1-002-tRw-041-1-88H-01-3p0</t>
  </si>
  <si>
    <t>王兴泽队</t>
  </si>
  <si>
    <t>王兴泽</t>
  </si>
  <si>
    <t>2B8hSKwA-363-006-uV-002-s5H-041-1-cFc-01-St2</t>
  </si>
  <si>
    <t>张梓诚队</t>
  </si>
  <si>
    <t>张梓诚</t>
  </si>
  <si>
    <t>2B8hagJ8-363-006-sm-002-Lqn-041-1-Hms-01-K7H</t>
  </si>
  <si>
    <t>邱子仪</t>
  </si>
  <si>
    <t>青岛市崂山区育才学校</t>
  </si>
  <si>
    <t>2B8hSoFC-363-006-fU-002-ns0-041-1-6kE-01-9k6</t>
  </si>
  <si>
    <t>孙立豪队</t>
  </si>
  <si>
    <t>孙立豪</t>
  </si>
  <si>
    <t>2B8hSK70-363-006-5z-002-1Zz-041-1-dpm-01-IKd</t>
  </si>
  <si>
    <t>王羽宸队</t>
  </si>
  <si>
    <t>王羽宸</t>
  </si>
  <si>
    <t>2B8hSKZ9-363-006-cm-002-qjG-041-1-02C-01-Tdy</t>
  </si>
  <si>
    <t>张华森队</t>
  </si>
  <si>
    <t>张华森</t>
  </si>
  <si>
    <t>2B8hSKZc-363-006-EX-002-6Fn-041-1-PbF-01-Fvs</t>
  </si>
  <si>
    <t>张朝旭队</t>
  </si>
  <si>
    <t>张朝旭</t>
  </si>
  <si>
    <t>2B8hSTEs-363-006-zR-002-OvQ-041-1-a2G-01-YH3</t>
  </si>
  <si>
    <t>刘泽霖队</t>
  </si>
  <si>
    <t>刘泽霖</t>
  </si>
  <si>
    <t>2B8hSKP3-363-006-Xw-002-wbq-041-1-kaU-01-vcp</t>
  </si>
  <si>
    <t>张承坤队</t>
  </si>
  <si>
    <t>东平县实验中学青峰山校区</t>
  </si>
  <si>
    <t>张承坤</t>
  </si>
  <si>
    <t>2B8hSKAi-363-006-U0-002-QCT-041-1-bEs-01-JK4</t>
  </si>
  <si>
    <t>吴绪安队</t>
  </si>
  <si>
    <t>吴绪安</t>
  </si>
  <si>
    <t>2B8hSKzU-363-006-Fd-002-brf-041-1-0Bq-01-3YT</t>
  </si>
  <si>
    <t>程毅队</t>
  </si>
  <si>
    <t>程毅</t>
  </si>
  <si>
    <t>2B8hagty-363-006-NX-002-QgG-041-1-lss-01-utN</t>
  </si>
  <si>
    <t>勇敢牛牛</t>
  </si>
  <si>
    <t>侯奕安</t>
  </si>
  <si>
    <t>2B8hSKvo-363-006-aG-002-qOd-041-1-pa9-01-odc</t>
  </si>
  <si>
    <t>屈姝妤队</t>
  </si>
  <si>
    <t>屈姝妤</t>
  </si>
  <si>
    <t>2B8hago8-363-006-RZ-002-ZtG-041-1-5v8-01-uSM</t>
  </si>
  <si>
    <t>刘晧鑫队</t>
  </si>
  <si>
    <t>刘晧鑫</t>
  </si>
  <si>
    <t>2B8hSKvQ-363-006-od-002-SU5-041-1-KsO-01-zKy</t>
  </si>
  <si>
    <t>2B8hagXC-363-006-SH-002-shC-041-1-73c-01-ifb</t>
  </si>
  <si>
    <t>魏祥梓贺队·</t>
  </si>
  <si>
    <t>济南市长清湖实验小学</t>
  </si>
  <si>
    <t>魏祥梓贺</t>
  </si>
  <si>
    <t>2B8hSTEr-363-006-J2-002-Nue-041-1-kWx-01-edZ</t>
  </si>
  <si>
    <t>海豚博士13队</t>
  </si>
  <si>
    <t>张益菡霖</t>
  </si>
  <si>
    <t>2B8hSoFz-363-006-NP-002-uLq-041-1-Kc1-01-OY7</t>
  </si>
  <si>
    <t>张智轩队</t>
  </si>
  <si>
    <t>胶州市方井小学</t>
  </si>
  <si>
    <t>张智轩</t>
  </si>
  <si>
    <t>2B8hag6f-363-006-t5-002-HFt-041-1-pP5-01-EUe</t>
  </si>
  <si>
    <t>王腾浠队</t>
  </si>
  <si>
    <t>王腾浠</t>
  </si>
  <si>
    <t>2B8hSKw0-363-006-CL-002-i0Z-041-1-Jqx-01-9oc</t>
  </si>
  <si>
    <t>张一瑞队</t>
  </si>
  <si>
    <t>张一瑞</t>
  </si>
  <si>
    <t>2B8hSKwa-363-006-dG-002-cD0-041-1-U9p-01-lNk</t>
  </si>
  <si>
    <t>丁宪宁队</t>
  </si>
  <si>
    <t>丁宪宁</t>
  </si>
  <si>
    <t>2B8hSKvt-363-006-Em-002-r4R-041-1-1jt-01-KEs</t>
  </si>
  <si>
    <t>屈语航队</t>
  </si>
  <si>
    <t>屈语航</t>
  </si>
  <si>
    <t>2B8hSKzz-363-006-YL-002-z8H-041-1-T0k-01-lSJ</t>
  </si>
  <si>
    <t>何佳骏队</t>
  </si>
  <si>
    <t>何佳骏</t>
  </si>
  <si>
    <t>2B8hagi2-363-006-U0-002-kPn-041-1-Stl-01-5Cn</t>
  </si>
  <si>
    <t>李好</t>
  </si>
  <si>
    <t>青岛福州路小学</t>
  </si>
  <si>
    <t>2B8hagai-363-006-GU-002-Lu2-041-1-0fI-01-FEl</t>
  </si>
  <si>
    <t>张梓铭队</t>
  </si>
  <si>
    <t>张梓铭</t>
  </si>
  <si>
    <t>2B8hSoFy-363-006-SD-002-nZZ-041-1-dXh-01-wZ3</t>
  </si>
  <si>
    <t>黄千芮队</t>
  </si>
  <si>
    <t>黄千芮</t>
  </si>
  <si>
    <t>2B8hagtX-363-006-cP-002-FAf-041-1-SQS-01-p8Y</t>
  </si>
  <si>
    <t>勇敢牛牛8</t>
  </si>
  <si>
    <t>淄博市张店区齐润小学</t>
  </si>
  <si>
    <t>吴祎晗</t>
  </si>
  <si>
    <t>2B8hSosH-363-006-HC-002-LFt-041-1-LaQ-01-5ky</t>
  </si>
  <si>
    <t>强林岳队</t>
  </si>
  <si>
    <t>强林岳</t>
  </si>
  <si>
    <t>2B8hagSN-363-006-xm-002-L4P-041-1-SDe-01-urW</t>
  </si>
  <si>
    <t>孙光熙队</t>
  </si>
  <si>
    <t>孙光熙</t>
  </si>
  <si>
    <t>2B8hSKA0-363-006-jJ-002-5z2-041-1-nw8-01-0lm</t>
  </si>
  <si>
    <t>张恒宇队</t>
  </si>
  <si>
    <t>张恒宇</t>
  </si>
  <si>
    <t>2B8hagou-363-006-kD-002-Onp-041-1-yFY-01-bvu</t>
  </si>
  <si>
    <t>李铭轩队</t>
  </si>
  <si>
    <t>李铭轩</t>
  </si>
  <si>
    <t>2B8hagaE-363-006-82-002-czw-041-1-rfS-01-b45</t>
  </si>
  <si>
    <t>张虔睿队</t>
  </si>
  <si>
    <t>张虔睿</t>
  </si>
  <si>
    <t>2B8hagXb-363-006-58-002-HvC-041-1-5rL-01-U5c</t>
  </si>
  <si>
    <t>谯立洲队</t>
  </si>
  <si>
    <t>谯立洲</t>
  </si>
  <si>
    <t>2B8hagaU-363-006-47-002-NVo-041-1-ldW-01-jp9</t>
  </si>
  <si>
    <t>卢俊宇队</t>
  </si>
  <si>
    <t>卢俊宇</t>
  </si>
  <si>
    <t>2B8hSKPQ-363-006-00-002-dfO-041-1-g6B-01-SKG</t>
  </si>
  <si>
    <t>牛瑞琳队</t>
  </si>
  <si>
    <t>牛瑞琳</t>
  </si>
  <si>
    <t>2B8hSoFd-363-006-5R-002-xsT-041-1-UVc-01-Ncv</t>
  </si>
  <si>
    <t>王子萱队</t>
  </si>
  <si>
    <t>王子萱</t>
  </si>
  <si>
    <t>2B8hSKZp-363-006-Vn-002-7rC-041-1-nTi-01-zCs</t>
  </si>
  <si>
    <t>刘嘉熠队</t>
  </si>
  <si>
    <t>东平县第四实验学校</t>
  </si>
  <si>
    <t>刘嘉熠</t>
  </si>
  <si>
    <t>2B8hagoP-363-006-sZ-002-lnV-041-1-pSO-01-PHt</t>
  </si>
  <si>
    <t>樊泓逸队</t>
  </si>
  <si>
    <t>樊泓逸</t>
  </si>
  <si>
    <t>2B8hagix-363-006-je-002-Qy8-041-1-9KO-01-wMP</t>
  </si>
  <si>
    <t>梦想启程</t>
  </si>
  <si>
    <t>朱洺萱</t>
  </si>
  <si>
    <t>2B8hSKhF-363-006-y0-002-S9R-041-1-xCL-01-nC0</t>
  </si>
  <si>
    <t>刘政恺队</t>
  </si>
  <si>
    <t>刘政恺</t>
  </si>
  <si>
    <t>2B8hSKzr-363-006-JL-002-t4X-041-1-gkP-01-6kw</t>
  </si>
  <si>
    <t>高嘉泽队</t>
  </si>
  <si>
    <t>高嘉泽</t>
  </si>
  <si>
    <t>2B8hSKA3-363-006-mE-002-Th4-041-1-74H-01-N3L</t>
  </si>
  <si>
    <t>王舒悦队</t>
  </si>
  <si>
    <t>王舒悦</t>
  </si>
  <si>
    <t>2B8hagXR-363-006-mU-002-p5b-041-1-q3E-01-st0</t>
  </si>
  <si>
    <t>路文正队</t>
  </si>
  <si>
    <t>王彩霞</t>
  </si>
  <si>
    <t>路文正</t>
  </si>
  <si>
    <t>2B8hSKzp-363-006-xG-002-wNL-041-1-WK5-01-Djr</t>
  </si>
  <si>
    <t>田浩泽队</t>
  </si>
  <si>
    <t>田浩泽</t>
  </si>
  <si>
    <t>2B8hSKwx-363-006-mS-002-W2b-041-1-XJV-01-dsh</t>
  </si>
  <si>
    <t>刘毅泽队</t>
  </si>
  <si>
    <t>刘毅泽</t>
  </si>
  <si>
    <t>2B8hagii-363-006-3E-002-IO8-041-1-6ao-01-lXB</t>
  </si>
  <si>
    <t>匀翔天诚</t>
  </si>
  <si>
    <t>张镫匀</t>
  </si>
  <si>
    <t>2B8hagSY-363-006-Pq-002-KGZ-041-1-m0d-01-Tp3</t>
  </si>
  <si>
    <t>周子棋队</t>
  </si>
  <si>
    <t>周子棋</t>
  </si>
  <si>
    <t>2B8hSK7R-363-006-YM-002-UuM-041-1-v3w-01-eIi</t>
  </si>
  <si>
    <t>林子谦队</t>
  </si>
  <si>
    <t>林子谦</t>
  </si>
  <si>
    <t>2B8hag6u-363-006-Li-002-s9M-041-1-TvS-01-B6O</t>
  </si>
  <si>
    <t>李秉信队</t>
  </si>
  <si>
    <t>李秉信</t>
  </si>
  <si>
    <t>2B8hagit-363-006-Jz-002-Uxc-041-1-6Pg-01-ISL</t>
  </si>
  <si>
    <t>于梓桐</t>
  </si>
  <si>
    <t>2B8hSKvi-363-006-nR-002-tRf-041-1-1Bp-01-L9u</t>
  </si>
  <si>
    <t>董家和队</t>
  </si>
  <si>
    <t>董家和</t>
  </si>
  <si>
    <t>2B8hagXA-363-006-9i-002-5TI-041-1-0AT-01-0Hw</t>
  </si>
  <si>
    <t>谭羽翔队</t>
  </si>
  <si>
    <t>谭羽翔</t>
  </si>
  <si>
    <t>2B8hagiy-363-006-e6-002-MCa-041-1-Zq8-01-Nqo</t>
  </si>
  <si>
    <t>孙子淇</t>
  </si>
  <si>
    <t>青岛市莱芜一路小学</t>
  </si>
  <si>
    <t>2B8hSKA2-363-006-hx-002-X5H-041-1-sbH-01-Z0w</t>
  </si>
  <si>
    <t>赵晨希队</t>
  </si>
  <si>
    <t>赵晨希</t>
  </si>
  <si>
    <t>2B8hagos-363-006-jS-002-dUM-041-1-kDc-01-ZbG</t>
  </si>
  <si>
    <t>王沐语队</t>
  </si>
  <si>
    <t>王沐语</t>
  </si>
  <si>
    <t>2B8hSosW-363-006-2c-002-Tsx-041-1-4O1-01-4ZQ</t>
  </si>
  <si>
    <t>赵艺可队</t>
  </si>
  <si>
    <t>赵艺可</t>
  </si>
  <si>
    <t>2B8hSKzw-363-006-aZ-002-aFV-041-1-vFO-01-PmJ</t>
  </si>
  <si>
    <t>李玉航队</t>
  </si>
  <si>
    <t>李玉航</t>
  </si>
  <si>
    <t>2B8hSosb-363-006-Tw-002-h4h-041-1-kvB-01-kTD</t>
  </si>
  <si>
    <t>郭依鑫队</t>
  </si>
  <si>
    <t>郭依鑫</t>
  </si>
  <si>
    <t>2B8hSTEl-363-006-r8-002-zOo-041-1-MXw-01-yLO</t>
  </si>
  <si>
    <t>海豚博士8队</t>
  </si>
  <si>
    <t>鲁能实验小学东校区</t>
  </si>
  <si>
    <t>黄永耀</t>
  </si>
  <si>
    <t>2B8hagaZ-363-006-Kb-002-HxR-041-1-QbM-01-KBo</t>
  </si>
  <si>
    <t>张华峰队</t>
  </si>
  <si>
    <t>张华峰</t>
  </si>
  <si>
    <t>2B8hSosI-363-006-E8-002-WFU-041-1-94y-01-OXg</t>
  </si>
  <si>
    <t>赵思源队</t>
  </si>
  <si>
    <t>赵思源</t>
  </si>
  <si>
    <t>2B8hagXj-363-006-RP-002-DNc-041-1-KgC-01-faW</t>
  </si>
  <si>
    <t>李思颖队</t>
  </si>
  <si>
    <t>李思颖</t>
  </si>
  <si>
    <t>2B8hSKvu-363-006-Xs-002-1tf-041-1-iuN-01-Ly0</t>
  </si>
  <si>
    <t>冯脉源队</t>
  </si>
  <si>
    <t>冯脉源</t>
  </si>
  <si>
    <t>2B8hagi7-363-006-Fz-002-DeN-041-1-J8H-01-uTP</t>
  </si>
  <si>
    <t>闫家瑞</t>
  </si>
  <si>
    <t>青岛基隆路小学</t>
  </si>
  <si>
    <t>2B8hagiq-363-006-0s-002-mPV-041-1-8yy-01-Sem</t>
  </si>
  <si>
    <t>欣欣向荣队</t>
  </si>
  <si>
    <t>邢欣阳</t>
  </si>
  <si>
    <t>2B8hagJd-363-006-iE-002-uTJ-041-1-b5c-01-C0b</t>
  </si>
  <si>
    <t>张皓闻</t>
  </si>
  <si>
    <t>青岛一中市南分校</t>
  </si>
  <si>
    <t>2B8hagtK-363-006-tB-002-vRt-041-1-BMq-01-UXN</t>
  </si>
  <si>
    <t>勇敢牛牛9</t>
  </si>
  <si>
    <t>周星悦</t>
  </si>
  <si>
    <t>2B8hSK79-363-006-cv-002-Q2l-041-1-OgE-01-Ga1</t>
  </si>
  <si>
    <t>李睿一队</t>
  </si>
  <si>
    <t>李睿一</t>
  </si>
  <si>
    <t>2B8hSosS-363-006-m8-002-rng-041-1-TLH-01-Vy6</t>
  </si>
  <si>
    <t>寇书彤队</t>
  </si>
  <si>
    <t>寇书彤</t>
  </si>
  <si>
    <t>2B8hSoFk-363-006-e4-002-qct-041-1-ZkL-01-Tzy</t>
  </si>
  <si>
    <t>王柯茹队</t>
  </si>
  <si>
    <t>青岛高新区第三实验小学</t>
  </si>
  <si>
    <t>王柯茹</t>
  </si>
  <si>
    <t>2B8hSKPl-363-006-L7-002-CVF-041-1-ssU-01-BBG</t>
  </si>
  <si>
    <t>王楷源队</t>
  </si>
  <si>
    <t>王楷源</t>
  </si>
  <si>
    <t>2B8hagXW-363-006-w4-002-wXx-041-1-Mdp-01-VD8</t>
  </si>
  <si>
    <t>刘梓璇队</t>
  </si>
  <si>
    <t>刘梓璇</t>
  </si>
  <si>
    <t>2B8hSKwQ-363-006-4G-002-6Aa-041-1-tPU-01-40n</t>
  </si>
  <si>
    <t>李屹珂队</t>
  </si>
  <si>
    <t>李屹珂</t>
  </si>
  <si>
    <t>2B8hSTEk-363-006-1t-002-UsH-041-1-kc6-01-DgS</t>
  </si>
  <si>
    <t>东营勇往无前3队</t>
  </si>
  <si>
    <t>东营市晨阳学校</t>
  </si>
  <si>
    <t>陈锦墨</t>
  </si>
  <si>
    <t>2B8hSKhJ-363-006-rQ-002-W0G-041-1-8D9-01-Sas</t>
  </si>
  <si>
    <t>张峻熙队</t>
  </si>
  <si>
    <t>2B8hSokm-363-006-4j-002-7rV-041-1-Q2F-01-HkT</t>
  </si>
  <si>
    <t>高新博佳15队</t>
  </si>
  <si>
    <t>潍坊高新技术开发区实验学校</t>
  </si>
  <si>
    <t>丁柯翔</t>
  </si>
  <si>
    <t>2B8hSoDW-363-006-4l-002-Vir-041-1-Pgz-01-hly</t>
  </si>
  <si>
    <t>先锋队</t>
  </si>
  <si>
    <t>么加正</t>
  </si>
  <si>
    <t>2B8hSK2h-363-006-4F-002-3SU-041-1-0Eo-01-Zn5</t>
  </si>
  <si>
    <t>薛城区矿建路小学</t>
  </si>
  <si>
    <t>王秀清</t>
  </si>
  <si>
    <t>房家媛</t>
  </si>
  <si>
    <t>2B8hSokM-363-006-97-002-fDO-041-1-Zbi-01-Z2g</t>
  </si>
  <si>
    <t>高新博佳6队</t>
  </si>
  <si>
    <t>坊子理想博苑学校</t>
  </si>
  <si>
    <t>王珺</t>
  </si>
  <si>
    <t>2B8hSTED-363-006-Uf-002-LjP-041-1-dAn-01-Okg</t>
  </si>
  <si>
    <t>东营勇往无前2队</t>
  </si>
  <si>
    <t>东营市海河小学</t>
  </si>
  <si>
    <t>李卓妍</t>
  </si>
  <si>
    <t>2B8hSokL-363-006-Oe-002-WIw-041-1-YVI-01-8ze</t>
  </si>
  <si>
    <t>高新博佳2队</t>
  </si>
  <si>
    <t>潍坊翰声学校</t>
  </si>
  <si>
    <t>刘博闻</t>
  </si>
  <si>
    <t>2B8hSKPp-363-006-mN-002-vSi-041-1-WYs-01-MMz</t>
  </si>
  <si>
    <t>叶欣妍队</t>
  </si>
  <si>
    <t>叶欣妍</t>
  </si>
  <si>
    <t>2B8hSokB-363-006-6r-002-cHt-041-1-Juf-01-wlQ</t>
  </si>
  <si>
    <t>高新博佳16队</t>
  </si>
  <si>
    <t>潍坊市高新技术开发区金樱学校</t>
  </si>
  <si>
    <t>张沐宸</t>
  </si>
  <si>
    <t>2B8hagM5-363-006-3N-002-86M-041-1-mGS-01-j7y</t>
  </si>
  <si>
    <t>石佳泽</t>
  </si>
  <si>
    <t>临沂沂河实验小学</t>
  </si>
  <si>
    <t>薛玉强</t>
  </si>
  <si>
    <t>2B8hagMf-363-006-5g-002-v2G-041-1-O08-01-q2P</t>
  </si>
  <si>
    <t>孙浩然</t>
  </si>
  <si>
    <t>2B8hSTmX-363-006-8g-002-dpz-041-1-QEF-01-bfR</t>
  </si>
  <si>
    <t>星4队</t>
  </si>
  <si>
    <t>宋尚洋</t>
  </si>
  <si>
    <t>2B8hSokc-363-006-9L-002-mhe-041-1-xEu-01-qvJ</t>
  </si>
  <si>
    <t>高新博佳4队</t>
  </si>
  <si>
    <t>李睿聪</t>
  </si>
  <si>
    <t>2B8hSokl-363-006-AP-002-frT-041-1-wwe-01-7vy</t>
  </si>
  <si>
    <t>高新博佳11队</t>
  </si>
  <si>
    <t>潍坊市文华小学</t>
  </si>
  <si>
    <t>张峰嘉</t>
  </si>
  <si>
    <t>2B8hagS7-363-006-x8-002-Ill-041-1-Irm-01-yiY</t>
  </si>
  <si>
    <t>王浩宇队</t>
  </si>
  <si>
    <t>王浩宇</t>
  </si>
  <si>
    <t>2B8hSTng-363-006-cv-002-Tey-041-1-L3O-01-OEI</t>
  </si>
  <si>
    <t>SRXX队</t>
  </si>
  <si>
    <t>日照市东港区石臼小学</t>
  </si>
  <si>
    <t>迟锋</t>
  </si>
  <si>
    <t>孙若曦</t>
  </si>
  <si>
    <t>2B8hSTnj-363-006-at-002-iSM-041-1-RYK-01-BHK</t>
  </si>
  <si>
    <t>SXC队</t>
  </si>
  <si>
    <t>孙习宸</t>
  </si>
  <si>
    <t>2B8hSTmS-363-006-7f-002-tBF-041-1-4BG-01-ZKo</t>
  </si>
  <si>
    <t>星5队</t>
  </si>
  <si>
    <t>郭骏</t>
  </si>
  <si>
    <t>2B8hSK2z-363-006-rR-002-cew-041-1-rDT-01-Jc5</t>
  </si>
  <si>
    <t>枣庄市实验小学</t>
  </si>
  <si>
    <t>王晴</t>
  </si>
  <si>
    <t>高裕洺</t>
  </si>
  <si>
    <t>2B8hSK2C-363-006-ou-002-RrT-041-1-vg3-01-Pua</t>
  </si>
  <si>
    <t>星9队</t>
  </si>
  <si>
    <t>张蓝予</t>
  </si>
  <si>
    <t>2B8hSTnQ-363-006-5C-002-4ii-041-1-Nxk-01-rRj</t>
  </si>
  <si>
    <t>LZS队</t>
  </si>
  <si>
    <t>李梓烁</t>
  </si>
  <si>
    <t>2B8hSTnI-363-006-WQ-002-tUn-041-1-5XH-01-QFH</t>
  </si>
  <si>
    <t>星1队</t>
  </si>
  <si>
    <t>乔婉宁</t>
  </si>
  <si>
    <t>2B8hSTna-363-006-ar-002-tXe-041-1-FOj-01-f8l</t>
  </si>
  <si>
    <t>XXH队</t>
  </si>
  <si>
    <t>日照天宁小学</t>
  </si>
  <si>
    <t>肖煊翰</t>
  </si>
  <si>
    <t>2B8hag6P-363-006-I0-002-jqt-041-1-y3E-01-39V</t>
  </si>
  <si>
    <t>聊城精英10队</t>
  </si>
  <si>
    <t>姚家禾</t>
  </si>
  <si>
    <t>2B8hSTnF-363-006-nT-002-Oqc-041-1-EKW-01-5ji</t>
  </si>
  <si>
    <t>LDYY队</t>
  </si>
  <si>
    <t>张敏</t>
  </si>
  <si>
    <t>李东岳</t>
  </si>
  <si>
    <t>2B8hSokN-363-006-ib-002-b4c-041-1-hz7-01-B8K</t>
  </si>
  <si>
    <t>高新博佳9队</t>
  </si>
  <si>
    <t>坊子区崇文初级中学</t>
  </si>
  <si>
    <t>王一婷</t>
  </si>
  <si>
    <t>2B8hSTnl-363-006-qj-002-IBV-041-1-Sqb-01-5hU</t>
  </si>
  <si>
    <t>SYC队</t>
  </si>
  <si>
    <t>山东省日照市石臼小学</t>
  </si>
  <si>
    <t>张茹惠</t>
  </si>
  <si>
    <t>宋昱辰</t>
  </si>
  <si>
    <t>2B8hSTnK-363-006-jH-002-8Fl-041-1-DRg-01-Do0</t>
  </si>
  <si>
    <t>LQY队</t>
  </si>
  <si>
    <t>路淇元</t>
  </si>
  <si>
    <t>2B8hagMq-363-006-j4-002-UFr-041-1-MOs-01-H3p</t>
  </si>
  <si>
    <t>孟庆一</t>
  </si>
  <si>
    <t>2B8hSTmP-363-006-yk-002-4Dy-041-1-ciU-01-DLY</t>
  </si>
  <si>
    <t>SZC队</t>
  </si>
  <si>
    <t>日照市石臼小学</t>
  </si>
  <si>
    <t>古洁</t>
  </si>
  <si>
    <t>苏子晨</t>
  </si>
  <si>
    <t>2B8hSokd-363-006-TO-002-dzx-041-1-9OE-01-MGh</t>
  </si>
  <si>
    <t>高新博佳17队</t>
  </si>
  <si>
    <t>孙方泽</t>
  </si>
  <si>
    <t>2B8hSokW-363-006-KV-002-T0U-041-1-TI3-01-n1e</t>
  </si>
  <si>
    <t>高新博佳10队</t>
  </si>
  <si>
    <t>潍坊高新实验学校仁和校区</t>
  </si>
  <si>
    <t>都锦源</t>
  </si>
  <si>
    <t>2B8hSoka-363-006-sn-002-tEn-041-1-hO8-01-Cdz</t>
  </si>
  <si>
    <t>高新博佳7队</t>
  </si>
  <si>
    <t>潍坊市德润学校</t>
  </si>
  <si>
    <t>刘奕伯</t>
  </si>
  <si>
    <t>2B8hSK2M-363-006-Xd-002-olS-041-1-LbU-01-fnG</t>
  </si>
  <si>
    <t>星7队</t>
  </si>
  <si>
    <t>刘芯绮</t>
  </si>
  <si>
    <t>2B8hSokX-363-006-lX-002-hxB-041-1-OeM-01-iNL</t>
  </si>
  <si>
    <t>高新博佳5队</t>
  </si>
  <si>
    <t>潍坊市恒大名都学校博苑学校</t>
  </si>
  <si>
    <t>于万川</t>
  </si>
  <si>
    <t>2B8hagMy-363-006-4h-002-PNZ-041-1-sJ6-01-PEP</t>
  </si>
  <si>
    <t>刘俊良</t>
  </si>
  <si>
    <t>2B8hSTmf-363-006-3e-002-D43-041-1-SlV-01-owk</t>
  </si>
  <si>
    <t>FYT队</t>
  </si>
  <si>
    <t>戴洁</t>
  </si>
  <si>
    <t>付悦潼</t>
  </si>
  <si>
    <t>2B8hSTnS-363-006-bP-002-8nl-041-1-Hwk-01-O63</t>
  </si>
  <si>
    <t>LES队</t>
  </si>
  <si>
    <t>安浩</t>
  </si>
  <si>
    <t>刘恩生</t>
  </si>
  <si>
    <t>2B8hSTmM-363-006-Iu-002-AWN-041-1-mGV-01-MIu</t>
  </si>
  <si>
    <t>WZC队</t>
  </si>
  <si>
    <t>孙铭</t>
  </si>
  <si>
    <t>焦薪源</t>
  </si>
  <si>
    <t>2B8hagxG-363-006-1H-002-LBu-041-1-XmP-01-kOM</t>
  </si>
  <si>
    <t>七田13队</t>
  </si>
  <si>
    <t>冯子清</t>
  </si>
  <si>
    <t>2B8hagMA-363-006-iT-002-gYG-041-1-JCi-01-BHn</t>
  </si>
  <si>
    <t>薛煊铄</t>
  </si>
  <si>
    <t>2B8hSKPN-363-006-M6-002-5DL-041-1-OCZ-01-zbc</t>
  </si>
  <si>
    <t>王浩宇战队</t>
  </si>
  <si>
    <t>2B8hSokz-363-006-zT-002-Whu-041-1-UAS-01-aJj</t>
  </si>
  <si>
    <t>高新博佳1队</t>
  </si>
  <si>
    <t>潍坊市高新区大观学校</t>
  </si>
  <si>
    <t>于润浠</t>
  </si>
  <si>
    <t>2B8hSokE-363-006-3h-002-Dgd-041-1-GjQ-01-3cj</t>
  </si>
  <si>
    <t>高新博佳14队</t>
  </si>
  <si>
    <t>潍坊市宝通街小学</t>
  </si>
  <si>
    <t>于佳辰</t>
  </si>
  <si>
    <t>2B8hSTno-363-006-Cf-002-PyI-041-1-2Ci-01-wKh</t>
  </si>
  <si>
    <t>XRM队</t>
  </si>
  <si>
    <t>日照市浮来春小学</t>
  </si>
  <si>
    <t>林洋</t>
  </si>
  <si>
    <t>徐芮蓂</t>
  </si>
  <si>
    <t>2B8hSokY-363-006-8p-002-hxx-041-1-PHU-01-kaQ</t>
  </si>
  <si>
    <t>高新博佳12队</t>
  </si>
  <si>
    <t>王宇晨</t>
  </si>
  <si>
    <t>中学B组</t>
  </si>
  <si>
    <t>2B8hagKz-363-006-Uk-002-IoP-041-1-Ja2-03-mSY</t>
  </si>
  <si>
    <t>希德一队</t>
  </si>
  <si>
    <t>王曦</t>
  </si>
  <si>
    <t>2B8hagj6-363-006-h3-002-jkb-041-1-36S-03-YvY</t>
  </si>
  <si>
    <t>35中梦之队</t>
  </si>
  <si>
    <t>临沂第三十五中学</t>
  </si>
  <si>
    <t>杨飞</t>
  </si>
  <si>
    <t>张之墨</t>
  </si>
  <si>
    <t>2B8hagjK-363-006-9s-002-JfU-041-1-NsQ-03-SVE</t>
  </si>
  <si>
    <t>17中梦之队</t>
  </si>
  <si>
    <t>临沂第十七中学</t>
  </si>
  <si>
    <t>尹永国</t>
  </si>
  <si>
    <t>李淑鑫</t>
  </si>
  <si>
    <t>2B8hST3n-363-006-Rs-002-pyC-041-1-gOD-03-8Qe</t>
  </si>
  <si>
    <t>铭航四队</t>
  </si>
  <si>
    <t>东营市东凯中学</t>
  </si>
  <si>
    <t>王洪章</t>
  </si>
  <si>
    <t>张金恩</t>
  </si>
  <si>
    <t>2B8hST31-363-006-H4-002-Oe2-041-1-6AR-03-NWx</t>
  </si>
  <si>
    <t>铭航八队</t>
  </si>
  <si>
    <t>东营市景苑学校</t>
  </si>
  <si>
    <t>殷妹霞</t>
  </si>
  <si>
    <t>张轩瑞</t>
  </si>
  <si>
    <t>2B8hSKq0-363-006-ez-002-xR4-041-1-j3e-03-jup</t>
  </si>
  <si>
    <t>俊驰飞熙队</t>
  </si>
  <si>
    <t>临沂第九中学</t>
  </si>
  <si>
    <t>赵金英</t>
  </si>
  <si>
    <t>张俊熙</t>
  </si>
  <si>
    <t>2B8haglJ-363-006-VF-002-Dti-041-1-JRO-03-rm0</t>
  </si>
  <si>
    <t>轩之队</t>
  </si>
  <si>
    <t>赵彤</t>
  </si>
  <si>
    <t>孙茂轩</t>
  </si>
  <si>
    <t>2B8hagKw-363-006-aO-002-NtQ-041-1-tZR-03-51N</t>
  </si>
  <si>
    <t>希德二队</t>
  </si>
  <si>
    <t>孙浚釜</t>
  </si>
  <si>
    <t>2B8hagj5-363-006-SU-002-L6N-041-1-IhZ-03-tG2</t>
  </si>
  <si>
    <t>16中梦之队</t>
  </si>
  <si>
    <t>临沂第十六中学</t>
  </si>
  <si>
    <t>孙成花</t>
  </si>
  <si>
    <t>庄绪航</t>
  </si>
  <si>
    <t>2B8hagjj-363-006-dw-002-Qzl-041-1-i0S-03-IOI</t>
  </si>
  <si>
    <t>刘濠铭</t>
  </si>
  <si>
    <t>青岛第二实验初级中学分校</t>
  </si>
  <si>
    <t>2B8hST3H-363-006-w4-002-BEx-041-1-UeQ-03-18n</t>
  </si>
  <si>
    <t>铭航五队</t>
  </si>
  <si>
    <t>杨勇</t>
  </si>
  <si>
    <t>陈昭轩</t>
  </si>
  <si>
    <t>2B8hagl6-363-006-88-002-Q9j-041-1-OsZ-03-8nV</t>
  </si>
  <si>
    <t>十中铭之队</t>
  </si>
  <si>
    <t>王铭泽</t>
  </si>
  <si>
    <t>2B8hagjI-363-006-fy-002-4Rh-041-1-aQ6-03-gAm</t>
  </si>
  <si>
    <t>实验中学梦之队</t>
  </si>
  <si>
    <t>临沂实验中学北校区</t>
  </si>
  <si>
    <t>宋祖明</t>
  </si>
  <si>
    <t>曹云赫</t>
  </si>
  <si>
    <t>2B8hagjQ-363-006-qw-002-8ds-041-1-Uu1-03-5QF</t>
  </si>
  <si>
    <t>田家赫</t>
  </si>
  <si>
    <t>2B8haglw-363-006-cQ-002-Zm2-041-1-Blm-03-IRH</t>
  </si>
  <si>
    <t>龙之队</t>
  </si>
  <si>
    <t>尤一龙</t>
  </si>
  <si>
    <t>2B8hagl2-363-006-8j-002-fMs-041-1-RmK-03-m4X</t>
  </si>
  <si>
    <t>泽之队</t>
  </si>
  <si>
    <t>惠泽</t>
  </si>
  <si>
    <t>2B8haglL-363-006-5j-002-G3H-041-1-LMQ-03-c5M</t>
  </si>
  <si>
    <t>宇之队</t>
  </si>
  <si>
    <t>刘庆宝</t>
  </si>
  <si>
    <t>赵宸宇</t>
  </si>
  <si>
    <t>2B8haglU-363-006-Gf-002-iph-041-1-zJ5-03-xSV</t>
  </si>
  <si>
    <t>佳之队</t>
  </si>
  <si>
    <t>赵亿佳</t>
  </si>
  <si>
    <t>中学C组</t>
  </si>
  <si>
    <t>2B8hagKt-363-006-WU-002-QS6-041-1-pxI-03-RvC</t>
  </si>
  <si>
    <t>巅峰对决队</t>
  </si>
  <si>
    <t>崔新峰</t>
  </si>
  <si>
    <t>崔可誉</t>
  </si>
  <si>
    <t>2B8hag9g-363-006-K9-002-gIV-041-1-02P-03-M4Z</t>
  </si>
  <si>
    <t>未来可期队</t>
  </si>
  <si>
    <t>张君亦睿</t>
  </si>
  <si>
    <t>2B8hagKT-363-006-6C-002-2Or-041-1-byw-03-YRH</t>
  </si>
  <si>
    <t>舍我其谁队</t>
  </si>
  <si>
    <t>聊城文轩初级中学</t>
  </si>
  <si>
    <t>路玉勇</t>
  </si>
  <si>
    <t>刘安朔</t>
  </si>
  <si>
    <t>2B8hSKyb-363-006-yA-002-4YJ-041-1-zWQ-03-MeM</t>
  </si>
  <si>
    <t>家州队</t>
  </si>
  <si>
    <t>临沂第一中学</t>
  </si>
  <si>
    <t>孙维杰</t>
  </si>
  <si>
    <t>杜家州</t>
  </si>
  <si>
    <t>2B8hSKyc-363-006-lX-002-PJH-041-1-EIo-03-O0X</t>
  </si>
  <si>
    <t>嘉梓队</t>
  </si>
  <si>
    <t>临沂第四中学</t>
  </si>
  <si>
    <t>王加奇</t>
  </si>
  <si>
    <t>王嘉梓</t>
  </si>
  <si>
    <t>2B8hag01-363-006-Tj-002-PaQ-041-1-CNl-03-2iw</t>
  </si>
  <si>
    <t>爱艺王者队</t>
  </si>
  <si>
    <t>德州市德城区爱艺元禾艺术培训学校</t>
  </si>
  <si>
    <t>宋连超</t>
  </si>
  <si>
    <t>姚智棣</t>
  </si>
  <si>
    <t>2B8hag0D-363-006-Xw-002-4QN-041-1-Wei-03-9i9</t>
  </si>
  <si>
    <t>北洋队3</t>
  </si>
  <si>
    <t>天津市津南区北洋培训学校</t>
  </si>
  <si>
    <t>左晓冬</t>
  </si>
  <si>
    <t>高艺嘉</t>
  </si>
  <si>
    <t>2B8hSKbz-363-006-jX-002-0LF-041-1-h27-03-zOM</t>
  </si>
  <si>
    <t>山东大学附属中学一队</t>
  </si>
  <si>
    <t>山东大学附属中学</t>
  </si>
  <si>
    <t>郑杰曦</t>
  </si>
  <si>
    <t>2B8hSKLr-363-006-CM-002-yjf-041-1-9WF-03-8hk</t>
  </si>
  <si>
    <t>朝阳星火队</t>
  </si>
  <si>
    <t>聊城经济技术开发区小天才科技培训学校</t>
  </si>
  <si>
    <t>张丽娜</t>
  </si>
  <si>
    <t>王硕轩</t>
  </si>
  <si>
    <t>2B8hSKyv-363-006-6e-002-vpn-041-1-WQO-03-kid</t>
  </si>
  <si>
    <t>潜能冲锋队</t>
  </si>
  <si>
    <t>曹昌赫</t>
  </si>
  <si>
    <t>2B8hagTy-363-006-lk-002-Phv-041-1-AQD-03-smc</t>
  </si>
  <si>
    <t>孙一桐队</t>
  </si>
  <si>
    <t>山东省实验初级中学</t>
  </si>
  <si>
    <t>孙一桐</t>
  </si>
  <si>
    <t>2B8hagYx-363-006-L0-002-E7l-041-1-HGE-03-HpY</t>
  </si>
  <si>
    <t>王敏慧</t>
  </si>
  <si>
    <t>山东省青岛第二十一中学</t>
  </si>
  <si>
    <t>2B8hSK5a-363-006-g8-002-kjO-041-1-DQl-03-EH1</t>
  </si>
  <si>
    <t>纪璎铭队</t>
  </si>
  <si>
    <t>纪璎铭</t>
  </si>
  <si>
    <t>2B8hSTdW-363-006-Z2-002-prT-041-1-DFY-03-1Mf</t>
  </si>
  <si>
    <t>刘建昊精英队</t>
  </si>
  <si>
    <t>聊城市茌平区第二中学</t>
  </si>
  <si>
    <t>朱太峰</t>
  </si>
  <si>
    <t>刘建昊</t>
  </si>
  <si>
    <t>2B8hSTgN-363-006-QB-002-R66-041-1-UcC-03-axZ</t>
  </si>
  <si>
    <t>谢雨杉精英队</t>
  </si>
  <si>
    <t>王伟生</t>
  </si>
  <si>
    <t>谢雨杉</t>
  </si>
  <si>
    <t>2B8hSTgT-363-006-i3-002-APp-041-1-iEY-03-6Ax</t>
  </si>
  <si>
    <t>窦吉硕精英队</t>
  </si>
  <si>
    <t>贾双英</t>
  </si>
  <si>
    <t>窦吉硕</t>
  </si>
  <si>
    <t>2B8hSTeK-363-006-2o-002-wPw-041-1-nak-03-5Cn</t>
  </si>
  <si>
    <t>李国港精英队</t>
  </si>
  <si>
    <t>李国港</t>
  </si>
  <si>
    <t>2B8hSTe1-363-006-Vm-002-oDn-041-1-p1t-03-bFL</t>
  </si>
  <si>
    <t>朱韵瑾精英队</t>
  </si>
  <si>
    <t>吴月英</t>
  </si>
  <si>
    <t>朱韵瑾</t>
  </si>
  <si>
    <t>2B8hSTed-363-006-30-002-kKw-041-1-cVH-03-cpr</t>
  </si>
  <si>
    <t>李欣桐精英队</t>
  </si>
  <si>
    <t>山东省聊城第一中学</t>
  </si>
  <si>
    <t>李欣桐</t>
  </si>
  <si>
    <t>2B8hSTdz-363-006-hG-002-eBa-041-1-1DN-03-vn4</t>
  </si>
  <si>
    <t>尉士群精英队</t>
  </si>
  <si>
    <t>聊城市正泰翰林高级中学</t>
  </si>
  <si>
    <t>尉士群</t>
  </si>
  <si>
    <t>2B8hagCr-363-006-X1-002-CVf-041-1-NmM-03-w3a</t>
  </si>
  <si>
    <t>快乐梦想家</t>
  </si>
  <si>
    <t>张舒涵</t>
  </si>
  <si>
    <t>2B8hagCd-363-006-Tu-002-xUN-041-1-Xu0-03-9Hg</t>
  </si>
  <si>
    <t>马到成功队</t>
  </si>
  <si>
    <t>周广轩</t>
  </si>
  <si>
    <t>2B8hagCx-363-006-CV-002-5sG-041-1-9Na-03-CpF</t>
  </si>
  <si>
    <t>骄子之星队</t>
  </si>
  <si>
    <t>许文腾</t>
  </si>
  <si>
    <t>2B8hag98-363-006-b5-002-5pO-041-1-hzO-03-x1i</t>
  </si>
  <si>
    <t>同行者队</t>
  </si>
  <si>
    <t>张宸睿</t>
  </si>
  <si>
    <t>2B8hagKe-363-006-dF-002-Mkz-041-1-mX5-03-B6F</t>
  </si>
  <si>
    <t>最强大脑队</t>
  </si>
  <si>
    <t>聊城经济技术开发区东昌中学新校区</t>
  </si>
  <si>
    <t>许继业</t>
  </si>
  <si>
    <t>齐云哲</t>
  </si>
  <si>
    <t>2B8hagKK-363-006-0E-002-8sH-041-1-fPT-03-afK</t>
  </si>
  <si>
    <t>无畏先锋队</t>
  </si>
  <si>
    <t>江克森</t>
  </si>
  <si>
    <t>2B8hagKU-363-006-KH-002-UDG-041-1-2uB-03-Y1z</t>
  </si>
  <si>
    <t>百舸争流队</t>
  </si>
  <si>
    <t>程鹏锦</t>
  </si>
  <si>
    <t>2B8hagKb-363-006-EM-002-T1D-041-1-Q87-03-sxa</t>
  </si>
  <si>
    <t>学海领航队</t>
  </si>
  <si>
    <t>楚善源</t>
  </si>
  <si>
    <t>2B8hagKi-363-006-m2-002-Njz-041-1-ZFW-03-TPs</t>
  </si>
  <si>
    <t>志在必得队</t>
  </si>
  <si>
    <t>聊城东昌中学</t>
  </si>
  <si>
    <t>车虎</t>
  </si>
  <si>
    <t>贺小千</t>
  </si>
  <si>
    <t>2B8hagCz-363-006-5B-002-8gG-041-1-wtg-03-pbe</t>
  </si>
  <si>
    <t>北斗七星队</t>
  </si>
  <si>
    <t>张越然</t>
  </si>
  <si>
    <t>2B8hagNP-363-006-dX-002-WdQ-041-1-Ehk-03-Uit</t>
  </si>
  <si>
    <t>厚积薄发队</t>
  </si>
  <si>
    <t>刘雨辰</t>
  </si>
  <si>
    <t>2B8hagCn-363-006-YQ-002-tOp-041-1-yXO-03-ji1</t>
  </si>
  <si>
    <t>勇攀高峰队</t>
  </si>
  <si>
    <t>梁家炜</t>
  </si>
  <si>
    <t>张延耀</t>
  </si>
  <si>
    <t>2B8hagK3-363-006-TP-002-ndd-041-1-bk1-03-8xn</t>
  </si>
  <si>
    <t>博学睿思队</t>
  </si>
  <si>
    <t>刘雨枫</t>
  </si>
  <si>
    <t>2B8hagj4-363-006-DM-002-q1x-041-1-Ve5-03-hwd</t>
  </si>
  <si>
    <t>杨文基</t>
  </si>
  <si>
    <t>2B8haglo-363-006-im-002-hX4-041-1-d7u-03-yvQ</t>
  </si>
  <si>
    <t>AI先锋队</t>
  </si>
  <si>
    <t>临沂第六中学</t>
  </si>
  <si>
    <t>周凯</t>
  </si>
  <si>
    <t>王奕皓</t>
  </si>
  <si>
    <t>2B8hagOa-363-006-ah-002-6qf-041-1-hP3-03-uv5</t>
  </si>
  <si>
    <t>文轩2队</t>
  </si>
  <si>
    <t>山东聊城文轩初级中学</t>
  </si>
  <si>
    <t>范晋祎</t>
  </si>
  <si>
    <t>2B8hagKL-363-006-ZY-002-akh-041-1-alS-03-tn7</t>
  </si>
  <si>
    <t>乘风破浪队</t>
  </si>
  <si>
    <t>聊城孟达外国语学校</t>
  </si>
  <si>
    <t>郭慧</t>
  </si>
  <si>
    <t>路子瑜</t>
  </si>
  <si>
    <t>2B8haglQ-363-006-0M-002-000-041-1-ODv-03-GWm</t>
  </si>
  <si>
    <t>杜研队</t>
  </si>
  <si>
    <t>临沂第三十六中学</t>
  </si>
  <si>
    <t>杜研</t>
  </si>
  <si>
    <t>2B8hSKqz-363-006-lQ-002-Sd5-041-1-kZv-03-pXu</t>
  </si>
  <si>
    <t>暴风少年队</t>
  </si>
  <si>
    <t>济南市章丘区双语学校</t>
  </si>
  <si>
    <t>范晓阳</t>
  </si>
  <si>
    <t>陈天旭</t>
  </si>
  <si>
    <t>2B8haglY-363-006-6d-002-buV-041-1-2Qp-03-R0x</t>
  </si>
  <si>
    <t>张永杰组</t>
  </si>
  <si>
    <t>张永杰</t>
  </si>
  <si>
    <t>2B8haglB-363-006-5M-002-6BS-041-1-BUK-03-L7r</t>
  </si>
  <si>
    <t>赵艺程组</t>
  </si>
  <si>
    <t>赵艺程</t>
  </si>
  <si>
    <t>2B8hag9l-363-006-Ih-002-d6P-041-1-ROr-03-p5E</t>
  </si>
  <si>
    <t>星火燎原队</t>
  </si>
  <si>
    <t>杨琳</t>
  </si>
  <si>
    <t>2B8hSKGe-363-006-dA-002-uPZ-041-1-o1k-03-mXf</t>
  </si>
  <si>
    <t>飞鹰队</t>
  </si>
  <si>
    <t>济南协和双语实验学校</t>
  </si>
  <si>
    <t>李亚杰</t>
  </si>
  <si>
    <t>宋承骏</t>
  </si>
  <si>
    <t>2B8hSK5d-363-006-H9-002-mdM-041-1-jkV-03-d3X</t>
  </si>
  <si>
    <t>耿艺宁</t>
  </si>
  <si>
    <t>潍坊文华学校</t>
  </si>
  <si>
    <t>马遥</t>
  </si>
  <si>
    <t>2B8hSKVW-363-006-KV-002-wAn-041-1-2iZ-03-n4X</t>
  </si>
  <si>
    <t>孙嘉欣</t>
  </si>
  <si>
    <t>苗莹</t>
  </si>
  <si>
    <t>2B8hSKcU-363-006-dg-002-O0U-041-1-NOb-03-dB5</t>
  </si>
  <si>
    <t>方辛成</t>
  </si>
  <si>
    <t>刘芳芳</t>
  </si>
  <si>
    <t>2B8hSKti-363-006-g6-002-Bba-041-1-kKY-03-wgL</t>
  </si>
  <si>
    <t>朱子震</t>
  </si>
  <si>
    <t>张雯雯</t>
  </si>
  <si>
    <t>2B8hSKGs-363-006-tv-002-hNL-041-1-DIs-03-2Xd</t>
  </si>
  <si>
    <t>战神队</t>
  </si>
  <si>
    <t>山东省济南回民中学</t>
  </si>
  <si>
    <t>马晓娟</t>
  </si>
  <si>
    <t>王枥</t>
  </si>
  <si>
    <t>2B8hSKqb-363-006-oA-002-O78-041-1-WKn-03-27z</t>
  </si>
  <si>
    <t>问鼎冠军队</t>
  </si>
  <si>
    <t>山东省济南第九中学</t>
  </si>
  <si>
    <t>李凯</t>
  </si>
  <si>
    <t>张悦桐</t>
  </si>
  <si>
    <t>2B8hSKqc-363-006-qO-002-ZHJ-041-1-dBt-03-BsI</t>
  </si>
  <si>
    <t>热血少年队</t>
  </si>
  <si>
    <t>高青县实验中学</t>
  </si>
  <si>
    <t>姜赛</t>
  </si>
  <si>
    <t>薛茹冰</t>
  </si>
  <si>
    <t>2B8hSKq5-363-006-NA-002-H31-041-1-7On-03-O6Q</t>
  </si>
  <si>
    <t>冲锋队</t>
  </si>
  <si>
    <t>济南市新起点高级中学</t>
  </si>
  <si>
    <t>侯金灿</t>
  </si>
  <si>
    <t>2B8hSKtc-363-006-Dv-002-TMK-041-1-Azh-03-lEc</t>
  </si>
  <si>
    <t>董皓臻</t>
  </si>
  <si>
    <t>2B8hag0e-363-006-LN-002-vtF-041-1-nju-03-d14</t>
  </si>
  <si>
    <t>近远队</t>
  </si>
  <si>
    <t>寿光市世纪学校</t>
  </si>
  <si>
    <t>王近远</t>
  </si>
  <si>
    <t>2B8hSKcE-363-006-aj-002-1Or-041-1-CAi-03-rYZ</t>
  </si>
  <si>
    <t>赵凯霖</t>
  </si>
  <si>
    <t>田学芳</t>
  </si>
  <si>
    <t>2B8hSKqL-363-006-bc-002-4mY-041-1-GEq-03-f60</t>
  </si>
  <si>
    <t>勇闯天涯队</t>
  </si>
  <si>
    <t>临清市第二中学</t>
  </si>
  <si>
    <t>由庆坤</t>
  </si>
  <si>
    <t>李佳铄</t>
  </si>
  <si>
    <t>2B8hSKt7-363-006-4F-002-Ftd-041-1-qgq-03-PP6</t>
  </si>
  <si>
    <t>安一鑫</t>
  </si>
  <si>
    <t>2B8hSKtt-363-006-9A-002-CqW-041-1-28N-03-KQu</t>
  </si>
  <si>
    <t>姜瀚</t>
  </si>
  <si>
    <t>潍坊中学</t>
  </si>
  <si>
    <t>2B8hSKtE-363-006-Sp-002-W6J-041-1-Chx-03-rLj</t>
  </si>
  <si>
    <t>冯之恒</t>
  </si>
  <si>
    <t>2B8hagQQ-363-006-qU-002-B45-041-1-Hsq-03-DT3</t>
  </si>
  <si>
    <t>刘承蓥队</t>
  </si>
  <si>
    <t>刘承蓥</t>
  </si>
  <si>
    <t>2B8hagQ1-363-006-kQ-002-d2G-041-1-NJE-03-5Of</t>
  </si>
  <si>
    <t>张延晨队</t>
  </si>
  <si>
    <t>张宁</t>
  </si>
  <si>
    <t>张延晨</t>
  </si>
  <si>
    <t>2B8hagRc-363-006-fe-002-TA9-041-1-toS-03-fcL</t>
  </si>
  <si>
    <t>米呈岩队</t>
  </si>
  <si>
    <t>东平高级中学</t>
  </si>
  <si>
    <t>米呈岩</t>
  </si>
  <si>
    <t>2B8hag8p-363-006-HY-002-oQw-041-1-S2l-03-67H</t>
  </si>
  <si>
    <t>李要汉队</t>
  </si>
  <si>
    <t>李要汉</t>
  </si>
  <si>
    <t>2B8hagRG-363-006-i0-002-V1Z-041-1-xR6-03-XzL</t>
  </si>
  <si>
    <t>孙思远队</t>
  </si>
  <si>
    <t>东平滨河实验高级中学</t>
  </si>
  <si>
    <t>武同宝</t>
  </si>
  <si>
    <t>孙思远</t>
  </si>
  <si>
    <t>2B8hagQZ-363-006-Pv-002-amT-041-1-Dc2-03-GHX</t>
  </si>
  <si>
    <t>吕嘉乐队</t>
  </si>
  <si>
    <t>胶州市李哥庄中学</t>
  </si>
  <si>
    <t>吕嘉乐</t>
  </si>
  <si>
    <t>2B8hagQ2-363-006-oW-002-grj-041-1-RVa-03-5Ej</t>
  </si>
  <si>
    <t>张福鸿队</t>
  </si>
  <si>
    <t>张福鸿</t>
  </si>
  <si>
    <t>2B8hagTV-363-006-80-002-S4w-041-1-vu7-03-POE</t>
  </si>
  <si>
    <t>聊城精英3队</t>
  </si>
  <si>
    <t>聊城高新技术产业开发区文轩中学</t>
  </si>
  <si>
    <t>石怀兵</t>
  </si>
  <si>
    <t>李卿涵</t>
  </si>
  <si>
    <t>2B8hagTJ-363-006-mn-002-sF2-041-1-uv3-03-6lI</t>
  </si>
  <si>
    <t>聊城精英4队</t>
  </si>
  <si>
    <t>聊城绚彩教育</t>
  </si>
  <si>
    <t>刘进操</t>
  </si>
  <si>
    <t>姚雨萱</t>
  </si>
  <si>
    <t>2B8hag8l-363-006-oI-002-dqF-041-1-f7r-03-Ojd</t>
  </si>
  <si>
    <t>王广子扬队</t>
  </si>
  <si>
    <t>王广子扬</t>
  </si>
  <si>
    <t>2B8hSK4h-363-006-Ap-002-Owo-041-1-X2r-03-SR7</t>
  </si>
  <si>
    <t>山东师范大学附属中学一队</t>
  </si>
  <si>
    <t>山东师范大学附属中学</t>
  </si>
  <si>
    <t>王圣健</t>
  </si>
  <si>
    <t>2B8hSK4Z-363-006-qq-002-2ut-041-1-d1d-03-XjB</t>
  </si>
  <si>
    <t>山东省实验中学（中心校区）一队</t>
  </si>
  <si>
    <t>山东省实验中学（中心校区）</t>
  </si>
  <si>
    <t>胡钰涵</t>
  </si>
  <si>
    <t>2B8hSK42-363-006-YQ-002-eo6-041-1-2Zi-03-RuO</t>
  </si>
  <si>
    <t>山东省实验中学（德润校区）一队</t>
  </si>
  <si>
    <t>山东省实验中学（德润校区）</t>
  </si>
  <si>
    <t>张存丰</t>
  </si>
  <si>
    <t>2B8hSK4U-363-006-Mi-002-BqY-041-1-Smv-03-AIm</t>
  </si>
  <si>
    <t>山东省实验中学德润校区初中一队</t>
  </si>
  <si>
    <t>山东省实验中学德润校区（初中部）</t>
  </si>
  <si>
    <t>孙铭泽</t>
  </si>
  <si>
    <t>2B8hSK4b-363-006-5K-002-8qy-041-1-4Ct-03-U5y</t>
  </si>
  <si>
    <t>济南市莱芜凤城高级中学一队</t>
  </si>
  <si>
    <t>济南市莱芜凤城高级中学</t>
  </si>
  <si>
    <t>张扬</t>
  </si>
  <si>
    <t>2B8hSK4c-363-006-9N-002-Q5a-041-1-UgZ-03-db6</t>
  </si>
  <si>
    <t>济南外国语学校一队</t>
  </si>
  <si>
    <t>济南外国语学校</t>
  </si>
  <si>
    <t>李佳诺</t>
  </si>
  <si>
    <t>2B8hSK4I-363-006-YG-002-NrX-041-1-r2W-03-jFD</t>
  </si>
  <si>
    <t>山东师范大学附属中学二队</t>
  </si>
  <si>
    <t>翟沛雯</t>
  </si>
  <si>
    <t>2B8hSK4J-363-006-79-002-SL8-041-1-8TF-03-LoR</t>
  </si>
  <si>
    <t>济南市历下区龙奥学校一队</t>
  </si>
  <si>
    <t>张烨琳</t>
  </si>
  <si>
    <t>2B8hSK4Y-363-006-X7-002-GAQ-041-1-88U-03-SEE</t>
  </si>
  <si>
    <t>济南医学中心实验中学一队</t>
  </si>
  <si>
    <t>济南医学中心实验中学</t>
  </si>
  <si>
    <t>孙政浩</t>
  </si>
  <si>
    <t>2B8hSK4R-363-006-dS-002-JKx-041-1-XeO-03-LkO</t>
  </si>
  <si>
    <t>济南市历下区历山双语学校一队</t>
  </si>
  <si>
    <t>李宗艺</t>
  </si>
  <si>
    <t>高琳珊</t>
  </si>
  <si>
    <t>2B8hSK4u-363-006-CL-002-Mid-041-1-q88-03-8Z4</t>
  </si>
  <si>
    <t>济南市历下区历山双语学校二队</t>
  </si>
  <si>
    <t>李奕辰</t>
  </si>
  <si>
    <t>2B8hSK4D-363-006-2E-002-q0i-041-1-VLP-03-PcW</t>
  </si>
  <si>
    <t>潍坊北辰中学一队</t>
  </si>
  <si>
    <t>黄朔</t>
  </si>
  <si>
    <t>2B8hSK4s-363-006-ik-002-Jus-041-1-ecu-03-iCI</t>
  </si>
  <si>
    <t>山东省济北中学一队</t>
  </si>
  <si>
    <t>山东省济北中学</t>
  </si>
  <si>
    <t>曹庆胜</t>
  </si>
  <si>
    <t>林孙岳泓</t>
  </si>
  <si>
    <t>2B8hSK4e-363-006-VN-002-ixO-041-1-vOv-03-Nid</t>
  </si>
  <si>
    <t>临沂第十八中学一队</t>
  </si>
  <si>
    <t>临沂第十八中学</t>
  </si>
  <si>
    <t>瞿豪放</t>
  </si>
  <si>
    <t>2B8hSK4K-363-006-wr-002-2jn-041-1-KuD-03-l7z</t>
  </si>
  <si>
    <t>山东省济钢高级中学</t>
  </si>
  <si>
    <t>王燕慧</t>
  </si>
  <si>
    <t>李嘉禾</t>
  </si>
  <si>
    <t>2B8hSK4N-363-006-ZV-002-dJx-041-1-Ngk-03-Fuf</t>
  </si>
  <si>
    <t>济宁孔子国际学校一队</t>
  </si>
  <si>
    <t>济宁孔子国际学校</t>
  </si>
  <si>
    <t>刘笑晨</t>
  </si>
  <si>
    <t>2B8hSK4p-363-006-JA-002-DBq-041-1-P2F-03-oGJ</t>
  </si>
  <si>
    <t>泰安一中（新校区）一队</t>
  </si>
  <si>
    <t>泰安一中（新校区）</t>
  </si>
  <si>
    <t>郝一赫</t>
  </si>
  <si>
    <t>2B8hSK4W-363-006-kF-002-jSE-041-1-k5B-03-lgt</t>
  </si>
  <si>
    <t>济南西城实验中学一队</t>
  </si>
  <si>
    <t>济南西城实验中学</t>
  </si>
  <si>
    <t>刘怡彤</t>
  </si>
  <si>
    <t>2B8hSK4d-363-006-Yz-002-NSu-041-1-Khi-03-OqJ</t>
  </si>
  <si>
    <t>兰陵县第一中学一队</t>
  </si>
  <si>
    <t>兰陵县第一中学</t>
  </si>
  <si>
    <t>王宏键</t>
  </si>
  <si>
    <t>王乔木</t>
  </si>
  <si>
    <t>2B8hSKbL-363-006-Ek-002-Qyq-041-1-ELj-03-fK3</t>
  </si>
  <si>
    <t>山东省聊城第一中学一队</t>
  </si>
  <si>
    <t>李宜聪</t>
  </si>
  <si>
    <t>2B8hSKbG-363-006-WX-002-zpu-041-1-B7b-03-KIn</t>
  </si>
  <si>
    <t>山东省临沂第四中学一队</t>
  </si>
  <si>
    <t>山东省临沂第四中学</t>
  </si>
  <si>
    <t>徐凯越</t>
  </si>
  <si>
    <t>2B8hSKb5-363-006-7V-002-2zW-041-1-tUY-03-KXx</t>
  </si>
  <si>
    <t>山东省临沂第四中学二队</t>
  </si>
  <si>
    <t>樊明达</t>
  </si>
  <si>
    <t>2B8hSKbc-363-006-qC-002-BdY-041-1-s3m-03-itO</t>
  </si>
  <si>
    <t>山东省临沂第四中学第一队</t>
  </si>
  <si>
    <t>张朋真</t>
  </si>
  <si>
    <t>2B8hSKG7-363-006-6L-002-p0W-041-1-OlD-03-SOL</t>
  </si>
  <si>
    <t>杨浩宇队</t>
  </si>
  <si>
    <t>杨浩宇</t>
  </si>
  <si>
    <t>2B8hSKGZ-363-006-jC-002-0p7-041-1-nAF-03-ywr</t>
  </si>
  <si>
    <t>石智慧队</t>
  </si>
  <si>
    <t>东平县高级中学</t>
  </si>
  <si>
    <t>石智慧</t>
  </si>
  <si>
    <t>2B8hSKbF-363-006-1z-002-NeQ-041-1-L2g-03-6Xg</t>
  </si>
  <si>
    <t>张桂苒队</t>
  </si>
  <si>
    <t>张桂苒</t>
  </si>
  <si>
    <t>2B8hSKGL-363-006-5g-002-atj-041-1-yKg-03-cY6</t>
  </si>
  <si>
    <t>吴旭迪队</t>
  </si>
  <si>
    <t>东平县滨河实验高级中学</t>
  </si>
  <si>
    <t>吴旭迪</t>
  </si>
  <si>
    <t>2B8hSKbY-363-006-Hz-002-K0v-041-1-MzT-03-EnC</t>
  </si>
  <si>
    <t>孙颂雅队</t>
  </si>
  <si>
    <t>郭小倩</t>
  </si>
  <si>
    <t>孙颂雅</t>
  </si>
  <si>
    <t>2B8hagYy-363-006-F7-002-F4D-041-1-h9h-03-b6I</t>
  </si>
  <si>
    <t>山东省临沂第四中学勇冠队</t>
  </si>
  <si>
    <t>王若懿</t>
  </si>
  <si>
    <t>2B8hagY4-363-006-I5-002-4PP-041-1-uHY-03-x0U</t>
  </si>
  <si>
    <t>临沂市沂州实验学校冲锋队</t>
  </si>
  <si>
    <t>临沂市沂州实验学校</t>
  </si>
  <si>
    <t>程泓博</t>
  </si>
  <si>
    <t>2B8hSKVH-363-006-vp-002-FDR-041-1-WQA-03-el5</t>
  </si>
  <si>
    <t>临沂市费县第一中学第一队</t>
  </si>
  <si>
    <t>临沂市费县第一中学</t>
  </si>
  <si>
    <t>王子康</t>
  </si>
  <si>
    <t>2B8hagYC-363-006-h7-002-DiT-041-1-rKk-03-Kax</t>
  </si>
  <si>
    <t>李若溪</t>
  </si>
  <si>
    <t>青岛超银中学</t>
  </si>
  <si>
    <t>2B8hagYc-363-006-10-002-D1u-041-1-NBE-03-Yhr</t>
  </si>
  <si>
    <t>杨云越</t>
  </si>
  <si>
    <t>青岛君峰路中学</t>
  </si>
  <si>
    <t>2B8hagYM-363-006-U3-002-7lf-041-1-Vig-03-m29</t>
  </si>
  <si>
    <t>杨云翔</t>
  </si>
  <si>
    <t>2B8hagOX-363-006-Yj-002-1iG-041-1-HwR-03-Z12</t>
  </si>
  <si>
    <t>文轩1队</t>
  </si>
  <si>
    <t>马瑞希</t>
  </si>
  <si>
    <t>2B8hagO9-363-006-R3-002-cN6-041-1-BW8-03-T2w</t>
  </si>
  <si>
    <t>外国语队</t>
  </si>
  <si>
    <t>杨皓翔</t>
  </si>
  <si>
    <t>2B8hagWk-363-006-XE-002-rpU-041-1-WRG-03-mQi</t>
  </si>
  <si>
    <t>极客探索队</t>
  </si>
  <si>
    <t>聊城东昌中学南校</t>
  </si>
  <si>
    <t>李皓宇</t>
  </si>
  <si>
    <t>2B8hagWg-363-006-SQ-002-rrq-041-1-QRt-03-nGe</t>
  </si>
  <si>
    <t>未来算力队</t>
  </si>
  <si>
    <t>白志博</t>
  </si>
  <si>
    <t>2B8hagWd-363-006-yu-002-2sR-041-1-whg-03-nRY</t>
  </si>
  <si>
    <t>智行攻坚队</t>
  </si>
  <si>
    <t>杨恩赫</t>
  </si>
  <si>
    <t>2B8hagW3-363-006-qL-002-wz4-041-1-8vE-03-c0I</t>
  </si>
  <si>
    <t>芯动力研发队</t>
  </si>
  <si>
    <t>徐金祥</t>
  </si>
  <si>
    <t>2B8hagWn-363-006-a9-002-QZU-041-1-fZO-03-6Yv</t>
  </si>
  <si>
    <t>科创领航队</t>
  </si>
  <si>
    <t>张恒一</t>
  </si>
  <si>
    <t>2B8hagW8-363-006-RZ-002-GUk-041-1-Pio-03-10g</t>
  </si>
  <si>
    <t>数字跃迁队</t>
  </si>
  <si>
    <t>戴修远</t>
  </si>
  <si>
    <t>2B8hagO1-363-006-Qq-002-YqP-041-1-aaa-03-sSy</t>
  </si>
  <si>
    <t>外国语学校2队</t>
  </si>
  <si>
    <t>王禹贺</t>
  </si>
  <si>
    <t>2B8hagj1-363-006-qG-002-fXm-041-1-R37-03-zbb</t>
  </si>
  <si>
    <t>山东省青岛第五十八中学队</t>
  </si>
  <si>
    <t>山东省青岛第五十八中学</t>
  </si>
  <si>
    <t>孙宏宇</t>
  </si>
  <si>
    <t>侯珍玥</t>
  </si>
  <si>
    <t>2B8hagll-363-006-as-002-dSY-041-1-2iS-03-ZKA</t>
  </si>
  <si>
    <t>张鼎丞</t>
  </si>
  <si>
    <t>临沂实验中学</t>
  </si>
  <si>
    <t>2B8hSTdy-363-006-mz-002-Vzx-041-1-r0y-03-Y3l</t>
  </si>
  <si>
    <t>司明轩精英队</t>
  </si>
  <si>
    <t>郑延军</t>
  </si>
  <si>
    <t>司明轩</t>
  </si>
  <si>
    <t>2B8hSTdq-363-006-6T-002-OqI-041-1-EAI-03-6xd</t>
  </si>
  <si>
    <t>王晨羲精英队</t>
  </si>
  <si>
    <t>于西宏</t>
  </si>
  <si>
    <t>王晨羲</t>
  </si>
  <si>
    <t>2B8hagOp-363-006-TE-002-HJe-041-1-tll-03-lgO</t>
  </si>
  <si>
    <t>文轩学校队</t>
  </si>
  <si>
    <t>崔丽娜</t>
  </si>
  <si>
    <t>梁依琳</t>
  </si>
  <si>
    <t>2B8hagWs-363-006-zF-002-UZ7-041-1-NDe-03-M5t</t>
  </si>
  <si>
    <t>聊城六中1队</t>
  </si>
  <si>
    <t>胡跃达</t>
  </si>
  <si>
    <t>2B8haglv-363-006-kV-002-gLK-041-1-R9l-03-IVw</t>
  </si>
  <si>
    <t>聊城六中2队</t>
  </si>
  <si>
    <t>薛佳艺</t>
  </si>
  <si>
    <t>2B8hagOF-363-006-PZ-002-UUK-041-1-fAL-03-zkG</t>
  </si>
  <si>
    <t>智核攻坚队</t>
  </si>
  <si>
    <t>李雨暄</t>
  </si>
  <si>
    <t>2B8hagWh-363-006-13-002-aKo-041-1-IGq-03-Ebd</t>
  </si>
  <si>
    <t>星途科创队</t>
  </si>
  <si>
    <t>梁辰雨</t>
  </si>
  <si>
    <t>2B8hagWA-363-006-8i-002-6lU-041-1-TNc-03-0hE</t>
  </si>
  <si>
    <t>数智先锋队</t>
  </si>
  <si>
    <t>吕明哲</t>
  </si>
  <si>
    <t>2B8hagWL-363-006-Fs-002-KaM-041-1-oyd-03-W3F</t>
  </si>
  <si>
    <t>云帆技术队</t>
  </si>
  <si>
    <t>周一然</t>
  </si>
  <si>
    <t>2B8hagY2-363-006-Ev-002-O5O-041-1-Byy-03-cuf</t>
  </si>
  <si>
    <t>智新创造三队</t>
  </si>
  <si>
    <t>淄博智新科技培训学校</t>
  </si>
  <si>
    <t>张振华</t>
  </si>
  <si>
    <t>张佳睿</t>
  </si>
  <si>
    <t>2B8hagWb-363-006-cr-002-MJg-041-1-Y2X-03-iHL</t>
  </si>
  <si>
    <t>未来代码队</t>
  </si>
  <si>
    <t>于天一</t>
  </si>
  <si>
    <t>2B8hagNb-363-006-vV-002-tFR-041-1-oGT-03-Gw1</t>
  </si>
  <si>
    <t>量子跃迁探索队</t>
  </si>
  <si>
    <t>程绪鹏</t>
  </si>
  <si>
    <t>2B8hagWG-363-006-Ih-002-MuO-041-1-BxF-03-gRO</t>
  </si>
  <si>
    <t>量子突破队</t>
  </si>
  <si>
    <t>李嘉屹</t>
  </si>
  <si>
    <t>2B8hagN2-363-006-zt-002-r6y-041-1-eR8-03-aA2</t>
  </si>
  <si>
    <t>披荆斩棘队</t>
  </si>
  <si>
    <t>聊城实验中学集团向阳校区</t>
  </si>
  <si>
    <t>程玉林</t>
  </si>
  <si>
    <t>李洪硕</t>
  </si>
  <si>
    <t>2B8hag9u-363-006-gm-002-UgE-041-1-u6A-03-J0O</t>
  </si>
  <si>
    <t>合力致胜队</t>
  </si>
  <si>
    <t>张国扬</t>
  </si>
  <si>
    <t>2B8hagWV-363-006-zO-002-QiG-041-1-uau-03-czo</t>
  </si>
  <si>
    <t>智联开发队</t>
  </si>
  <si>
    <t>徐梦琪</t>
  </si>
  <si>
    <t>2B8hagWx-363-006-E3-002-RGy-041-1-csQ-03-XJx</t>
  </si>
  <si>
    <t>创科行动队</t>
  </si>
  <si>
    <t>殷绍正</t>
  </si>
  <si>
    <t>2B8hagWa-363-006-Od-002-VEA-041-1-mT8-03-STx</t>
  </si>
  <si>
    <t>算力先锋队</t>
  </si>
  <si>
    <t>李冠临</t>
  </si>
  <si>
    <t>2B8hagW9-363-006-9X-002-dMD-041-1-UaV-03-FPo</t>
  </si>
  <si>
    <t>星云研发队</t>
  </si>
  <si>
    <t>车连烨</t>
  </si>
  <si>
    <t>2B8hagWN-363-006-Ao-002-C0s-041-1-6Ls-03-bBZ</t>
  </si>
  <si>
    <t>智驱创新队</t>
  </si>
  <si>
    <t>刘开正</t>
  </si>
  <si>
    <t>2B8hagWW-363-006-FB-002-lH7-041-1-nWv-03-ecM</t>
  </si>
  <si>
    <t>码力全开队新</t>
  </si>
  <si>
    <t>侯万康</t>
  </si>
  <si>
    <t>2B8hagWl-363-006-Fu-002-ZSG-041-1-nkV-03-yQq</t>
  </si>
  <si>
    <t>新基建战队</t>
  </si>
  <si>
    <t>刘文聪</t>
  </si>
  <si>
    <t>2B8hagWj-363-006-O2-002-zgK-041-1-FE4-03-4bD</t>
  </si>
  <si>
    <t>智脑攻关队</t>
  </si>
  <si>
    <t>栾记喜</t>
  </si>
  <si>
    <t>2B8hagj8-363-006-uv-002-tD7-041-1-Xvc-03-dQp</t>
  </si>
  <si>
    <t>山东省青岛第二中学第三中队</t>
  </si>
  <si>
    <t>山东省青岛第二中学</t>
  </si>
  <si>
    <t>李永杰</t>
  </si>
  <si>
    <t>朱嘉禾</t>
  </si>
  <si>
    <t>2B8haglz-363-006-BF-002-VeL-041-1-7E2-03-NfE</t>
  </si>
  <si>
    <t>东昌中学队</t>
  </si>
  <si>
    <t>惠顺一</t>
  </si>
  <si>
    <t>2B8hagjn-363-006-TZ-002-UMe-041-1-9K8-03-ksm</t>
  </si>
  <si>
    <t>山东省青岛第二中学第一中队</t>
  </si>
  <si>
    <t>潘秋霖</t>
  </si>
  <si>
    <t>2B8hagjr-363-006-Xs-002-OpN-041-1-44g-03-kx0</t>
  </si>
  <si>
    <t>山东省青岛第二中学第二中队</t>
  </si>
  <si>
    <t>梁珺尧</t>
  </si>
  <si>
    <t>2B8hagl5-363-006-pD-002-5lK-041-1-NAO-03-2fy</t>
  </si>
  <si>
    <t>淇之队</t>
  </si>
  <si>
    <t>王思淇</t>
  </si>
  <si>
    <t>2B8haglt-363-006-q6-002-eBx-041-1-OOn-03-YSm</t>
  </si>
  <si>
    <t>晗之队</t>
  </si>
  <si>
    <t>王墨晗</t>
  </si>
  <si>
    <t>2B8hag0s-363-006-CC-002-0Ts-041-1-OSn-03-PAl</t>
  </si>
  <si>
    <t>北洋队4</t>
  </si>
  <si>
    <t>郭芝毓</t>
  </si>
  <si>
    <t>2B8hagOv-363-006-Vi-002-eEB-041-1-Nrt-03-Zvq</t>
  </si>
  <si>
    <t>北洋队5</t>
  </si>
  <si>
    <t>马语涵</t>
  </si>
  <si>
    <t>2B8hagOh-363-006-P6-002-6mp-041-1-zhM-03-LV5</t>
  </si>
  <si>
    <t>北洋队6</t>
  </si>
  <si>
    <t>武翰克</t>
  </si>
  <si>
    <t>2B8hSKLg-363-006-e2-002-r1Q-041-1-zcr-03-4vX</t>
  </si>
  <si>
    <t>星光逐光队</t>
  </si>
  <si>
    <t>王孟喆</t>
  </si>
  <si>
    <t>2B8hSKLk-363-006-Nf-002-w4H-041-1-jOC-03-DQx</t>
  </si>
  <si>
    <t>凌云自强队</t>
  </si>
  <si>
    <t>胡译丹</t>
  </si>
  <si>
    <t>2B8hSKyB-363-006-Rv-002-z0R-041-1-Zsd-03-OGU</t>
  </si>
  <si>
    <t>莒南县新城高级中学高二15班</t>
  </si>
  <si>
    <t>莒南县新城高级中学</t>
  </si>
  <si>
    <t>邱晓军</t>
  </si>
  <si>
    <t>赵家庆</t>
  </si>
  <si>
    <t>2B8hSTrg-363-006-Qc-002-Yua-041-1-HSN-03-nbF</t>
  </si>
  <si>
    <t>王子骞精英队</t>
  </si>
  <si>
    <t>王子骞</t>
  </si>
  <si>
    <t>2B8hSTdZ-363-006-4x-002-aAO-041-1-QAa-03-b4d</t>
  </si>
  <si>
    <t>崔衍斌精英队</t>
  </si>
  <si>
    <t>聊城市茌平区第三中学</t>
  </si>
  <si>
    <t>王刚</t>
  </si>
  <si>
    <t>崔衍斌</t>
  </si>
  <si>
    <t>2B8hSTdf-363-006-LL-002-OaT-041-1-JJn-03-9Lh</t>
  </si>
  <si>
    <t>李广堃精英队</t>
  </si>
  <si>
    <t>刘君新</t>
  </si>
  <si>
    <t>李广堃</t>
  </si>
  <si>
    <t>2B8hSTdx-363-006-4N-002-p0w-041-1-nH1-03-C07</t>
  </si>
  <si>
    <t>朱冬雨精英队</t>
  </si>
  <si>
    <t>于瑞</t>
  </si>
  <si>
    <t>朱冬雨</t>
  </si>
  <si>
    <t>2B8hagNt-363-006-bA-002-0rh-041-1-LaC-03-74w</t>
  </si>
  <si>
    <t>深空探索者联盟</t>
  </si>
  <si>
    <t>崔涵越</t>
  </si>
  <si>
    <t>2B8hSTdj-363-006-ME-002-pQo-041-1-wJq-03-doT</t>
  </si>
  <si>
    <t>伦恒凯精英队</t>
  </si>
  <si>
    <t>伦恒凯</t>
  </si>
  <si>
    <t>2B8hSTdR-363-006-1c-002-kaZ-041-1-ouq-03-skb</t>
  </si>
  <si>
    <t>罗登坤精英队</t>
  </si>
  <si>
    <t>杜振华</t>
  </si>
  <si>
    <t>罗登坤</t>
  </si>
  <si>
    <t>2B8hSTgP-363-006-h8-002-tUA-041-1-jY9-03-dG8</t>
  </si>
  <si>
    <t>薛程瑞精英队</t>
  </si>
  <si>
    <t>薛程瑞</t>
  </si>
  <si>
    <t>2B8hSTg7-363-006-T2-002-qFh-041-1-DEz-03-LTo</t>
  </si>
  <si>
    <t>李正泽精英队</t>
  </si>
  <si>
    <t>李正泽</t>
  </si>
  <si>
    <t>2B8hagNf-363-006-Qx-002-6WM-041-1-Us4-03-s3R</t>
  </si>
  <si>
    <t>智造未来先锋组</t>
  </si>
  <si>
    <t>翟奕铭</t>
  </si>
  <si>
    <t>2B8hSTgy-363-006-PJ-002-9nP-041-1-Jew-03-4qJ</t>
  </si>
  <si>
    <t>崔廷超精英队</t>
  </si>
  <si>
    <t>崔廷超</t>
  </si>
  <si>
    <t>2B8hSTgq-363-006-p6-002-RWB-041-1-nTq-03-Aqb</t>
  </si>
  <si>
    <t>王继衡精英队</t>
  </si>
  <si>
    <t>王继衡</t>
  </si>
  <si>
    <t>2B8hSTgt-363-006-BX-002-QKg-041-1-p8L-03-kDo</t>
  </si>
  <si>
    <t>贾琼精英队</t>
  </si>
  <si>
    <t>赵德山</t>
  </si>
  <si>
    <t>贾琼</t>
  </si>
  <si>
    <t>2B8hSTgi-363-006-Xl-002-OVx-041-1-80t-03-HqN</t>
  </si>
  <si>
    <t>李爽精英队</t>
  </si>
  <si>
    <t>王士涛</t>
  </si>
  <si>
    <t>李爽</t>
  </si>
  <si>
    <t>2B8hSTg6-363-006-yI-002-ZTn-041-1-ehY-03-tWn</t>
  </si>
  <si>
    <t>岳成麒精英队</t>
  </si>
  <si>
    <t>岳成麒</t>
  </si>
  <si>
    <t>2B8hSTgS-363-006-c4-002-e0t-041-1-Z8G-03-FKB</t>
  </si>
  <si>
    <t>杜汶芸精英队</t>
  </si>
  <si>
    <t>杜汶芸</t>
  </si>
  <si>
    <t>2B8hSTgl-363-006-QG-002-duk-041-1-cq6-03-Dtw</t>
  </si>
  <si>
    <t>韩慧怡精英队</t>
  </si>
  <si>
    <t>韩慧怡</t>
  </si>
  <si>
    <t>2B8hSTg8-363-006-qS-002-HV8-041-1-iOJ-03-uuy</t>
  </si>
  <si>
    <t>王雨霏精英队</t>
  </si>
  <si>
    <t>王雨霏</t>
  </si>
  <si>
    <t>2B8hSTgn-363-006-LP-002-LBb-041-1-yn1-03-OIT</t>
  </si>
  <si>
    <t>董浩宇精英队</t>
  </si>
  <si>
    <t>董浩宇</t>
  </si>
  <si>
    <t>2B8hSTge-363-006-yN-002-7u0-041-1-uqe-03-oIY</t>
  </si>
  <si>
    <t>窦慧婷精英队</t>
  </si>
  <si>
    <t>窦慧婷</t>
  </si>
  <si>
    <t>2B8hagN6-363-006-2V-002-DrJ-041-1-Ukd-03-EvY</t>
  </si>
  <si>
    <t>星际领航工程师</t>
  </si>
  <si>
    <t>郭思源</t>
  </si>
  <si>
    <t>2B8hSTgs-363-006-A9-002-goW-041-1-j6e-03-4MR</t>
  </si>
  <si>
    <t>韩英慧精英队</t>
  </si>
  <si>
    <t>韩英慧</t>
  </si>
  <si>
    <t>2B8hagNX-363-006-tR-002-XHd-041-1-GJJ-03-QYs</t>
  </si>
  <si>
    <t>超维构想实验室</t>
  </si>
  <si>
    <t>国羽轩</t>
  </si>
  <si>
    <t>2B8hSTew-363-006-I8-002-w0j-041-1-zrG-03-KOZ</t>
  </si>
  <si>
    <t>牛凯功精英队</t>
  </si>
  <si>
    <t>牛凯功</t>
  </si>
  <si>
    <t>2B8hSTeb-363-006-nq-002-3in-041-1-ZNr-03-LD4</t>
  </si>
  <si>
    <t>范佳宁精英队</t>
  </si>
  <si>
    <t>葛立</t>
  </si>
  <si>
    <t>范佳宁</t>
  </si>
  <si>
    <t>2B8hSTeW-363-006-Pg-002-gkV-041-1-OM8-03-nTU</t>
  </si>
  <si>
    <t>康金硕精英队</t>
  </si>
  <si>
    <t>康金硕</t>
  </si>
  <si>
    <t>2B8hSTen-363-006-hU-002-wNS-041-1-91N-03-Ncb</t>
  </si>
  <si>
    <t>康心萍精英队</t>
  </si>
  <si>
    <t>康心萍</t>
  </si>
  <si>
    <t>2B8hSTeu-363-006-n3-002-Dw8-041-1-F5e-03-3MB</t>
  </si>
  <si>
    <t>孙书匀精英队</t>
  </si>
  <si>
    <t>孙书匀</t>
  </si>
  <si>
    <t>2B8hST1Z-363-006-Xt-002-wAk-041-1-qkX-03-I2V</t>
  </si>
  <si>
    <t>科技创意无限队</t>
  </si>
  <si>
    <t>王梦奕</t>
  </si>
  <si>
    <t>2B8hagjq-363-006-W0-002-Yz2-041-1-cbT-03-fv1</t>
  </si>
  <si>
    <t>2B8hSKUN-363-006-8g-002-hlJ-041-1-zek-03-1Vr</t>
  </si>
  <si>
    <t>刘雨轩队</t>
  </si>
  <si>
    <t>聊城美思托</t>
  </si>
  <si>
    <t>2B8hST3W-363-006-Hm-002-ZAf-041-1-3AZ-03-apx</t>
  </si>
  <si>
    <t>殷泽轩的队</t>
  </si>
  <si>
    <t>殷泽轩</t>
  </si>
  <si>
    <t>2B8haglM-363-006-IG-002-9my-041-1-XKp-03-z5F</t>
  </si>
  <si>
    <t>创1队</t>
  </si>
  <si>
    <t>2B8hagKQ-363-006-OE-002-MEN-041-1-K7w-03-4cd</t>
  </si>
  <si>
    <t>傲视群雄队</t>
  </si>
  <si>
    <t>刘朔源</t>
  </si>
  <si>
    <t>2B8hagCN-363-006-aN-002-cn7-041-1-D4O-03-AAJ</t>
  </si>
  <si>
    <t>生化精英队</t>
  </si>
  <si>
    <t>邓意桐</t>
  </si>
  <si>
    <t>2B8hagKd-363-006-uI-002-rXt-041-1-aMc-03-eQ8</t>
  </si>
  <si>
    <t>逻辑大师队</t>
  </si>
  <si>
    <t>彭元昊</t>
  </si>
  <si>
    <t>2B8hagCp-363-006-Qi-002-FSY-041-1-oge-03-Byf</t>
  </si>
  <si>
    <t>星河地理队</t>
  </si>
  <si>
    <t>孟凡铄</t>
  </si>
  <si>
    <t>2B8hagNZ-363-006-Iv-002-U4E-041-1-pBp-03-NuY</t>
  </si>
  <si>
    <t>破釜沉舟队</t>
  </si>
  <si>
    <t>谭相一</t>
  </si>
  <si>
    <t>2B8hagCv-363-006-5y-002-KoO-041-1-QI7-03-xud</t>
  </si>
  <si>
    <t>追光者队</t>
  </si>
  <si>
    <t>郭东东</t>
  </si>
  <si>
    <t>张艺臻</t>
  </si>
  <si>
    <t>2B8hagNa-363-006-2I-002-SHN-041-1-hbH-03-By0</t>
  </si>
  <si>
    <t>二进制世界之光</t>
  </si>
  <si>
    <t>蒿茂源</t>
  </si>
  <si>
    <t>2B8hagTb-363-006-bl-002-3YR-041-1-rcp-03-bO3</t>
  </si>
  <si>
    <t>聊城精英队</t>
  </si>
  <si>
    <t>刘明轩</t>
  </si>
  <si>
    <t>2B8hagNo-363-006-M5-002-FjO-041-1-6Fs-03-y30</t>
  </si>
  <si>
    <t>破晓之光研究组</t>
  </si>
  <si>
    <t>黄子豪</t>
  </si>
  <si>
    <t>2B8hagKE-363-006-dH-002-cwS-041-1-QrG-03-kHg</t>
  </si>
  <si>
    <t>智创未来队</t>
  </si>
  <si>
    <t>李正硕</t>
  </si>
  <si>
    <t>2B8hagC1-363-006-tw-002-8ZT-041-1-TzR-03-lOI</t>
  </si>
  <si>
    <t>超能陆战队</t>
  </si>
  <si>
    <t>苑智洋</t>
  </si>
  <si>
    <t>2B8hagCl-363-006-Zu-002-v66-041-1-LGp-03-B4N</t>
  </si>
  <si>
    <t>时光史学队</t>
  </si>
  <si>
    <t>乔浩然</t>
  </si>
  <si>
    <t>2B8hagNK-363-006-JE-002-YPq-041-1-Y5K-03-zL3</t>
  </si>
  <si>
    <t>奇点降临创想团</t>
  </si>
  <si>
    <t>李锦灏</t>
  </si>
  <si>
    <t>2B8hagCk-363-006-Dn-002-ZEA-041-1-JsI-03-NWO</t>
  </si>
  <si>
    <t>志在千里队</t>
  </si>
  <si>
    <t>程荣岩</t>
  </si>
  <si>
    <t>2B8hagTG-363-006-uy-002-VZb-041-1-pIk-03-boX</t>
  </si>
  <si>
    <t>聊城精英1队</t>
  </si>
  <si>
    <t>聊城第五中学</t>
  </si>
  <si>
    <t>贾珂臣</t>
  </si>
  <si>
    <t>2B8hagKr-363-006-oO-002-l4h-041-1-gRH-03-kRx</t>
  </si>
  <si>
    <t>奇思妙想队</t>
  </si>
  <si>
    <t>刘祉鑫</t>
  </si>
  <si>
    <t>2B8hagNN-363-006-zf-002-68i-041-1-Qxw-03-7Dh</t>
  </si>
  <si>
    <t>未来边界开拓者</t>
  </si>
  <si>
    <t>吕易鸥</t>
  </si>
  <si>
    <t>2B8hagKN-363-006-yv-002-DuU-041-1-yH8-03-0Vw</t>
  </si>
  <si>
    <t>势不可挡队</t>
  </si>
  <si>
    <t>李腾岳</t>
  </si>
  <si>
    <t>2B8hag9v-363-006-qg-002-c2w-041-1-IQI-03-bER</t>
  </si>
  <si>
    <t>思维闪电队</t>
  </si>
  <si>
    <t>邱耀萱</t>
  </si>
  <si>
    <t>2B8hag9L-363-006-2V-002-sCq-041-1-xFu-03-Omj</t>
  </si>
  <si>
    <t>未来学者队</t>
  </si>
  <si>
    <t>苏毅泽</t>
  </si>
  <si>
    <t>2B8hagKW-363-006-YZ-002-nzx-041-1-Q2I-03-Okx</t>
  </si>
  <si>
    <t>一往无前队</t>
  </si>
  <si>
    <t>聊城经济技术开发区东昌中学东校区</t>
  </si>
  <si>
    <t>王雪</t>
  </si>
  <si>
    <t>李晓彤</t>
  </si>
  <si>
    <t>2B8hagCb-363-006-FQ-002-otq-041-1-OKg-03-2YT</t>
  </si>
  <si>
    <t>银河探险队</t>
  </si>
  <si>
    <t>尹智宸</t>
  </si>
  <si>
    <t>2B8hagCQ-363-006-xL-002-KbO-041-1-SFr-03-UhM</t>
  </si>
  <si>
    <t>艺术创想队</t>
  </si>
  <si>
    <t>李光泽</t>
  </si>
  <si>
    <t>2B8hagCK-363-006-qd-002-yTT-041-1-nwk-03-O2v</t>
  </si>
  <si>
    <t>代码先锋队</t>
  </si>
  <si>
    <t>李紫慕</t>
  </si>
  <si>
    <t>2B8hag9b-363-006-xF-002-7c0-041-1-8Yc-03-0ZC</t>
  </si>
  <si>
    <t>灵感无限队</t>
  </si>
  <si>
    <t>孙恒一</t>
  </si>
  <si>
    <t>2B8hag97-363-006-18-002-ZCY-041-1-9Vo-03-NMR</t>
  </si>
  <si>
    <t>智慧星航队</t>
  </si>
  <si>
    <t>荣司晨</t>
  </si>
  <si>
    <t>2B8hagNp-363-006-My-002-Tdd-041-1-fnd-03-wR8</t>
  </si>
  <si>
    <t>未知领域探测组</t>
  </si>
  <si>
    <t>倪嘉泽</t>
  </si>
  <si>
    <t>2B8hag9F-363-006-h9-002-Gno-041-1-b4Y-03-11Z</t>
  </si>
  <si>
    <t>骄阳似火队</t>
  </si>
  <si>
    <t>张鑫桐</t>
  </si>
  <si>
    <t>2B8hag90-363-006-Vs-002-Wte-041-1-1J1-03-1Qj</t>
  </si>
  <si>
    <t>结伴而行队</t>
  </si>
  <si>
    <t>闫昊博</t>
  </si>
  <si>
    <t>2B8hag9M-363-006-cp-002-jdQ-041-1-SZe-03-guB</t>
  </si>
  <si>
    <t>众志成城队</t>
  </si>
  <si>
    <t>王鹤然</t>
  </si>
  <si>
    <t>2B8hagC2-363-006-77-002-EI8-041-1-0c4-03-fKm</t>
  </si>
  <si>
    <t>启明星辰队</t>
  </si>
  <si>
    <t>周帼凡</t>
  </si>
  <si>
    <t>2B8hSK5O-363-006-pn-002-w9X-041-1-Q3M-03-ggT</t>
  </si>
  <si>
    <t>刘知宜</t>
  </si>
  <si>
    <t>2B8hagCc-363-006-Zf-002-VAK-041-1-UC3-03-U1V</t>
  </si>
  <si>
    <t>晨曦之光队</t>
  </si>
  <si>
    <t>邱宗祺</t>
  </si>
  <si>
    <t>2B8hagCJ-363-006-2W-002-TVy-041-1-7qO-03-N3X</t>
  </si>
  <si>
    <t>数理先锋队</t>
  </si>
  <si>
    <t>张冰涵</t>
  </si>
  <si>
    <t>2B8hSKL8-363-006-Ha-002-UWK-041-1-7be-03-BR7</t>
  </si>
  <si>
    <t>科创芯辰队</t>
  </si>
  <si>
    <t>赵映达</t>
  </si>
  <si>
    <t>2B8hagTg-363-006-Hs-002-Hhg-041-1-3mM-03-bhX</t>
  </si>
  <si>
    <t>青岛西海岸中学启航队</t>
  </si>
  <si>
    <t>青岛西海岸中学</t>
  </si>
  <si>
    <t>孙锡安</t>
  </si>
  <si>
    <t>刘子祺</t>
  </si>
  <si>
    <t>2B8hagTe-363-006-74-002-Scv-041-1-MFd-03-5ee</t>
  </si>
  <si>
    <t>西海岸新区胶南第一高级中学杨帆队</t>
  </si>
  <si>
    <t>青岛西海岸新区胶南第一高级中学</t>
  </si>
  <si>
    <t>李泽霖</t>
  </si>
  <si>
    <t>2B8hagHv-363-006-xZ-002-KEn-041-1-p9n-03-qnW</t>
  </si>
  <si>
    <t>西海岸新区胶南第一高级中学启航队</t>
  </si>
  <si>
    <t>王瀚泽</t>
  </si>
  <si>
    <t>2B8hagHw-363-006-uT-002-inc-041-1-R2a-03-z0I</t>
  </si>
  <si>
    <t>青岛西海岸中学杨帆启航队</t>
  </si>
  <si>
    <t>于家懿</t>
  </si>
  <si>
    <t>2B8hagHy-363-006-n2-002-yp9-041-1-gTn-03-ZmO</t>
  </si>
  <si>
    <t>青岛西海岸新区第二高级中学启航队</t>
  </si>
  <si>
    <t>青岛西海岸新区第二高级中学</t>
  </si>
  <si>
    <t>庄玮成</t>
  </si>
  <si>
    <t>2B8hagH7-363-006-lP-002-q8U-041-1-Y4a-03-93L</t>
  </si>
  <si>
    <t>青岛西海岸中学杨帆队</t>
  </si>
  <si>
    <t>陈韵合</t>
  </si>
  <si>
    <t>2B8hagHZ-363-006-Z8-002-B3u-041-1-Iwh-03-z26</t>
  </si>
  <si>
    <t>青岛西海岸新区第二高级中学杨帆队</t>
  </si>
  <si>
    <t>李飞泓</t>
  </si>
  <si>
    <t>2B8hagKf-363-006-Ax-002-3vv-041-1-X8O-03-3Ub</t>
  </si>
  <si>
    <t>梦想启航队</t>
  </si>
  <si>
    <t>郭旭阳</t>
  </si>
  <si>
    <t>2B8hagjW-363-006-0M-002-zrk-041-1-GQx-03-e97</t>
  </si>
  <si>
    <t>七田21队</t>
  </si>
  <si>
    <t>唐子皓</t>
  </si>
  <si>
    <t>2B8hag9Z-363-006-zq-002-WAt-041-1-aWV-03-vMt</t>
  </si>
  <si>
    <t>巧思妙解队</t>
  </si>
  <si>
    <t>李畅想</t>
  </si>
  <si>
    <t>2B8hagN4-363-006-25-002-17a-041-1-K9G-03-QBW</t>
  </si>
  <si>
    <t>风华正茂队</t>
  </si>
  <si>
    <t>李善硕</t>
  </si>
  <si>
    <t>2B8hagjN-363-006-sS-002-9l1-041-1-u8J-03-ub3</t>
  </si>
  <si>
    <t>七田18队</t>
  </si>
  <si>
    <t>庞景文</t>
  </si>
  <si>
    <t>2B8hSKVA-363-006-pp-002-ClU-041-1-s4T-03-HE2</t>
  </si>
  <si>
    <t>李建豪</t>
  </si>
  <si>
    <t>2B8hSKcp-363-006-qn-002-HIP-041-1-Mzk-03-J2N</t>
  </si>
  <si>
    <t>杨汶青</t>
  </si>
  <si>
    <t>2B8hSKcg-363-006-i0-002-X1j-041-1-FxX-03-5lF</t>
  </si>
  <si>
    <t>李知航</t>
  </si>
  <si>
    <t>2B8hag9y-363-006-7C-002-ktM-041-1-Ujo-03-3yI</t>
  </si>
  <si>
    <t>知识捕手队</t>
  </si>
  <si>
    <t>孙传诚</t>
  </si>
  <si>
    <t>2B8hag9K-363-006-IG-002-EKH-041-1-Ehv-03-q4B</t>
  </si>
  <si>
    <t>聚力同心队</t>
  </si>
  <si>
    <t>徐学良</t>
  </si>
  <si>
    <t>2B8hag91-363-006-7t-002-B2X-041-1-A5O-03-bbK</t>
  </si>
  <si>
    <t>星辰大海队</t>
  </si>
  <si>
    <t>山东聊城第七中学</t>
  </si>
  <si>
    <t>金晓辉</t>
  </si>
  <si>
    <t>张皓喆</t>
  </si>
  <si>
    <t>2B8hag9S-363-006-R3-002-uXx-041-1-i2V-03-L4O</t>
  </si>
  <si>
    <t>携手共进队</t>
  </si>
  <si>
    <t>王永健</t>
  </si>
  <si>
    <t>2B8hagla-363-006-HH-002-brb-041-1-6Ol-03-qMb</t>
  </si>
  <si>
    <r>
      <rPr>
        <sz val="11"/>
        <color theme="1"/>
        <rFont val="等线"/>
        <charset val="134"/>
      </rPr>
      <t>‌</t>
    </r>
    <r>
      <rPr>
        <sz val="11"/>
        <color theme="1"/>
        <rFont val="宋体"/>
        <charset val="134"/>
      </rPr>
      <t>代码先锋1队</t>
    </r>
  </si>
  <si>
    <t>临沂第十二中学育新校区</t>
  </si>
  <si>
    <t>刘家硕</t>
  </si>
  <si>
    <t>2B8hSKt9-363-006-ua-002-CdS-041-1-iMW-03-9n7</t>
  </si>
  <si>
    <t>任思仪</t>
  </si>
  <si>
    <t>2B8hagN0-363-006-dq-002-0qR-041-1-TSF-03-sbL</t>
  </si>
  <si>
    <t>新大陆发现小队</t>
  </si>
  <si>
    <t>邵化泽</t>
  </si>
  <si>
    <t>2B8hagl0-363-006-4h-002-c07-041-1-NB3-03-dy9</t>
  </si>
  <si>
    <t>宋梓豪</t>
  </si>
  <si>
    <t>2B8hSKc7-363-006-7e-002-lRm-041-1-buu-03-2Pm</t>
  </si>
  <si>
    <t>张浩宇</t>
  </si>
  <si>
    <t>2B8hag96-363-006-D3-002-qoG-041-1-OFv-03-yju</t>
  </si>
  <si>
    <t>风雨同舟队</t>
  </si>
  <si>
    <t>王孟羲</t>
  </si>
  <si>
    <t>2B8hSKcx-363-006-9O-002-7As-041-1-u8o-03-pii</t>
  </si>
  <si>
    <t>李宗霄</t>
  </si>
  <si>
    <t>2B8hag9G-363-006-sp-002-Wjk-041-1-93u-03-Pg2</t>
  </si>
  <si>
    <t>睿智先锋队</t>
  </si>
  <si>
    <t>聊城经济技术开发区实验学校</t>
  </si>
  <si>
    <t>李思萌</t>
  </si>
  <si>
    <t>孙明熙</t>
  </si>
  <si>
    <t>2B8hagKa-363-006-fv-002-uus-041-1-dLw-03-Y7t</t>
  </si>
  <si>
    <t>外语达人队</t>
  </si>
  <si>
    <t>黄岽赫</t>
  </si>
  <si>
    <t>2B8hag9c-363-006-y1-002-vXi-041-1-9ck-03-gbN</t>
  </si>
  <si>
    <t>同心协力队</t>
  </si>
  <si>
    <t>田雨泽</t>
  </si>
  <si>
    <t>2B8hag9Y-363-006-h1-002-ozS-041-1-NoF-03-igX</t>
  </si>
  <si>
    <t>勇者无敌队</t>
  </si>
  <si>
    <t>姚安然</t>
  </si>
  <si>
    <t>2B8hagl9-363-006-f9-002-x8F-041-1-kgq-03-wZJ</t>
  </si>
  <si>
    <t>韩文赫</t>
  </si>
  <si>
    <t>2B8hagH4-363-006-QT-002-wpX-041-1-kmZ-03-GeP</t>
  </si>
  <si>
    <t>青岛西海岸中学启航杨帆队</t>
  </si>
  <si>
    <t>赵佶煊</t>
  </si>
  <si>
    <t>2B8hagHG-363-006-kB-002-1QC-041-1-6N7-03-eZs</t>
  </si>
  <si>
    <t>青岛市古镇口海军中学杨帆队</t>
  </si>
  <si>
    <t>青岛市古镇口海军中学</t>
  </si>
  <si>
    <t>王本诚</t>
  </si>
  <si>
    <t>2B8hagHc-363-006-Zc-002-1em-041-1-wUr-03-MaO</t>
  </si>
  <si>
    <t>西海岸新区胶南第一高级中学睿成队</t>
  </si>
  <si>
    <t>韩灵钰</t>
  </si>
  <si>
    <t>2B8haglC-363-006-0l-002-1qt-041-1-Kw9-03-2hk</t>
  </si>
  <si>
    <t>陈君豪</t>
  </si>
  <si>
    <t>2B8hagjh-363-006-m2-002-peu-041-1-9B2-03-SgJ</t>
  </si>
  <si>
    <t>奚嘉泽组</t>
  </si>
  <si>
    <t>奚嘉泽</t>
  </si>
  <si>
    <t>2B8hagCm-363-006-Ao-002-eKv-041-1-6An-03-YmK</t>
  </si>
  <si>
    <t>逻辑云图队</t>
  </si>
  <si>
    <t>贺庆宽</t>
  </si>
  <si>
    <t>2B8hSKcw-363-006-TP-002-aV1-041-1-3dS-03-l8s</t>
  </si>
  <si>
    <t>刘宇森</t>
  </si>
  <si>
    <t>2B8hSKt2-363-006-QY-002-lij-041-1-qAO-03-ZO6</t>
  </si>
  <si>
    <t>邵润泽</t>
  </si>
  <si>
    <t>2B8hSKtX-363-006-hy-002-pGB-041-1-VqF-03-cOO</t>
  </si>
  <si>
    <t>王一辰</t>
  </si>
  <si>
    <t>2B8hSKcM-363-006-Tb-002-Orl-041-1-Pon-03-iDr</t>
  </si>
  <si>
    <t>周之皓</t>
  </si>
  <si>
    <t>2B8hSKVh-363-006-2a-002-2Ht-041-1-jvX-03-tYa</t>
  </si>
  <si>
    <t>李曦</t>
  </si>
  <si>
    <t>2B8hagOr-363-006-qM-002-iES-041-1-u4N-03-ksV</t>
  </si>
  <si>
    <t>智趣极客队</t>
  </si>
  <si>
    <t>王继琛</t>
  </si>
  <si>
    <t>2B8hagO8-363-006-ai-002-9bo-041-1-IjQ-03-pWT</t>
  </si>
  <si>
    <t>奇点智造队</t>
  </si>
  <si>
    <t>弓秀花</t>
  </si>
  <si>
    <t>李政航</t>
  </si>
  <si>
    <t>2B8hagOW-363-006-2j-002-HpE-041-1-zEn-03-qly</t>
  </si>
  <si>
    <t>深空智行队</t>
  </si>
  <si>
    <t>聊城二中附属东苑中学</t>
  </si>
  <si>
    <t>田安艺</t>
  </si>
  <si>
    <t>王思恬</t>
  </si>
  <si>
    <t>2B8hagO0-363-006-7L-002-rLV-041-1-9Kh-03-fv1</t>
  </si>
  <si>
    <t>星核探索队</t>
  </si>
  <si>
    <t>田丽敏</t>
  </si>
  <si>
    <t>马烨伟</t>
  </si>
  <si>
    <t>2B8hSKtx-363-006-Jh-002-VGz-041-1-nRe-03-i8Y</t>
  </si>
  <si>
    <t>陈思畅</t>
  </si>
  <si>
    <t>2B8hagCX-363-006-JM-002-JV6-041-1-umJ-03-1sG</t>
  </si>
  <si>
    <t>文墨书香队</t>
  </si>
  <si>
    <t>马睿鸽</t>
  </si>
  <si>
    <t>2B8hagHx-363-006-p9-002-aka-041-1-MXu-03-nj2</t>
  </si>
  <si>
    <t>青岛西海岸新区致远中学杨帆队</t>
  </si>
  <si>
    <t>青岛西海岸新区致远中学</t>
  </si>
  <si>
    <t>赵语萱</t>
  </si>
  <si>
    <t>2B8hagHi-363-006-ge-002-S3P-041-1-p0R-03-uG1</t>
  </si>
  <si>
    <t>青岛西海岸中学扬帆起航队</t>
  </si>
  <si>
    <t>宋研修</t>
  </si>
  <si>
    <t>2B8hagHX-363-006-Hq-002-BpF-041-1-CIx-03-Kee</t>
  </si>
  <si>
    <t>西海岸新区胶南第一高级中学雷霆队</t>
  </si>
  <si>
    <t>赵语嫣</t>
  </si>
  <si>
    <t>2B8hagNM-363-006-sm-002-9Re-041-1-jWK-03-Y04</t>
  </si>
  <si>
    <t>数据重构未来派</t>
  </si>
  <si>
    <t>董全睿</t>
  </si>
  <si>
    <t>2B8hSKt8-363-006-ac-002-odI-041-1-4AR-03-wNU</t>
  </si>
  <si>
    <t>张力玮</t>
  </si>
  <si>
    <t>2B8hagY7-363-006-RD-002-FCx-041-1-1KK-03-E5D</t>
  </si>
  <si>
    <t>智新创造一队</t>
  </si>
  <si>
    <t>刘径熙</t>
  </si>
  <si>
    <t>2B8hSKcS-363-006-hE-002-lex-041-1-pbJ-03-0ls</t>
  </si>
  <si>
    <t>吴迪</t>
  </si>
  <si>
    <t>昌邑一中</t>
  </si>
  <si>
    <t>2B8hSKc5-363-006-rn-002-BdA-041-1-MXh-03-JOh</t>
  </si>
  <si>
    <t>李文迪</t>
  </si>
  <si>
    <t>2B8hSK5F-363-006-ki-002-hdh-041-1-rF6-03-xNH</t>
  </si>
  <si>
    <t>石子玉</t>
  </si>
  <si>
    <t>2B8hagOj-363-006-kl-002-IUA-041-1-Nop-03-1t0</t>
  </si>
  <si>
    <t>纳米先锋队</t>
  </si>
  <si>
    <t>展恩超</t>
  </si>
  <si>
    <t>王胜铭</t>
  </si>
  <si>
    <t>2B8hagOO-363-006-Yj-002-3Hd-041-1-vQ9-03-vwR</t>
  </si>
  <si>
    <t>极客纪元队</t>
  </si>
  <si>
    <t>刘依彤</t>
  </si>
  <si>
    <t>2B8hagOM-363-006-WB-002-rUT-041-1-36t-03-yat</t>
  </si>
  <si>
    <t>乐创乐童杰宝队</t>
  </si>
  <si>
    <t>利津县凤凰实验中学</t>
  </si>
  <si>
    <t>张舜杰</t>
  </si>
  <si>
    <t>2B8hSKVv-363-006-SP-002-SHN-041-1-L9n-03-bh8</t>
  </si>
  <si>
    <t>孙佳一</t>
  </si>
  <si>
    <t>2B8hSKtd-363-006-fl-002-1hO-041-1-S6t-03-K1c</t>
  </si>
  <si>
    <t>阎昱彤</t>
  </si>
  <si>
    <t>潍坊四中</t>
  </si>
  <si>
    <t>2B8hSKt1-363-006-cz-002-HAK-041-1-97j-03-JKr</t>
  </si>
  <si>
    <t>张倩瑜</t>
  </si>
  <si>
    <t>2B8hagOd-363-006-E5-002-thP-041-1-vDF-03-h47</t>
  </si>
  <si>
    <t>文轩极客队</t>
  </si>
  <si>
    <t>刘洪芝</t>
  </si>
  <si>
    <t>徐伊宣</t>
  </si>
  <si>
    <t>2B8hagOn-363-006-Ej-002-6ae-041-1-kQL-03-bOG</t>
  </si>
  <si>
    <t>无界创新队</t>
  </si>
  <si>
    <t>丰铭希</t>
  </si>
  <si>
    <t>2B8hSKVT-363-006-B9-002-bf5-041-1-jL5-03-RPU</t>
  </si>
  <si>
    <t>冯之轩</t>
  </si>
  <si>
    <t>文翰学校</t>
  </si>
  <si>
    <t>2B8hagT5-363-006-Ic-002-qjl-041-1-8rS-03-Dhm</t>
  </si>
  <si>
    <t>聊城精英2队</t>
  </si>
  <si>
    <t>聊城文轩中学</t>
  </si>
  <si>
    <t>2B8hagT0-363-006-rC-002-OLw-041-1-BXt-03-U9M</t>
  </si>
  <si>
    <t>聊城精英5队</t>
  </si>
  <si>
    <t>王君瑞</t>
  </si>
  <si>
    <t>2B8hagNl-363-006-sS-002-pRZ-041-1-691-03-T2U</t>
  </si>
  <si>
    <t>苍穹之下创新者</t>
  </si>
  <si>
    <t>宋纯臻</t>
  </si>
  <si>
    <t>2B8hagQN-363-006-Uo-002-00G-041-1-1Oy-03-qvV</t>
  </si>
  <si>
    <t>一思一动3队</t>
  </si>
  <si>
    <t>杨启印</t>
  </si>
  <si>
    <t>杨佳树</t>
  </si>
  <si>
    <t>2B8hag8A-363-006-By-002-6Ez-041-1-wsY-03-C4g</t>
  </si>
  <si>
    <t>邱长青队</t>
  </si>
  <si>
    <t>邱长青</t>
  </si>
  <si>
    <t>2B8hag8c-363-006-Ot-002-1Dm-041-1-aeV-03-UCz</t>
  </si>
  <si>
    <t>牛浩泽队</t>
  </si>
  <si>
    <t>牛浩泽</t>
  </si>
  <si>
    <t>2B8hag8i-363-006-2X-002-Iea-041-1-ef2-03-Lwe</t>
  </si>
  <si>
    <t>战东泽队</t>
  </si>
  <si>
    <t>战东泽</t>
  </si>
  <si>
    <t>2B8hag8j-363-006-oX-002-kB5-041-1-DYl-03-goD</t>
  </si>
  <si>
    <t>肖君浩队</t>
  </si>
  <si>
    <t>肖君浩</t>
  </si>
  <si>
    <t>2B8hag8Y-363-006-tt-002-Af5-041-1-Cip-03-8Lz</t>
  </si>
  <si>
    <t>李永琪队</t>
  </si>
  <si>
    <t>李永琪</t>
  </si>
  <si>
    <t>2B8hag8m-363-006-EX-002-vqK-041-1-KaC-03-vvm</t>
  </si>
  <si>
    <t>刘汝霖队</t>
  </si>
  <si>
    <t>东平县佛山中学</t>
  </si>
  <si>
    <t>刘汝霖</t>
  </si>
  <si>
    <t>2B8hag81-363-006-1f-002-gpE-041-1-nVs-03-auk</t>
  </si>
  <si>
    <t>庞广晋队</t>
  </si>
  <si>
    <t>庞广晋</t>
  </si>
  <si>
    <t>2B8hag8g-363-006-is-002-lVC-041-1-tkm-03-et3</t>
  </si>
  <si>
    <t>孟晗队</t>
  </si>
  <si>
    <t>孟晗</t>
  </si>
  <si>
    <t>2B8hag8e-363-006-EF-002-ghx-041-1-ceL-03-pqo</t>
  </si>
  <si>
    <t>徐鸣皓队</t>
  </si>
  <si>
    <t>徐鸣皓</t>
  </si>
  <si>
    <t>2B8hagRZ-363-006-Et-002-vYt-041-1-6CX-03-ZUa</t>
  </si>
  <si>
    <t>徐俊泽队</t>
  </si>
  <si>
    <t>徐俊泽</t>
  </si>
  <si>
    <t>2B8hagTl-363-006-gi-002-NE6-041-1-cYJ-03-OwV</t>
  </si>
  <si>
    <t>聊城精英6队</t>
  </si>
  <si>
    <t>高唐时风中学</t>
  </si>
  <si>
    <t>庞圣轩</t>
  </si>
  <si>
    <t>2B8hagRA-363-006-R6-002-SCC-041-1-lSD-03-T8h</t>
  </si>
  <si>
    <t>孙诗语队</t>
  </si>
  <si>
    <t>东平县明湖中学</t>
  </si>
  <si>
    <t>孙诗语</t>
  </si>
  <si>
    <t>2B8hagRV-363-006-lY-002-VG3-041-1-V1X-03-tIe</t>
  </si>
  <si>
    <t>赵沛熙队</t>
  </si>
  <si>
    <t>赵沛熙</t>
  </si>
  <si>
    <t>2B8hagRI-363-006-VR-002-CoE-041-1-Pvc-03-DTE</t>
  </si>
  <si>
    <t>李雨馨队</t>
  </si>
  <si>
    <t>东平县第一中学</t>
  </si>
  <si>
    <t>李雨馨</t>
  </si>
  <si>
    <t>2B8hagRb-363-006-tC-002-Pxo-041-1-Rg5-03-Dpk</t>
  </si>
  <si>
    <t>刘子青队</t>
  </si>
  <si>
    <t>刘子青</t>
  </si>
  <si>
    <t>2B8hagQ4-363-006-we-002-g1J-041-1-oGM-03-MIJ</t>
  </si>
  <si>
    <t>姜炫至队</t>
  </si>
  <si>
    <t>姜炫至</t>
  </si>
  <si>
    <t>2B8hagQq-363-006-cT-002-Alb-041-1-MaQ-03-O3s</t>
  </si>
  <si>
    <t>王琦雅队</t>
  </si>
  <si>
    <t>王琦雅</t>
  </si>
  <si>
    <t>2B8hagQt-363-006-7D-002-qCL-041-1-b2n-03-4UT</t>
  </si>
  <si>
    <t>孙楷博队</t>
  </si>
  <si>
    <t>孙楷博</t>
  </si>
  <si>
    <t>2B8hagQx-363-006-OC-002-OH3-041-1-gDb-03-IS7</t>
  </si>
  <si>
    <t>王   恒队</t>
  </si>
  <si>
    <t>王 恒</t>
  </si>
  <si>
    <t>2B8hagQa-363-006-WM-002-eal-041-1-KTH-03-bDc</t>
  </si>
  <si>
    <t>马梓月队</t>
  </si>
  <si>
    <t>胶州实验初级中学</t>
  </si>
  <si>
    <t>马梓月</t>
  </si>
  <si>
    <t>2B8hagH8-363-006-KO-002-CTm-041-1-ECz-03-zEE</t>
  </si>
  <si>
    <t>耿烁队</t>
  </si>
  <si>
    <t>华曜济南实验学校</t>
  </si>
  <si>
    <t>耿烁</t>
  </si>
  <si>
    <t>2B8hagTQ-363-006-DC-002-msi-041-1-mnr-03-wpc</t>
  </si>
  <si>
    <t>聊城精英7队</t>
  </si>
  <si>
    <t>高唐第一实验中学</t>
  </si>
  <si>
    <t>杜思远</t>
  </si>
  <si>
    <t>2B8hagTn-363-006-ra-002-6cn-041-1-5he-03-Rq7</t>
  </si>
  <si>
    <t>聊城精英8队</t>
  </si>
  <si>
    <t>侯寅初</t>
  </si>
  <si>
    <t>2B8hagTB-363-006-n3-002-id8-041-1-NnE-03-07h</t>
  </si>
  <si>
    <t>聊城精英9队</t>
  </si>
  <si>
    <t>高唐第二实验中学</t>
  </si>
  <si>
    <t>董淑萍</t>
  </si>
  <si>
    <t>韩筱涵</t>
  </si>
  <si>
    <t>2B8hagQ7-363-006-KB-002-05m-041-1-jzp-03-5CK</t>
  </si>
  <si>
    <t>全在荣队</t>
  </si>
  <si>
    <t>青岛通济实验学校</t>
  </si>
  <si>
    <t>全在荣</t>
  </si>
  <si>
    <t>2B8hagTX-363-006-3h-002-HCD-041-1-lLG-03-uqO</t>
  </si>
  <si>
    <t>聊城绚彩文轩队</t>
  </si>
  <si>
    <t>聊城市东昌府区绚彩教育培训学校</t>
  </si>
  <si>
    <t>鲍昌敬</t>
  </si>
  <si>
    <t>李沐辰</t>
  </si>
  <si>
    <t>2B8hagTo-363-006-E6-002-WhF-041-1-MnD-03-QeF</t>
  </si>
  <si>
    <t>聊城绚彩东昌队</t>
  </si>
  <si>
    <t>满庆义</t>
  </si>
  <si>
    <t>2B8hagTN-363-006-xU-002-Hum-041-1-9Qc-03-F7v</t>
  </si>
  <si>
    <t>聊城绚彩慧德1队</t>
  </si>
  <si>
    <t>魏辰轩</t>
  </si>
  <si>
    <t>2B8hSKbE-363-006-Zq-002-lsU-041-1-t5u-03-WeA</t>
  </si>
  <si>
    <t>毕诗文队</t>
  </si>
  <si>
    <t>毕诗文</t>
  </si>
  <si>
    <t>2B8hSKbs-363-006-Qi-002-lKJ-041-1-9ms-03-hnk</t>
  </si>
  <si>
    <t>李依诺队</t>
  </si>
  <si>
    <t>李依诺</t>
  </si>
  <si>
    <t>2B8hSKb3-363-006-Km-002-g48-041-1-uyj-03-MYe</t>
  </si>
  <si>
    <t>周萧雅队</t>
  </si>
  <si>
    <t>周箫雅</t>
  </si>
  <si>
    <t>2B8hSKbi-363-006-J8-002-VtO-041-1-Iw3-03-phO</t>
  </si>
  <si>
    <t>张守航队</t>
  </si>
  <si>
    <t>张守航</t>
  </si>
  <si>
    <t>2B8hSKbS-363-006-FI-002-OOh-041-1-4lG-03-OZ4</t>
  </si>
  <si>
    <t>雷昊滨队</t>
  </si>
  <si>
    <t>雷昊滨</t>
  </si>
  <si>
    <t>2B8hSKVR-363-006-QD-002-xve-041-1-D41-03-EB9</t>
  </si>
  <si>
    <t>聊城精英战队17</t>
  </si>
  <si>
    <t>东阿县南湖行知学校</t>
  </si>
  <si>
    <t>刘君霞</t>
  </si>
  <si>
    <t>张梓瑄</t>
  </si>
  <si>
    <t>2B8hagTa-363-006-0n-002-qE4-041-1-TnH-03-LmE</t>
  </si>
  <si>
    <t>聊城绚彩慧德A队</t>
  </si>
  <si>
    <t>刘金石</t>
  </si>
  <si>
    <t>2B8hSKy2-363-006-SV-002-mcD-041-1-JVz-03-Orj</t>
  </si>
  <si>
    <t>卓越潜能冲锋队</t>
  </si>
  <si>
    <t>孙嘉辰</t>
  </si>
  <si>
    <t>2B8hST1y-363-006-QD-002-iYY-041-1-siS-03-S7p</t>
  </si>
  <si>
    <t>飞翔队</t>
  </si>
  <si>
    <t>邯郸市第二十三中学</t>
  </si>
  <si>
    <t>曹晓曼</t>
  </si>
  <si>
    <t>张婳祎</t>
  </si>
  <si>
    <t>2B8hST1G-363-006-rk-002-tX9-041-1-D1K-03-AiV</t>
  </si>
  <si>
    <t>翱翔队</t>
  </si>
  <si>
    <t>王晓旭</t>
  </si>
  <si>
    <t>何政阳</t>
  </si>
  <si>
    <t>2B8hST1t-363-006-XK-002-3gJ-041-1-dwM-03-iUv</t>
  </si>
  <si>
    <t>勇创队</t>
  </si>
  <si>
    <t>汉光中学</t>
  </si>
  <si>
    <t>谢依璇</t>
  </si>
  <si>
    <t>2B8hagOf-363-006-JV-002-kQZ-041-1-OXT-03-Jym</t>
  </si>
  <si>
    <t>北洋队2</t>
  </si>
  <si>
    <t>马铭阳</t>
  </si>
  <si>
    <t>2B8hSKy6-363-006-MJ-002-jFx-041-1-eAs-03-W6O</t>
  </si>
  <si>
    <t>林辰庚</t>
  </si>
  <si>
    <t>潍坊一中</t>
  </si>
  <si>
    <t>2B8hSTrs-363-006-TO-002-OD7-041-1-Pl9-03-VVs</t>
  </si>
  <si>
    <t>吴其贵精英队</t>
  </si>
  <si>
    <t>吴其贵</t>
  </si>
  <si>
    <t>2B8hSTdM-363-006-H7-002-GJs-041-1-I5Q-03-Ude</t>
  </si>
  <si>
    <t>于志立精英队</t>
  </si>
  <si>
    <t>于志立</t>
  </si>
  <si>
    <t>2B8hSTdi-363-006-iW-002-85W-041-1-kzi-03-KDv</t>
  </si>
  <si>
    <t>刁梓隆精英队</t>
  </si>
  <si>
    <t>刁梓隆</t>
  </si>
  <si>
    <t>2B8hSTdo-363-006-Az-002-RTC-041-1-NXi-03-Ysf</t>
  </si>
  <si>
    <t>杨兴宇精英队</t>
  </si>
  <si>
    <t>杨兴宇</t>
  </si>
  <si>
    <t>2B8hSTdK-363-006-uf-002-3qS-041-1-JRn-03-ANW</t>
  </si>
  <si>
    <t>袁雨萱精英队</t>
  </si>
  <si>
    <t>袁雨萱</t>
  </si>
  <si>
    <t>2B8hSTd0-363-006-sH-002-MUN-041-1-CFL-03-AjD</t>
  </si>
  <si>
    <t>张华文精英队</t>
  </si>
  <si>
    <t>张华文</t>
  </si>
  <si>
    <t>2B8hSTdH-363-006-jk-002-mQM-041-1-4Bb-03-g96</t>
  </si>
  <si>
    <t>王荣宇精英队</t>
  </si>
  <si>
    <t>王荣宇</t>
  </si>
  <si>
    <t>2B8hSTdE-363-006-wM-002-84D-041-1-qeC-03-fXV</t>
  </si>
  <si>
    <t>贾俊越精英队</t>
  </si>
  <si>
    <t>贾俊越</t>
  </si>
  <si>
    <t>2B8hSTd1-363-006-K0-002-fs7-041-1-dx0-03-P6U</t>
  </si>
  <si>
    <t>王来威精英队</t>
  </si>
  <si>
    <t>王来威</t>
  </si>
  <si>
    <t>2B8hSTde-363-006-B4-002-ZYJ-041-1-28e-03-A8b</t>
  </si>
  <si>
    <t>贾天博精英队</t>
  </si>
  <si>
    <t>贾天博</t>
  </si>
  <si>
    <t>2B8hSTdD-363-006-yw-002-hJf-041-1-j8O-03-wbq</t>
  </si>
  <si>
    <t>商昌睿精英队</t>
  </si>
  <si>
    <t>商昌睿</t>
  </si>
  <si>
    <t>2B8hSTgw-363-006-2a-002-Srl-041-1-CUM-03-bH6</t>
  </si>
  <si>
    <t>许晓雪精英队</t>
  </si>
  <si>
    <t>许晓雪</t>
  </si>
  <si>
    <t>2B8hSTgV-363-006-e6-002-ZDt-041-1-POn-03-EzU</t>
  </si>
  <si>
    <t>曹春宝精英队</t>
  </si>
  <si>
    <t>曹春宝</t>
  </si>
  <si>
    <t>2B8hSTgx-363-006-xg-002-LAV-041-1-kKj-03-2qf</t>
  </si>
  <si>
    <t>郭爱硕精英队</t>
  </si>
  <si>
    <t>郭爱硕</t>
  </si>
  <si>
    <t>2B8hagOc-363-006-7t-002-dH7-041-1-2OD-03-J6l</t>
  </si>
  <si>
    <t>北洋队11</t>
  </si>
  <si>
    <t>张晨阳</t>
  </si>
  <si>
    <t>2B8hSTgO-363-006-yc-002-Ojv-041-1-d09-03-Hds</t>
  </si>
  <si>
    <t>陈永鑫精英队</t>
  </si>
  <si>
    <t>陈永鑫</t>
  </si>
  <si>
    <t>2B8hSTgQ-363-006-rK-002-tm5-041-1-nJF-03-hyv</t>
  </si>
  <si>
    <t>王含冰精英队</t>
  </si>
  <si>
    <t>王含冰</t>
  </si>
  <si>
    <t>2B8hSTgB-363-006-21-002-hI9-041-1-khK-03-0x6</t>
  </si>
  <si>
    <t>高金鑫精英队</t>
  </si>
  <si>
    <t>高金鑫</t>
  </si>
  <si>
    <t>2B8hSTeh-363-006-pL-002-OHF-041-1-8md-03-u7Q</t>
  </si>
  <si>
    <t>别思雨精英队</t>
  </si>
  <si>
    <t>别思雨</t>
  </si>
  <si>
    <t>2B8hSTeU-363-006-X7-002-NCT-041-1-LPk-03-5BC</t>
  </si>
  <si>
    <t>王荣兵精英队</t>
  </si>
  <si>
    <t>王荣兵</t>
  </si>
  <si>
    <t>2B8hSTet-363-006-8b-002-cCi-041-1-vZ0-03-53l</t>
  </si>
  <si>
    <t>潘兴奥精英队</t>
  </si>
  <si>
    <t>潘兴奥</t>
  </si>
  <si>
    <t>2B8hSTeV-363-006-f8-002-Wt5-041-1-7l7-03-Ohy</t>
  </si>
  <si>
    <t>刘元钊精英队</t>
  </si>
  <si>
    <t>刘元钊</t>
  </si>
  <si>
    <t>2B8hSTeM-363-006-Ex-002-bZr-041-1-aGy-03-8tb</t>
  </si>
  <si>
    <t>葛永康精英队</t>
  </si>
  <si>
    <t>葛永康</t>
  </si>
  <si>
    <t>2B8hSTeX-363-006-Ax-002-c12-041-1-8lB-03-58Q</t>
  </si>
  <si>
    <t>赵振宇精英队</t>
  </si>
  <si>
    <t>赵振宇</t>
  </si>
  <si>
    <t>2B8hSTea-363-006-M9-002-3ON-041-1-gyM-03-vBc</t>
  </si>
  <si>
    <t>李姝凡精英队</t>
  </si>
  <si>
    <t>李姝凡</t>
  </si>
  <si>
    <t>2B8hSTeN-363-006-E7-002-xk1-041-1-qa1-03-u7A</t>
  </si>
  <si>
    <t>赵武梁精英队</t>
  </si>
  <si>
    <t>赵武梁</t>
  </si>
  <si>
    <t>2B8hSTeH-363-006-7O-002-SX8-041-1-im7-03-NkB</t>
  </si>
  <si>
    <t>李德尚精英队</t>
  </si>
  <si>
    <t>李德尚</t>
  </si>
  <si>
    <t>2B8hSKVI-363-006-rH-002-YIB-041-1-QLE-03-HSR</t>
  </si>
  <si>
    <t>孙渝涵</t>
  </si>
  <si>
    <t>2B8hSKVb-363-006-7d-002-8mN-041-1-7OW-03-g4n</t>
  </si>
  <si>
    <t>郭梦宇</t>
  </si>
  <si>
    <t>2B8hagOw-363-006-uu-002-7bT-041-1-RJS-03-5Hk</t>
  </si>
  <si>
    <t>北洋队7</t>
  </si>
  <si>
    <t>王若轩</t>
  </si>
  <si>
    <t>2B8hSKcr-363-006-Jh-002-w5o-041-1-Kb8-03-ZCx</t>
  </si>
  <si>
    <t>赵泽林</t>
  </si>
  <si>
    <t>2B8hSKcD-363-006-x7-002-VUG-041-1-YRD-03-m5g</t>
  </si>
  <si>
    <t>刁修远</t>
  </si>
  <si>
    <t>2B8hSKtB-363-006-jq-002-2HP-041-1-moK-03-mdO</t>
  </si>
  <si>
    <t>2B8haglK-363-006-Wl-002-Wyo-041-1-TH0-03-LOv</t>
  </si>
  <si>
    <t>马千程</t>
  </si>
  <si>
    <t>临沂第三十四中学</t>
  </si>
  <si>
    <t>2B8hSKtj-363-006-UD-002-5In-041-1-5gX-03-Hjq</t>
  </si>
  <si>
    <t>张弛斌</t>
  </si>
  <si>
    <t>2B8hSKcV-363-006-a8-002-JkP-041-1-Rnj-03-RCK</t>
  </si>
  <si>
    <t>候郡翔</t>
  </si>
  <si>
    <t>2B8hSK5j-363-006-ch-002-Ha9-041-1-lRi-03-5TC</t>
  </si>
  <si>
    <t>马博宜</t>
  </si>
  <si>
    <t>2B8haglD-363-006-Dm-002-WRF-041-1-9CK-03-WWT</t>
  </si>
  <si>
    <t>崔丁元组</t>
  </si>
  <si>
    <t>崔丁元</t>
  </si>
  <si>
    <t>2B8hSKVS-363-006-iW-002-lGs-041-1-HQM-03-pLq</t>
  </si>
  <si>
    <t>徐春晖</t>
  </si>
  <si>
    <t>2B8hSKV6-363-006-88-002-1Uc-041-1-ega-03-jLm</t>
  </si>
  <si>
    <t>刘正昊</t>
  </si>
  <si>
    <t>2B8hagls-363-006-Jt-002-szb-041-1-yc2-03-hbD</t>
  </si>
  <si>
    <t>周泽楷队</t>
  </si>
  <si>
    <t>临沂商城实验学校</t>
  </si>
  <si>
    <t>周泽楷</t>
  </si>
  <si>
    <t>2B8hSKVV-363-006-GT-002-mpV-041-1-yHr-03-2Wv</t>
  </si>
  <si>
    <t>高梓耀</t>
  </si>
  <si>
    <t>2B8hSKc3-363-006-Lf-002-a78-041-1-Uzd-03-Yj2</t>
  </si>
  <si>
    <t>杨帆浩宇</t>
  </si>
  <si>
    <t>2B8hSKVC-363-006-YH-002-fHt-041-1-7tO-03-rFm</t>
  </si>
  <si>
    <t>谭松涛</t>
  </si>
  <si>
    <t>2B8hSKtp-363-006-6W-002-LnB-041-1-wwg-03-pNG</t>
  </si>
  <si>
    <t>钟欣炎</t>
  </si>
  <si>
    <t>2B8hagpX-363-006-CK-002-9tI-041-1-3lI-03-7Z7</t>
  </si>
  <si>
    <t>丽景中学1队</t>
  </si>
  <si>
    <t>南昌师范大学附属实验小学</t>
  </si>
  <si>
    <t>齐雯</t>
  </si>
  <si>
    <t>万思齐</t>
  </si>
  <si>
    <t>2B8hagQm-363-006-xl-002-dFx-041-1-bxp-03-sgB</t>
  </si>
  <si>
    <t>王重儒队</t>
  </si>
  <si>
    <t>王重儒</t>
  </si>
  <si>
    <t>2B8hSHv2-363-006-Ds-002-Pxv-041-1-U5d-03-3mh</t>
  </si>
  <si>
    <t>奇乐10</t>
  </si>
  <si>
    <t>张耀杰</t>
  </si>
  <si>
    <t>2B8hSTs5-363-006-np-002-q4z-041-1-Xhj-03-I9k</t>
  </si>
  <si>
    <t>奇乐35</t>
  </si>
  <si>
    <t>钟德润</t>
  </si>
  <si>
    <t>孙继涵</t>
  </si>
  <si>
    <t>2B8hSKVL-363-006-n3-002-4S0-041-1-Ujh-03-5Lz</t>
  </si>
  <si>
    <t>孙圣楷</t>
  </si>
  <si>
    <t>2B8hSKVG-363-006-qm-002-MG9-041-1-Yih-03-Jf9</t>
  </si>
  <si>
    <t>任书琪</t>
  </si>
  <si>
    <t>2B8hagjA-363-006-9f-002-uKk-041-1-tk6-03-nMf</t>
  </si>
  <si>
    <t>李雨僮队</t>
  </si>
  <si>
    <t>李雨僮</t>
  </si>
  <si>
    <t>2B8haglj-363-006-OB-002-PZB-041-1-SM2-03-aYu</t>
  </si>
  <si>
    <t>姜俊辰</t>
  </si>
  <si>
    <t>2B8hSKcQ-363-006-NQ-002-D3I-041-1-XRR-03-HOA</t>
  </si>
  <si>
    <t>孙澄霖</t>
  </si>
  <si>
    <t>2B8hSKtF-363-006-3w-002-up8-041-1-B9R-03-tP4</t>
  </si>
  <si>
    <t>王越</t>
  </si>
  <si>
    <t>2B8hSKtD-363-006-4H-002-1lU-041-1-6Jf-03-Xkr</t>
  </si>
  <si>
    <t>丁柏文</t>
  </si>
  <si>
    <t>2B8hagOU-363-006-Ml-002-Q9J-041-1-KI0-03-sbU</t>
  </si>
  <si>
    <t>北洋队8</t>
  </si>
  <si>
    <t>郑皓泽</t>
  </si>
  <si>
    <t>2B8hSTsg-363-006-ya-002-rrP-041-1-hEU-03-QM3</t>
  </si>
  <si>
    <t>奇乐36</t>
  </si>
  <si>
    <t>高禹铮</t>
  </si>
  <si>
    <t>2B8hSKcG-363-006-w4-002-sxO-041-1-pC1-03-GcT</t>
  </si>
  <si>
    <t>于孟扬</t>
  </si>
  <si>
    <t>2B8hSKtb-363-006-2g-002-hO4-041-1-p6B-03-5dQ</t>
  </si>
  <si>
    <t>陈皓轩</t>
  </si>
  <si>
    <t>2B8hSKV2-363-006-NT-002-FKn-041-1-rem-03-WxU</t>
  </si>
  <si>
    <t>褚璟奕</t>
  </si>
  <si>
    <t>2B8hSKci-363-006-FI-002-ZKu-041-1-Z4z-03-VlN</t>
  </si>
  <si>
    <t>王颢博</t>
  </si>
  <si>
    <t>2B8hSKc8-363-006-P9-002-3WZ-041-1-OXE-03-abt</t>
  </si>
  <si>
    <t>牟柏炀</t>
  </si>
  <si>
    <t>2B8hSKcu-363-006-Hw-002-N5V-041-1-9re-03-7ri</t>
  </si>
  <si>
    <t>郑皓月</t>
  </si>
  <si>
    <t>2B8hSKc9-363-006-Wa-002-fXy-041-1-8q8-03-BWr</t>
  </si>
  <si>
    <t>张靖舒</t>
  </si>
  <si>
    <t>2B8hagpS-363-006-EV-002-rXC-041-1-lpV-03-O71</t>
  </si>
  <si>
    <t>丽景中学2队</t>
  </si>
  <si>
    <t>蒋巷中心小学</t>
  </si>
  <si>
    <t>喻子旭</t>
  </si>
  <si>
    <t>2B8hag0M-363-006-xG-002-Vl1-041-1-cLO-03-yot</t>
  </si>
  <si>
    <t>esp32_勇者无敌</t>
  </si>
  <si>
    <t>朱以轩</t>
  </si>
  <si>
    <t>2B8hagpN-363-006-2H-002-ozs-041-1-mMq-03-BJO</t>
  </si>
  <si>
    <t>丽景中学3队</t>
  </si>
  <si>
    <t>豫章师范学院附属学校</t>
  </si>
  <si>
    <t>李良辰</t>
  </si>
  <si>
    <t>2B8hSK58-363-006-0Y-002-L8E-041-1-wKP-03-Blw</t>
  </si>
  <si>
    <t>胡译文</t>
  </si>
  <si>
    <t>2B8hSKcj-363-006-Xt-002-LOd-041-1-Ofi-03-msV</t>
  </si>
  <si>
    <t>涂桦</t>
  </si>
  <si>
    <t>2B8hagln-363-006-0W-002-NAF-041-1-0Bu-03-rE5</t>
  </si>
  <si>
    <t>刘骞的队伍</t>
  </si>
  <si>
    <t>刘骞</t>
  </si>
  <si>
    <t>2B8hSK5u-363-006-kX-002-Fqr-041-1-Slr-03-AJH</t>
  </si>
  <si>
    <t>吴佳昊</t>
  </si>
  <si>
    <t>2B8hSKcT-363-006-CM-002-6If-041-1-BMV-03-gGk</t>
  </si>
  <si>
    <t>蔡欣成</t>
  </si>
  <si>
    <t>2B8hagNY-363-006-91-002-hjT-041-1-nkb-03-gq6</t>
  </si>
  <si>
    <t>智慧方舟设计组</t>
  </si>
  <si>
    <t>孙煜博</t>
  </si>
  <si>
    <t>2B8hagOb-363-006-5r-002-WLT-041-1-OKs-03-Ofr</t>
  </si>
  <si>
    <t>北洋队9</t>
  </si>
  <si>
    <t>马子腾</t>
  </si>
  <si>
    <t>2B8hSTsD-363-006-Bw-002-Rzx-041-1-a6V-03-ZZH</t>
  </si>
  <si>
    <t>奇乐37</t>
  </si>
  <si>
    <t>都尚霖</t>
  </si>
  <si>
    <t>2B8hagQl-363-006-jO-002-dXk-041-1-kr4-03-aKz</t>
  </si>
  <si>
    <t>巩芮涵队</t>
  </si>
  <si>
    <t>巩芮涵</t>
  </si>
  <si>
    <t>2B8hagQr-363-006-KZ-002-kiM-041-1-rkq-03-JAc</t>
  </si>
  <si>
    <t>孟国正队</t>
  </si>
  <si>
    <t>孟国正</t>
  </si>
  <si>
    <t>2B8hagN8-363-006-xq-002-o84-041-1-AFE-03-e3k</t>
  </si>
  <si>
    <t>灵感代码编织者</t>
  </si>
  <si>
    <t>田道齐</t>
  </si>
  <si>
    <t>2B8hSHvP-363-006-Ru-002-d4K-041-1-sLp-03-7zh</t>
  </si>
  <si>
    <t>奇乐38</t>
  </si>
  <si>
    <t>庞怡冉</t>
  </si>
  <si>
    <t>2B8hag0x-363-006-xh-002-3hR-041-1-wZr-03-nLo</t>
  </si>
  <si>
    <t>勇者必胜</t>
  </si>
  <si>
    <t>韩济铭</t>
  </si>
  <si>
    <t>2B8hagpW-363-006-kH-002-9uS-041-1-lTN-03-Jhw</t>
  </si>
  <si>
    <t>丽景中学4队</t>
  </si>
  <si>
    <t>南师附小一部</t>
  </si>
  <si>
    <t>何佳钰</t>
  </si>
  <si>
    <t>2B8hSHvh-363-006-fU-002-WOV-041-1-yey-03-zgW</t>
  </si>
  <si>
    <t>奇乐39</t>
  </si>
  <si>
    <t>赵召浩</t>
  </si>
  <si>
    <t>2B8hagTz-363-006-cB-002-gwp-041-1-Es1-03-3Me</t>
  </si>
  <si>
    <t>创2队</t>
  </si>
  <si>
    <t>日照市机器人科技普及后中心</t>
  </si>
  <si>
    <t>黄浩洋</t>
  </si>
  <si>
    <t>2B8hag8t-363-006-BO-002-ST9-041-1-PFM-03-10W</t>
  </si>
  <si>
    <t>吴晟宇队</t>
  </si>
  <si>
    <t>吴晟宇</t>
  </si>
  <si>
    <t>2B8hag0J-363-006-QY-002-r2o-041-1-CK4-03-puc</t>
  </si>
  <si>
    <t>一帆风顺队</t>
  </si>
  <si>
    <t>郑博元</t>
  </si>
  <si>
    <t>2B8hag8I-363-006-pX-002-Iqr-041-1-cTu-03-GM6</t>
  </si>
  <si>
    <t>许文博队</t>
  </si>
  <si>
    <t>许文博</t>
  </si>
  <si>
    <t>2B8hag8o-363-006-xu-002-49j-041-1-b7v-03-l2N</t>
  </si>
  <si>
    <t>胡若夕队</t>
  </si>
  <si>
    <t>胡若夕</t>
  </si>
  <si>
    <t>2B8hag8Q-363-006-xl-002-4Jl-041-1-O4h-03-XSl</t>
  </si>
  <si>
    <t>崔腾元队</t>
  </si>
  <si>
    <t>济南安生学校</t>
  </si>
  <si>
    <t>崔腾元</t>
  </si>
  <si>
    <t>2B8hag8B-363-006-Ea-002-lDq-041-1-bLa-03-4ds</t>
  </si>
  <si>
    <t>王睿轩队</t>
  </si>
  <si>
    <t>王睿轩</t>
  </si>
  <si>
    <t>2B8hagRv-363-006-uN-002-SJx-041-1-wXi-03-O1Q</t>
  </si>
  <si>
    <t>刘浩辰队</t>
  </si>
  <si>
    <t>刘浩辰</t>
  </si>
  <si>
    <t>2B8hagRh-363-006-X3-002-ukX-041-1-2hi-03-aT9</t>
  </si>
  <si>
    <t>崔钰茜队</t>
  </si>
  <si>
    <t>崔钰茜</t>
  </si>
  <si>
    <t>2B8hagRL-363-006-qW-002-pid-041-1-ONm-03-h76</t>
  </si>
  <si>
    <t>孟俊翰队</t>
  </si>
  <si>
    <t>孟俊翰</t>
  </si>
  <si>
    <t>2B8hagpj-363-006-ZZ-002-1C5-041-1-pl1-03-ay0</t>
  </si>
  <si>
    <t>丽景中学5队</t>
  </si>
  <si>
    <t>豫章师范附属学校</t>
  </si>
  <si>
    <t>程逸凡</t>
  </si>
  <si>
    <t>2B8hagRf-363-006-5s-002-xjL-041-1-k2P-03-n9m</t>
  </si>
  <si>
    <t>韩树豪队</t>
  </si>
  <si>
    <t>韩树豪</t>
  </si>
  <si>
    <t>2B8hagRJ-363-006-j2-002-sYe-041-1-BuO-03-bSg</t>
  </si>
  <si>
    <t>李元初队</t>
  </si>
  <si>
    <t>李元初</t>
  </si>
  <si>
    <t>2B8hagRi-363-006-Vc-002-Of8-041-1-mN1-03-Isx</t>
  </si>
  <si>
    <t>王振藤队</t>
  </si>
  <si>
    <t>东平县彭集街道实验学校</t>
  </si>
  <si>
    <t>王振藤</t>
  </si>
  <si>
    <t>2B8hagRa-363-006-WZ-002-OjO-041-1-EAa-03-hCL</t>
  </si>
  <si>
    <t>李昭疆队</t>
  </si>
  <si>
    <t>李昭疆</t>
  </si>
  <si>
    <t>2B8hagH1-363-006-X3-002-BPI-041-1-of8-03-F46</t>
  </si>
  <si>
    <t>李嘉豪队</t>
  </si>
  <si>
    <t>李嘉豪</t>
  </si>
  <si>
    <t>2B8hSHvz-363-006-Hc-002-14R-041-1-ijD-03-SeL</t>
  </si>
  <si>
    <t>奇乐41</t>
  </si>
  <si>
    <t>解雨箫</t>
  </si>
  <si>
    <t>2B8hSTFX-363-006-Oo-002-jmJ-041-1-Qq4-03-HEi</t>
  </si>
  <si>
    <t>崔远朔队</t>
  </si>
  <si>
    <t>聊城市茌平区贾寨镇中学</t>
  </si>
  <si>
    <t>崔远朔</t>
  </si>
  <si>
    <t>2B8hagNu-363-006-aa-002-0sG-041-1-3un-03-lq4</t>
  </si>
  <si>
    <t>逻辑旋律演奏团</t>
  </si>
  <si>
    <t>王学聪</t>
  </si>
  <si>
    <t>2B8hSKUa-363-006-DD-002-wDv-041-1-61O-03-3q6</t>
  </si>
  <si>
    <t>牛振硕队</t>
  </si>
  <si>
    <t>牛振硕</t>
  </si>
  <si>
    <t>2B8hSTFa-363-006-QC-002-mhE-041-1-afW-03-cnv</t>
  </si>
  <si>
    <t>嘉鎏东队</t>
  </si>
  <si>
    <t>嘉鎏东</t>
  </si>
  <si>
    <t>2B8hagHB-363-006-9N-002-hX8-041-1-sel-03-xk3</t>
  </si>
  <si>
    <t>邵晨旭队</t>
  </si>
  <si>
    <t>邵晨旭</t>
  </si>
  <si>
    <t>2B8hagHg-363-006-JH-002-2I5-041-1-c0w-03-dHb</t>
  </si>
  <si>
    <t>相荣轩队</t>
  </si>
  <si>
    <t>相荣轩</t>
  </si>
  <si>
    <t>2B8hagQP-363-006-XO-002-3u8-041-1-h8u-03-SM7</t>
  </si>
  <si>
    <t>褚东瑞队</t>
  </si>
  <si>
    <t>褚东瑞</t>
  </si>
  <si>
    <t>2B8hagQS-363-006-VD-002-ONy-041-1-lmn-03-RUd</t>
  </si>
  <si>
    <t>黄宝熠队</t>
  </si>
  <si>
    <t>黄宝熠</t>
  </si>
  <si>
    <t>2B8hagHu-363-006-Xu-002-Hsj-041-1-SDx-03-6bb</t>
  </si>
  <si>
    <t>谭子澄队</t>
  </si>
  <si>
    <t>济南市长清区凤凰路初级中学</t>
  </si>
  <si>
    <t>谭子澄</t>
  </si>
  <si>
    <t>2B8hagQc-363-006-Yp-002-JOA-041-1-4ta-03-bZA</t>
  </si>
  <si>
    <t>刘耀洋 队</t>
  </si>
  <si>
    <t>刘耀洋</t>
  </si>
  <si>
    <t>2B8hagHs-363-006-NQ-002-32H-041-1-H2j-03-UcJ</t>
  </si>
  <si>
    <t>孙皓轩队</t>
  </si>
  <si>
    <t>青岛市即墨区蓝村中学</t>
  </si>
  <si>
    <t>孙皓轩</t>
  </si>
  <si>
    <t>2B8hagR7-363-006-wL-002-Uwx-041-1-H9i-03-VgG</t>
  </si>
  <si>
    <t>张嘉祺队</t>
  </si>
  <si>
    <t>张嘉祺</t>
  </si>
  <si>
    <t>2B8hagT2-363-006-7A-002-Vmj-041-1-vhj-03-ZTc</t>
  </si>
  <si>
    <t>创3队</t>
  </si>
  <si>
    <t>张夏</t>
  </si>
  <si>
    <t>2B8hag0X-363-006-Mx-002-J4M-041-1-Nl3-03-diU</t>
  </si>
  <si>
    <t>科技无限</t>
  </si>
  <si>
    <t>王一朵</t>
  </si>
  <si>
    <t>2B8hSKbR-363-006-et-002-3Pi-041-1-Jiz-03-yBU</t>
  </si>
  <si>
    <t>毕诗武队</t>
  </si>
  <si>
    <t>山东省佛山中学</t>
  </si>
  <si>
    <t>毕诗武</t>
  </si>
  <si>
    <t>2B8hSKGb-363-006-4X-002-yHX-041-1-t0L-03-BsO</t>
  </si>
  <si>
    <t>马志远队</t>
  </si>
  <si>
    <t>东平县嘉和实验中学</t>
  </si>
  <si>
    <t>马志远</t>
  </si>
  <si>
    <t>2B8hSKGz-363-006-uW-002-3Kj-041-1-Yz4-03-Oeu</t>
  </si>
  <si>
    <t>孙语涵队</t>
  </si>
  <si>
    <t>东平县嘉禾实验学校</t>
  </si>
  <si>
    <t>孙语涵</t>
  </si>
  <si>
    <t>2B8hagQd-363-006-Z8-002-Cvn-041-1-xv0-03-1uN</t>
  </si>
  <si>
    <t>潘悦锴队</t>
  </si>
  <si>
    <t>潘悦锴</t>
  </si>
  <si>
    <t>2B8hSKbd-363-006-bz-002-3fY-041-1-zmD-03-YaB</t>
  </si>
  <si>
    <t>王梓元队</t>
  </si>
  <si>
    <t>王梓元</t>
  </si>
  <si>
    <t>2B8hSKbx-363-006-xN-002-8QL-041-1-Vyv-03-6HC</t>
  </si>
  <si>
    <t>于馨淇队</t>
  </si>
  <si>
    <t>于馨淇</t>
  </si>
  <si>
    <t>2B8hag0g-363-006-vx-002-X93-041-1-I3A-03-c6S</t>
  </si>
  <si>
    <t>北洋队1</t>
  </si>
  <si>
    <t>赵欣宇</t>
  </si>
  <si>
    <t>2B8hagHj-363-006-g9-002-2iz-041-1-HI8-03-CB6</t>
  </si>
  <si>
    <t>东营市胜利第二中学杨帆启航队</t>
  </si>
  <si>
    <t>陈新英</t>
  </si>
  <si>
    <t>岳凌瑜</t>
  </si>
  <si>
    <t>2B8hagHO-363-006-5m-002-lPu-041-1-CjT-03-CBc</t>
  </si>
  <si>
    <t>东营市胜利第一中学杨帆队</t>
  </si>
  <si>
    <t>东营市胜利第一中学</t>
  </si>
  <si>
    <t>刘瀚煜</t>
  </si>
  <si>
    <t>2B8hSTFC-363-006-JI-002-d9c-041-1-qYf-03-9le</t>
  </si>
  <si>
    <t>高思琪队</t>
  </si>
  <si>
    <t>冠县清水镇中学</t>
  </si>
  <si>
    <t>高思琪</t>
  </si>
  <si>
    <t>2B8hagH9-363-006-Lc-002-JrF-041-1-0X9-03-nct</t>
  </si>
  <si>
    <t>山东省济南市第一中学启航队</t>
  </si>
  <si>
    <t>山东省济南市第一中学</t>
  </si>
  <si>
    <t>曹博睿</t>
  </si>
  <si>
    <t>2B8hSKbp-363-006-zp-002-Oc1-041-1-GPI-03-W1e</t>
  </si>
  <si>
    <t>展羽丰队</t>
  </si>
  <si>
    <t>展羽丰</t>
  </si>
  <si>
    <t>2B8hSKbO-363-006-J0-002-gO7-041-1-H6q-03-nKC</t>
  </si>
  <si>
    <t>吕蕙彤队</t>
  </si>
  <si>
    <t>吕蕙彤</t>
  </si>
  <si>
    <t>2B8hSKbC-363-006-8n-002-RBy-041-1-zng-03-QcP</t>
  </si>
  <si>
    <t>王俊涵队</t>
  </si>
  <si>
    <t>王俊涵</t>
  </si>
  <si>
    <t>2B8hSKbK-363-006-hF-002-6vg-041-1-Cfa-03-biS</t>
  </si>
  <si>
    <t>王怡霏队</t>
  </si>
  <si>
    <t>王怡霏</t>
  </si>
  <si>
    <t>2B8hSKqI-363-006-T0-002-xPF-041-1-G0K-03-KmN</t>
  </si>
  <si>
    <t>枣庄市第五中学</t>
  </si>
  <si>
    <t>郭允杰</t>
  </si>
  <si>
    <t>刘宝媚</t>
  </si>
  <si>
    <t>2B8hSKqJ-363-006-p0-002-YUM-041-1-pyK-03-DKU</t>
  </si>
  <si>
    <t>薛城区张范中学</t>
  </si>
  <si>
    <t>张庆国</t>
  </si>
  <si>
    <t>吴正飞</t>
  </si>
  <si>
    <t>2B8hagQF-363-006-ZA-002-oc0-041-1-87t-03-NkV</t>
  </si>
  <si>
    <t>张承铭队</t>
  </si>
  <si>
    <t>张承铭</t>
  </si>
  <si>
    <t>2B8hagNr-363-006-8Y-002-SKT-041-1-66x-03-82G</t>
  </si>
  <si>
    <t>思维矩阵构建派</t>
  </si>
  <si>
    <t>王志珑</t>
  </si>
  <si>
    <t>2B8hagpH-363-006-nv-002-gek-041-1-ZDy-03-966</t>
  </si>
  <si>
    <t>丽景中学6队</t>
  </si>
  <si>
    <t>南师附小红谷滩校区</t>
  </si>
  <si>
    <t>万思行</t>
  </si>
  <si>
    <t>2B8hag0d-363-006-nk-002-N7A-041-1-51S-03-RGI</t>
  </si>
  <si>
    <t>北洋队10</t>
  </si>
  <si>
    <t>崔鑫怡</t>
  </si>
  <si>
    <t>2B8hST3o-363-006-Lc-002-0UK-041-1-oFO-03-D3r</t>
  </si>
  <si>
    <t>创4队</t>
  </si>
  <si>
    <t>金炳荣</t>
  </si>
  <si>
    <t>2B8hag09-363-006-TN-002-wPu-041-1-1yO-03-rhA</t>
  </si>
  <si>
    <t>科技创新</t>
  </si>
  <si>
    <t>王淞</t>
  </si>
  <si>
    <t>2B8hag00-363-006-6c-002-krk-041-1-kUe-03-Acd</t>
  </si>
  <si>
    <t>创意第一</t>
  </si>
  <si>
    <t>龙一鸣</t>
  </si>
  <si>
    <t>2B8hST3p-363-006-F8-002-2tc-041-1-yYv-03-DHq</t>
  </si>
  <si>
    <t>创5队</t>
  </si>
  <si>
    <t>秦赫</t>
  </si>
  <si>
    <t>2B8hSTFO-363-006-oL-002-pNV-041-1-5b2-03-v1j</t>
  </si>
  <si>
    <t>刘新悦队</t>
  </si>
  <si>
    <t>冠县东古城镇中学</t>
  </si>
  <si>
    <t>刘新悦</t>
  </si>
  <si>
    <t>2B8hSTFY-363-006-kN-002-pu5-041-1-HRz-03-QZX</t>
  </si>
  <si>
    <t>美思托28队</t>
  </si>
  <si>
    <t>王恒宇</t>
  </si>
  <si>
    <t>2B8hagpR-363-006-m0-002-u5A-041-1-81A-03-vZg</t>
  </si>
  <si>
    <t>丽景中学7队</t>
  </si>
  <si>
    <t>红谷滩南大附小第三分校</t>
  </si>
  <si>
    <t>夏鸿轩</t>
  </si>
  <si>
    <t>2B8hagNd-363-006-ha-002-fLi-041-1-sAy-03-3ww</t>
  </si>
  <si>
    <t>创意火花实验室</t>
  </si>
  <si>
    <t>王紫棋</t>
  </si>
  <si>
    <t>2B8hSKV3-363-006-ip-002-A3U-041-1-nB7-03-uvi</t>
  </si>
  <si>
    <t>梦想队</t>
  </si>
  <si>
    <t>博兴县第三中学</t>
  </si>
  <si>
    <t>孙孟</t>
  </si>
  <si>
    <t>王俊豪</t>
  </si>
  <si>
    <t>2B8hSKV1-363-006-PF-002-0AI-041-1-ilK-03-AHk</t>
  </si>
  <si>
    <t>挑战队</t>
  </si>
  <si>
    <t>胡鑫恬</t>
  </si>
  <si>
    <t>潘昱含</t>
  </si>
  <si>
    <t>2B8hSTF8-363-006-9W-002-aBZ-041-1-wm1-03-LaI</t>
  </si>
  <si>
    <t>郭丁俊队</t>
  </si>
  <si>
    <t>郭丁俊</t>
  </si>
  <si>
    <t>2B8hSTFu-363-006-Nr-002-OjU-041-1-CvM-03-O2q</t>
  </si>
  <si>
    <t>张文萱队</t>
  </si>
  <si>
    <t>张文萱</t>
  </si>
  <si>
    <t>2B8hSTF3-363-006-ek-002-RWM-041-1-jS1-03-4Th</t>
  </si>
  <si>
    <t>冯成豪队</t>
  </si>
  <si>
    <t>冠县实验中学</t>
  </si>
  <si>
    <t>冯成豪</t>
  </si>
  <si>
    <t>2B8hagpE-363-006-gJ-002-XOs-041-1-eZJ-03-JlR</t>
  </si>
  <si>
    <t>经开中学1队</t>
  </si>
  <si>
    <t>昌北第二小学</t>
  </si>
  <si>
    <t>徐丽君</t>
  </si>
  <si>
    <t>吴沐妮</t>
  </si>
  <si>
    <t>2B8hag0O-363-006-GA-002-BCF-041-1-si3-03-OC6</t>
  </si>
  <si>
    <t>科技梦想</t>
  </si>
  <si>
    <t>吴睿</t>
  </si>
  <si>
    <t>2B8hag87-363-006-0A-002-TRz-041-1-cVe-03-NrZ</t>
  </si>
  <si>
    <t>李柯瑶队</t>
  </si>
  <si>
    <t>李柯瑶</t>
  </si>
  <si>
    <t>2B8hagNg-363-006-UN-002-6HA-041-1-QKo-03-vca</t>
  </si>
  <si>
    <t>睿智云图解析队</t>
  </si>
  <si>
    <t>魏翌衡</t>
  </si>
  <si>
    <t>2B8hSKVu-363-006-Vo-002-Vt6-041-1-VKL-03-0hR</t>
  </si>
  <si>
    <t>泽儒队</t>
  </si>
  <si>
    <t>济南市明湖中学</t>
  </si>
  <si>
    <t>林泽儒</t>
  </si>
  <si>
    <t>2B8hagp1-363-006-jI-002-1oa-041-1-tdk-03-EXb</t>
  </si>
  <si>
    <t>经开中学2队</t>
  </si>
  <si>
    <t>昌北二小青岚校区</t>
  </si>
  <si>
    <t>王柏霖</t>
  </si>
  <si>
    <t>2B8hagYq-363-006-Ul-002-UzB-041-1-Fj5-03-3Rt</t>
  </si>
  <si>
    <t>陈玺泽</t>
  </si>
  <si>
    <t>青岛经济技术开发区第四中学</t>
  </si>
  <si>
    <t>2B8hagYd-363-006-G4-002-ADi-041-1-P1H-03-g2w</t>
  </si>
  <si>
    <t>吴琮镇</t>
  </si>
  <si>
    <t>青岛市第三十九中学</t>
  </si>
  <si>
    <t>2B8hSKyW-363-006-r4-002-OPR-041-1-4vl-03-72D</t>
  </si>
  <si>
    <t>蜜蜂</t>
  </si>
  <si>
    <t>刘玮东</t>
  </si>
  <si>
    <t>陈雪菡</t>
  </si>
  <si>
    <t>2B8hSKyY-363-006-4D-002-kuX-041-1-UiT-03-HOt</t>
  </si>
  <si>
    <t>莒南县新城高级中学高二27班</t>
  </si>
  <si>
    <t>卢立鑫</t>
  </si>
  <si>
    <t>王豪</t>
  </si>
  <si>
    <t>2B8hSKyR-363-006-Jx-002-rrJ-041-1-ICS-03-r9Q</t>
  </si>
  <si>
    <t>玉米</t>
  </si>
  <si>
    <t>宋彦女</t>
  </si>
  <si>
    <t>韩雨奚</t>
  </si>
  <si>
    <t>2B8hSKyE-363-006-Gx-002-kI7-041-1-6kq-03-iBi</t>
  </si>
  <si>
    <t>莒南县新高队</t>
  </si>
  <si>
    <t>徐伟</t>
  </si>
  <si>
    <t>唐子豪</t>
  </si>
  <si>
    <t>2B8hSKy1-363-006-M3-002-cN9-041-1-tBq-03-GW2</t>
  </si>
  <si>
    <t>莒南新高必胜队</t>
  </si>
  <si>
    <t>万法伟</t>
  </si>
  <si>
    <t>李训莹</t>
  </si>
  <si>
    <t>2B8hagYE-363-006-TQ-002-GcM-041-1-zty-03-D7a</t>
  </si>
  <si>
    <t>李沅谦</t>
  </si>
  <si>
    <t>青岛高新区第一实验初级中学</t>
  </si>
  <si>
    <t>2B8hSKye-363-006-R5-002-gyq-041-1-1ce-03-IyL</t>
  </si>
  <si>
    <t>奋起直追</t>
  </si>
  <si>
    <t>王乐成</t>
  </si>
  <si>
    <t>庄新鹏</t>
  </si>
  <si>
    <t>2B8hagY3-363-006-sn-002-Otv-041-1-J2c-03-Xrb</t>
  </si>
  <si>
    <t>胡嵩岳</t>
  </si>
  <si>
    <t>青岛高新区银海学校</t>
  </si>
  <si>
    <t>2B8hagYB-363-006-vn-002-iOk-041-1-ZYZ-03-hQC</t>
  </si>
  <si>
    <t>谢明泉</t>
  </si>
  <si>
    <t>2B8hagND-363-006-Et-002-o3d-041-1-lzj-03-HdQ</t>
  </si>
  <si>
    <t>王景琳</t>
  </si>
  <si>
    <t>2B8hSTFB-363-006-TY-002-LOY-041-1-oqI-03-L7n</t>
  </si>
  <si>
    <t>刘子贺队</t>
  </si>
  <si>
    <t>刘子贺</t>
  </si>
  <si>
    <t>2B8hSTFg-363-006-9A-002-3qS-041-1-ZzB-03-f1r</t>
  </si>
  <si>
    <t>王明博队</t>
  </si>
  <si>
    <t>高唐县时风中学</t>
  </si>
  <si>
    <t>王明博</t>
  </si>
  <si>
    <t>2B8hSTFF-363-006-NL-002-Uj5-041-1-N5v-03-GJu</t>
  </si>
  <si>
    <t>梁瑺莹队</t>
  </si>
  <si>
    <t>梁瑺莹</t>
  </si>
  <si>
    <t>2B8hSKyF-363-006-j2-002-c8Q-041-1-swn-03-Ge2</t>
  </si>
  <si>
    <t>莒南新高小队</t>
  </si>
  <si>
    <t>张文龙</t>
  </si>
  <si>
    <t>沈涵泽</t>
  </si>
  <si>
    <t>2B8hagYk-363-006-dP-002-OXt-041-1-7ST-03-NhG</t>
  </si>
  <si>
    <t>徐阅涵</t>
  </si>
  <si>
    <t>青岛中云商贸学校</t>
  </si>
  <si>
    <t>2B8hagYY-363-006-yO-002-XIR-041-1-fwL-03-UC4</t>
  </si>
  <si>
    <t>钟钰奇</t>
  </si>
  <si>
    <t>青岛启慧双语学校</t>
  </si>
  <si>
    <t>2B8hagYR-363-006-Jg-002-NZv-041-1-gLG-03-bPF</t>
  </si>
  <si>
    <t>李琨博</t>
  </si>
  <si>
    <t>青岛市第四实验初级中学</t>
  </si>
  <si>
    <t>2B8hag0W-363-006-0F-002-jcE-041-1-VkL-03-BpA</t>
  </si>
  <si>
    <t>科技橙子队</t>
  </si>
  <si>
    <t>肖传耀</t>
  </si>
  <si>
    <t>2B8hag82-363-006-xc-002-xiI-041-1-qtp-03-n8q</t>
  </si>
  <si>
    <t>王梓睿队</t>
  </si>
  <si>
    <t>王梓睿</t>
  </si>
  <si>
    <t>2B8hSTuf-363-006-Yt-002-ti9-041-1-hLO-03-5GD</t>
  </si>
  <si>
    <t>东营勇往无前1队</t>
  </si>
  <si>
    <t>东营市实验中学</t>
  </si>
  <si>
    <t>李忠毅</t>
  </si>
  <si>
    <t>2B8hSTux-363-006-I0-002-uDn-041-1-m58-03-lc7</t>
  </si>
  <si>
    <t>东营勇往无前4队</t>
  </si>
  <si>
    <t>刘禹辰</t>
  </si>
  <si>
    <t>2B8hST3L-363-006-Cy-002-DnQ-041-1-Aco-03-GOS</t>
  </si>
  <si>
    <t>创6队</t>
  </si>
  <si>
    <t>山清</t>
  </si>
  <si>
    <t>2B8hagpe-363-006-bn-002-FxK-041-1-HTQ-03-sS4</t>
  </si>
  <si>
    <t>经开中学3队</t>
  </si>
  <si>
    <t>昌北第二小学青岚校区</t>
  </si>
  <si>
    <t>郭嘉懿</t>
  </si>
  <si>
    <t>2B8hagNF-363-006-Ob-002-DYO-041-1-d9P-03-v2s</t>
  </si>
  <si>
    <t>同心筑梦工程师</t>
  </si>
  <si>
    <t>武泓博</t>
  </si>
  <si>
    <t>2B8hagps-363-006-CK-002-glD-041-1-OVN-03-Qio</t>
  </si>
  <si>
    <t>经开中学4队</t>
  </si>
  <si>
    <t>昌北第二小学枫林校区</t>
  </si>
  <si>
    <t>王骏奕</t>
  </si>
  <si>
    <t>2B8hagp7-363-006-Of-002-Ptd-041-1-5Cl-03-pA8</t>
  </si>
  <si>
    <t>精英联盟攻坚队</t>
  </si>
  <si>
    <t>熊泽铮</t>
  </si>
  <si>
    <t>2B8hSTsP-363-006-qD-002-476-041-1-Zqf-03-lOY</t>
  </si>
  <si>
    <t>马智明队</t>
  </si>
  <si>
    <t>马智明</t>
  </si>
  <si>
    <t>2B8hag84-363-006-x4-002-1kn-041-1-Q7d-03-yNG</t>
  </si>
  <si>
    <t>姜毅帆队</t>
  </si>
  <si>
    <t>姜毅帆</t>
  </si>
  <si>
    <t>2B8hagp2-363-006-Es-002-i3p-041-1-wwY-03-m7T</t>
  </si>
  <si>
    <t>奇迹再现项目组</t>
  </si>
  <si>
    <t>薛泽旭</t>
  </si>
  <si>
    <t>2B8hSTsZ-363-006-Rq-002-JNX-041-1-Uf9-03-1mL</t>
  </si>
  <si>
    <t>赵冠惟队</t>
  </si>
  <si>
    <t>赵冠惟</t>
  </si>
  <si>
    <t>2B8hSTsU-363-006-xQ-002-p3W-041-1-OBt-03-a16</t>
  </si>
  <si>
    <t>王子辰队</t>
  </si>
  <si>
    <t>阳谷县实验中学</t>
  </si>
  <si>
    <t>王子辰</t>
  </si>
  <si>
    <t>2B8hag0h-363-006-Wc-002-Czk-041-1-VBJ-03-fwG</t>
  </si>
  <si>
    <t>经开中学5队</t>
  </si>
  <si>
    <t>江西农业大字附属中学</t>
  </si>
  <si>
    <t>王承佶</t>
  </si>
  <si>
    <t>2B8hagpb-363-006-Ol-002-2DM-041-1-OL0-03-8zh</t>
  </si>
  <si>
    <t>薪火相传创新营</t>
  </si>
  <si>
    <t>闫庆暄</t>
  </si>
  <si>
    <t>2B8hagYX-363-006-yE-002-uAn-041-1-rsP-03-CUJ</t>
  </si>
  <si>
    <t>徐海星</t>
  </si>
  <si>
    <t>青岛大学市北附属中学</t>
  </si>
  <si>
    <t>2B8hagY9-363-006-fH-002-nF5-041-1-cFH-03-8mf</t>
  </si>
  <si>
    <t>聂泽宇</t>
  </si>
  <si>
    <t>青岛第四实验初级中学</t>
  </si>
  <si>
    <t>2B8hagYW-363-006-or-002-VWp-041-1-S9k-03-UVQ</t>
  </si>
  <si>
    <t>商程晏</t>
  </si>
  <si>
    <t>青岛市高新区第一实验初级中学</t>
  </si>
  <si>
    <t>2B8hSKGH-363-006-Nr-002-eZe-041-1-YxJ-03-OFe</t>
  </si>
  <si>
    <t>于亚桐队</t>
  </si>
  <si>
    <t>于亚桐</t>
  </si>
  <si>
    <t>2B8hagY8-363-006-UJ-002-N4D-041-1-ZQR-03-qz6</t>
  </si>
  <si>
    <t>王珺熠</t>
  </si>
  <si>
    <t>青岛志远学校</t>
  </si>
  <si>
    <t>2B8hagTh-363-006-2O-002-0fi-041-1-gaT-03-90M</t>
  </si>
  <si>
    <t>牟恬晓</t>
  </si>
  <si>
    <t>青岛市崂山区实验初级中学</t>
  </si>
  <si>
    <t>2B8hag85-363-006-Ov-002-D8W-041-1-dNL-03-CZm</t>
  </si>
  <si>
    <t>周颜馨队</t>
  </si>
  <si>
    <t>周颜馨</t>
  </si>
  <si>
    <t>2B8hagYs-363-006-lj-002-7D1-041-1-EVf-03-bGm</t>
  </si>
  <si>
    <t>王晓瑞</t>
  </si>
  <si>
    <t>青岛市城阳第一高级中学</t>
  </si>
  <si>
    <t>2B8hag0m-363-006-G6-002-GXP-041-1-Xoo-03-2dy</t>
  </si>
  <si>
    <t>科创达第</t>
  </si>
  <si>
    <t>曹梓郡</t>
  </si>
  <si>
    <t>2B8hag03-363-006-rb-002-7iA-041-1-vQ2-03-voW</t>
  </si>
  <si>
    <t>水火既济</t>
  </si>
  <si>
    <t>钟予行</t>
  </si>
  <si>
    <t>2B8hagTv-363-006-bY-002-Jnz-041-1-xyR-03-l8m</t>
  </si>
  <si>
    <t>蓝俊瑶</t>
  </si>
  <si>
    <t>城阳第一高级中学</t>
  </si>
  <si>
    <t>2B8hST34-363-006-Ce-002-zxv-041-1-0gQ-03-QMr</t>
  </si>
  <si>
    <t>创7队</t>
  </si>
  <si>
    <t>何忠禹</t>
  </si>
  <si>
    <t>2B8hSKUZ-363-006-PY-002-O6O-041-1-MDh-03-HRV</t>
  </si>
  <si>
    <t>张昊聪队</t>
  </si>
  <si>
    <t>张昊聪</t>
  </si>
  <si>
    <t>2B8hSKUy-363-006-2U-002-d0s-041-1-8lf-03-H0L</t>
  </si>
  <si>
    <t>刘衍博队</t>
  </si>
  <si>
    <t>阳谷县第一初级中学</t>
  </si>
  <si>
    <t>刘衍博</t>
  </si>
  <si>
    <t>2B8hagpG-363-006-rJ-002-Icm-041-1-ige-03-6vJ</t>
  </si>
  <si>
    <t>永不言弃挑战组</t>
  </si>
  <si>
    <t>于丁一</t>
  </si>
  <si>
    <t>2B8hSKU4-363-006-P4-002-jcp-041-1-iqW-03-35y</t>
  </si>
  <si>
    <t>齐雨轩队</t>
  </si>
  <si>
    <t>齐雨轩</t>
  </si>
  <si>
    <t>2B8hag0w-363-006-W9-002-rYW-041-1-VWn-03-hqf</t>
  </si>
  <si>
    <t>经开中学6队</t>
  </si>
  <si>
    <t>昌北二小（青岚校区）</t>
  </si>
  <si>
    <t>黄晨旭</t>
  </si>
  <si>
    <t>2B8hSKUb-363-006-st-002-kNX-041-1-jvZ-03-zgL</t>
  </si>
  <si>
    <t>高刘硕队</t>
  </si>
  <si>
    <t>高刘硕</t>
  </si>
  <si>
    <t>2B8hagHV-363-006-5D-002-JZR-041-1-dII-03-CSH</t>
  </si>
  <si>
    <t>青岛西海岸中学睿成队</t>
  </si>
  <si>
    <t>许晨琪</t>
  </si>
  <si>
    <t>2B8hag0A-363-006-Bd-002-kkb-041-1-4RA-03-t0Z</t>
  </si>
  <si>
    <t>青湖中学1队</t>
  </si>
  <si>
    <t>雷式学校</t>
  </si>
  <si>
    <t>王红艳</t>
  </si>
  <si>
    <t>宋东霖</t>
  </si>
  <si>
    <t>2B8hSTsM-363-006-mw-002-NvJ-041-1-QyS-03-hRK</t>
  </si>
  <si>
    <t>奇乐2</t>
  </si>
  <si>
    <t>赵美恒</t>
  </si>
  <si>
    <t>宋若溪</t>
  </si>
  <si>
    <t>2B8hSKUc-363-006-QL-002-2vO-041-1-KAc-03-XTO</t>
  </si>
  <si>
    <t>赵子炎队</t>
  </si>
  <si>
    <t>赵子炎</t>
  </si>
  <si>
    <t>2B8hSHvg-363-006-6d-002-QTd-041-1-0Zv-03-Vqg</t>
  </si>
  <si>
    <t>飞行一队</t>
  </si>
  <si>
    <t>相瑞宸</t>
  </si>
  <si>
    <t>2B8hSKUI-363-006-VS-002-Tq4-041-1-BXN-03-tjO</t>
  </si>
  <si>
    <t>徐浩涵队</t>
  </si>
  <si>
    <t>徐浩涵</t>
  </si>
  <si>
    <t>2B8hSTsX-363-006-P9-002-BSa-041-1-3YO-03-MpD</t>
  </si>
  <si>
    <t>奇乐34</t>
  </si>
  <si>
    <t>霍德钰</t>
  </si>
  <si>
    <t>2B8hSKUi-363-006-QW-002-AMG-041-1-tJh-03-4MB</t>
  </si>
  <si>
    <t>万佳宁队</t>
  </si>
  <si>
    <t>万佳宁</t>
  </si>
  <si>
    <t>2B8hSTsK-363-006-Yd-002-brD-041-1-tEs-03-coQ</t>
  </si>
  <si>
    <t>奇乐13</t>
  </si>
  <si>
    <t>赵庆锐</t>
  </si>
  <si>
    <t>2B8hSHv1-363-006-8i-002-gxc-041-1-z6w-03-d47</t>
  </si>
  <si>
    <t>奇乐21</t>
  </si>
  <si>
    <t>姜东昱</t>
  </si>
  <si>
    <t>2B8hag0H-363-006-6V-002-iEu-041-1-QeJ-03-a05</t>
  </si>
  <si>
    <t>创意瓶队</t>
  </si>
  <si>
    <t>王方皓</t>
  </si>
  <si>
    <t>2B8hST3t-363-006-dM-002-gqw-041-1-ZrO-03-PwX</t>
  </si>
  <si>
    <t>创8队</t>
  </si>
  <si>
    <t>厉恩溢</t>
  </si>
  <si>
    <t>2B8hagpc-363-006-3f-002-2PO-041-1-Jun-03-Nbj</t>
  </si>
  <si>
    <t>芯辰大海领航员</t>
  </si>
  <si>
    <t>张芳菲</t>
  </si>
  <si>
    <t>2B8hST3V-363-006-lP-002-Ir7-041-1-fna-03-Hvf</t>
  </si>
  <si>
    <t>创9队</t>
  </si>
  <si>
    <t>王子聪</t>
  </si>
  <si>
    <t>2B8hSKUo-363-006-eU-002-Ewu-041-1-sOY-03-nVd</t>
  </si>
  <si>
    <t>韩国政队</t>
  </si>
  <si>
    <t>韩国政</t>
  </si>
  <si>
    <t>2B8hSTs0-363-006-GC-002-Pph-041-1-2Qi-03-DIn</t>
  </si>
  <si>
    <t>奇乐6</t>
  </si>
  <si>
    <t>陈浩森</t>
  </si>
  <si>
    <t>2B8hSHve-363-006-v3-002-oJk-041-1-Lun-03-cCY</t>
  </si>
  <si>
    <t>飞行二队</t>
  </si>
  <si>
    <t>战欣妍</t>
  </si>
  <si>
    <t>2B8hSHvk-363-006-7z-002-MyG-041-1-XAk-03-INQ</t>
  </si>
  <si>
    <t>飞行三队</t>
  </si>
  <si>
    <t>张子阳</t>
  </si>
  <si>
    <t>2B8hSHv3-363-006-WQ-002-MDC-041-1-srT-03-Ca8</t>
  </si>
  <si>
    <t>奇乐22</t>
  </si>
  <si>
    <t>丁子洲</t>
  </si>
  <si>
    <t>2B8hSTs9-363-006-ic-002-97h-041-1-38x-03-vJP</t>
  </si>
  <si>
    <t>奇乐14</t>
  </si>
  <si>
    <t>宗继贤</t>
  </si>
  <si>
    <t>2B8hSHvn-363-006-38-002-So1-041-1-lKZ-03-QO7</t>
  </si>
  <si>
    <t>奇乐12</t>
  </si>
  <si>
    <t>黄家喆</t>
  </si>
  <si>
    <t>2B8hSHvF-363-006-Fk-002-HOA-041-1-fOR-03-OPE</t>
  </si>
  <si>
    <t>飞行四队</t>
  </si>
  <si>
    <t>牟冠宇</t>
  </si>
  <si>
    <t>2B8hagpV-363-006-Vk-002-MPs-041-1-h9Y-03-IZ1</t>
  </si>
  <si>
    <t>万物互联一点通</t>
  </si>
  <si>
    <t>张佳茵</t>
  </si>
  <si>
    <t>2B8hSTsY-363-006-Ow-002-he2-041-1-QTc-03-HV2</t>
  </si>
  <si>
    <t>奇乐33</t>
  </si>
  <si>
    <t>张士谦</t>
  </si>
  <si>
    <t>2B8hag0L-363-006-pF-002-zOF-041-1-rKk-03-V6C</t>
  </si>
  <si>
    <t>青湖中学2队</t>
  </si>
  <si>
    <t>南师附小玉泉岛校区</t>
  </si>
  <si>
    <t>黄景晟</t>
  </si>
  <si>
    <t>2B8hSHv8-363-006-Sz-002-p0A-041-1-4a9-03-A90</t>
  </si>
  <si>
    <t>奇乐29</t>
  </si>
  <si>
    <t>高千然</t>
  </si>
  <si>
    <t>2B8hSKU6-363-006-Pc-002-c2T-041-1-3y2-03-6OL</t>
  </si>
  <si>
    <t>段静怡队</t>
  </si>
  <si>
    <t>段静怡</t>
  </si>
  <si>
    <t>2B8hSHPP-363-006-W6-002-DII-041-1-F8W-03-8P2</t>
  </si>
  <si>
    <t>飞行五队</t>
  </si>
  <si>
    <t>孙启畅</t>
  </si>
  <si>
    <t>2B8hSHvj-363-006-1s-002-H5s-041-1-awy-03-Ca1</t>
  </si>
  <si>
    <t>奇乐25</t>
  </si>
  <si>
    <t>张证扬</t>
  </si>
  <si>
    <t>2B8hSHv0-363-006-rj-002-Ut6-041-1-r7C-03-ZwH</t>
  </si>
  <si>
    <t>奇乐24</t>
  </si>
  <si>
    <t>张子谦</t>
  </si>
  <si>
    <t>2B8hSHPZ-363-006-L5-002-Bhn-041-1-Zjg-03-FJv</t>
  </si>
  <si>
    <t>飞行六队</t>
  </si>
  <si>
    <t>陈瑜</t>
  </si>
  <si>
    <t>2B8hag0n-363-006-oh-002-92U-041-1-Vri-03-PrY</t>
  </si>
  <si>
    <t>科创夜晚队</t>
  </si>
  <si>
    <t>王昱程</t>
  </si>
  <si>
    <t>2B8hSTsO-363-006-zL-002-SYr-041-1-vGK-03-DF6</t>
  </si>
  <si>
    <t>奇乐1</t>
  </si>
  <si>
    <t>宋庆轩</t>
  </si>
  <si>
    <t>2B8hSKUl-363-006-aW-002-pBv-041-1-I3W-03-cZY</t>
  </si>
  <si>
    <t>王立国队</t>
  </si>
  <si>
    <t>高唐县第一实验中学</t>
  </si>
  <si>
    <t>王立国</t>
  </si>
  <si>
    <t>2B8hSHv9-363-006-Lc-002-UWQ-041-1-BvC-03-yiK</t>
  </si>
  <si>
    <t>奇乐20</t>
  </si>
  <si>
    <t>周庆硕</t>
  </si>
  <si>
    <t>2B8hSHvo-363-006-g3-002-SSE-041-1-Yyk-03-aP7</t>
  </si>
  <si>
    <t>奇乐18</t>
  </si>
  <si>
    <t>李茂臣</t>
  </si>
  <si>
    <t>2B8hSTsT-363-006-Th-002-Jon-041-1-YZu-03-5qv</t>
  </si>
  <si>
    <t>奇乐26</t>
  </si>
  <si>
    <t>宋明泽</t>
  </si>
  <si>
    <t>2B8hSHPy-363-006-6V-002-hNn-041-1-5CV-03-Uek</t>
  </si>
  <si>
    <t>飞行七队</t>
  </si>
  <si>
    <t>秦天佑</t>
  </si>
  <si>
    <t>2B8hSHvS-363-006-o4-002-nw4-041-1-wD7-03-dDi</t>
  </si>
  <si>
    <t>奇乐19</t>
  </si>
  <si>
    <t>迟广言</t>
  </si>
  <si>
    <t>2B8hSTsH-363-006-NB-002-2zN-041-1-ICO-03-PZi</t>
  </si>
  <si>
    <t>奇乐15</t>
  </si>
  <si>
    <t>井梦瑶</t>
  </si>
  <si>
    <t>2B8hSHPb-363-006-MI-002-f43-041-1-RPh-03-rAO</t>
  </si>
  <si>
    <t>飞行八队</t>
  </si>
  <si>
    <t>高梓赫</t>
  </si>
  <si>
    <t>2B8hSHv6-363-006-yC-002-0xZ-041-1-TCe-03-aXC</t>
  </si>
  <si>
    <t>奇乐17</t>
  </si>
  <si>
    <t>王皓嘉</t>
  </si>
  <si>
    <t>2B8hSTsQ-363-006-Zv-002-SfY-041-1-fJd-03-2Rl</t>
  </si>
  <si>
    <t>奇乐5</t>
  </si>
  <si>
    <t>王雪骄</t>
  </si>
  <si>
    <t>2B8hagpI-363-006-se-002-TSv-041-1-YVa-03-BBL</t>
  </si>
  <si>
    <t>绿水青山智造家</t>
  </si>
  <si>
    <t>赵岩</t>
  </si>
  <si>
    <t>2B8hag0q-363-006-ze-002-9sq-041-1-e9S-03-7uS</t>
  </si>
  <si>
    <t>青湖中学3队</t>
  </si>
  <si>
    <t>江西科技学院附属学校</t>
  </si>
  <si>
    <t>裘宗泽</t>
  </si>
  <si>
    <t>2B8hSKGa-363-006-PN-002-67r-041-1-35Y-03-Tcs</t>
  </si>
  <si>
    <t>张华航队</t>
  </si>
  <si>
    <t>冠县实验高级中学</t>
  </si>
  <si>
    <t>张华航</t>
  </si>
  <si>
    <t>2B8hST3J-363-006-qY-002-QDh-041-1-pPq-03-S8J</t>
  </si>
  <si>
    <t>创10队</t>
  </si>
  <si>
    <t>张欣妍</t>
  </si>
  <si>
    <t>2B8hST36-363-006-84-002-Fl9-041-1-hTc-03-ajz</t>
  </si>
  <si>
    <t>创11队</t>
  </si>
  <si>
    <t>刘瀚泽</t>
  </si>
  <si>
    <t>2B8hag0y-363-006-5P-002-6Vg-041-1-P53-03-7Kl</t>
  </si>
  <si>
    <t>青湖中学4队</t>
  </si>
  <si>
    <t>戎益辰</t>
  </si>
  <si>
    <t>2B8hST3a-363-006-nk-002-e3u-041-1-Hay-03-tY1</t>
  </si>
  <si>
    <t>创12队</t>
  </si>
  <si>
    <t>尹炳睿</t>
  </si>
  <si>
    <t>2B8hST3r-363-006-Nq-002-6BZ-041-1-8Kl-03-Q9J</t>
  </si>
  <si>
    <t>飞跃1队</t>
  </si>
  <si>
    <t>武炜昊</t>
  </si>
  <si>
    <t>2B8hag0c-363-006-hw-002-HqB-041-1-k6h-03-kZN</t>
  </si>
  <si>
    <t>青湖中学5队</t>
  </si>
  <si>
    <t>洪都小学</t>
  </si>
  <si>
    <t>戴梦希</t>
  </si>
  <si>
    <t>2B8hSKGK-363-006-mf-002-lRO-041-1-npt-03-J7Y</t>
  </si>
  <si>
    <t>勇敢直前队</t>
  </si>
  <si>
    <t>东昌中学开发区东校</t>
  </si>
  <si>
    <t>董传扬</t>
  </si>
  <si>
    <t>2B8hSKG6-363-006-4M-002-mxx-041-1-Xzn-03-bes</t>
  </si>
  <si>
    <t>闫玉清光芒队</t>
  </si>
  <si>
    <t>莘县王庄集镇向上中学</t>
  </si>
  <si>
    <t>邓昊轩</t>
  </si>
  <si>
    <t>2B8hST3D-363-006-t1-002-SAM-041-1-2N3-03-Ltt</t>
  </si>
  <si>
    <t>飞跃2队</t>
  </si>
  <si>
    <t>白钰霖</t>
  </si>
  <si>
    <t>2B8hST1v-363-006-4Q-002-9U0-041-1-Zw9-03-D8b</t>
  </si>
  <si>
    <t>飞跃3队</t>
  </si>
  <si>
    <t>卜浩宸</t>
  </si>
  <si>
    <t>2B8hSHvi-363-006-bo-002-REd-041-1-nTL-03-hLk</t>
  </si>
  <si>
    <t>奇乐11</t>
  </si>
  <si>
    <t>施观冉</t>
  </si>
  <si>
    <t>2B8hSHPG-363-006-He-002-vPx-041-1-OLQ-03-a1R</t>
  </si>
  <si>
    <t>飞行九队</t>
  </si>
  <si>
    <t>丁甲乙</t>
  </si>
  <si>
    <t>2B8hSTsn-363-006-nd-002-bWg-041-1-E4T-03-JEM</t>
  </si>
  <si>
    <t>奇乐16</t>
  </si>
  <si>
    <t>于廉豪</t>
  </si>
  <si>
    <t>2B8hSHvf-363-006-pO-002-jeh-041-1-TmG-03-wwn</t>
  </si>
  <si>
    <t>奇乐8</t>
  </si>
  <si>
    <t>苏升庆</t>
  </si>
  <si>
    <t>2B8hSHPt-363-006-Kb-002-F59-041-1-FUi-03-yPB</t>
  </si>
  <si>
    <t>飞行十队</t>
  </si>
  <si>
    <t>苗雨涵</t>
  </si>
  <si>
    <t>2B8hSHv5-363-006-gK-002-XPG-041-1-kKl-03-bl9</t>
  </si>
  <si>
    <t>奇乐3</t>
  </si>
  <si>
    <t>彭春尧</t>
  </si>
  <si>
    <t>2B8hSTsB-363-006-I3-002-ARf-041-1-s6O-03-4A3</t>
  </si>
  <si>
    <t>奇乐31</t>
  </si>
  <si>
    <t>夏裕博</t>
  </si>
  <si>
    <t>2B8hSHvG-363-006-QL-002-48f-041-1-xw5-03-kxI</t>
  </si>
  <si>
    <t>奇乐9</t>
  </si>
  <si>
    <t>杨皓然</t>
  </si>
  <si>
    <t>2B8hSHvU-363-006-Sh-002-7bl-041-1-p6a-03-a5U</t>
  </si>
  <si>
    <t>奇乐30</t>
  </si>
  <si>
    <t>张润雯</t>
  </si>
  <si>
    <t>2B8hSTuo-363-006-DW-002-Rpc-041-1-ftw-03-lSk</t>
  </si>
  <si>
    <t>一往无前</t>
  </si>
  <si>
    <t>济南市莱芜区莲河学校</t>
  </si>
  <si>
    <t>梁欣宇</t>
  </si>
  <si>
    <t>孙沛</t>
  </si>
  <si>
    <t>2B8hagpM-363-006-HZ-002-iPf-041-1-Sh8-03-VNF</t>
  </si>
  <si>
    <t>格致求新实践队</t>
  </si>
  <si>
    <t>朱盛烨</t>
  </si>
  <si>
    <t>2B8hSKUh-363-006-L3-002-2Vr-041-1-OgH-03-AHe</t>
  </si>
  <si>
    <t>莒南一中0001队</t>
  </si>
  <si>
    <t>山东省莒南第一中学</t>
  </si>
  <si>
    <t>纪凡建</t>
  </si>
  <si>
    <t>聂其凯</t>
  </si>
  <si>
    <t>2B8hag0V-363-006-bO-002-Fmj-041-1-OJI-03-tNB</t>
  </si>
  <si>
    <t>青湖中学6队</t>
  </si>
  <si>
    <t>梅善然</t>
  </si>
  <si>
    <t>2B8hSKGM-363-006-sd-002-CES-041-1-y02-03-Phu</t>
  </si>
  <si>
    <t>王颖冲锋队</t>
  </si>
  <si>
    <t>王颖</t>
  </si>
  <si>
    <t>2B8hST1P-363-006-jA-002-0Ie-041-1-Q7x-03-csq</t>
  </si>
  <si>
    <t>飞跃4队</t>
  </si>
  <si>
    <t>杨昊轩</t>
  </si>
  <si>
    <t>2B8hSTuN-363-006-9y-002-2IC-041-1-JZu-03-OPm</t>
  </si>
  <si>
    <t>花园学校王者队</t>
  </si>
  <si>
    <t>济南市莱芜区花园学校</t>
  </si>
  <si>
    <t>杨芊羽</t>
  </si>
  <si>
    <t>2B8hSTul-363-006-SO-002-G5Y-041-1-Zm4-03-B1e</t>
  </si>
  <si>
    <t>花园学校梦想队</t>
  </si>
  <si>
    <t>刘峻熙</t>
  </si>
  <si>
    <t>2B8hSTuY-363-006-Fp-002-Gdq-041-1-1iH-03-RGn</t>
  </si>
  <si>
    <t>花园学校启航队</t>
  </si>
  <si>
    <t>亓文正</t>
  </si>
  <si>
    <t>2B8hSTuH-363-006-lm-002-BMZ-041-1-Tz5-03-Ets</t>
  </si>
  <si>
    <t>文昌冲冲冲</t>
  </si>
  <si>
    <t>济南市莱芜区花园学校文昌校区</t>
  </si>
  <si>
    <t>李金雨</t>
  </si>
  <si>
    <t>2B8hSTuR-363-006-sM-002-REa-041-1-fsC-03-VAi</t>
  </si>
  <si>
    <t>文昌阳光队</t>
  </si>
  <si>
    <t>郭栋</t>
  </si>
  <si>
    <t>2B8hSTun-363-006-An-002-JWF-041-1-kr5-03-RUD</t>
  </si>
  <si>
    <t>文昌天空之梦</t>
  </si>
  <si>
    <t>蔺炜哲</t>
  </si>
  <si>
    <t>2B8hSTu1-363-006-Yl-002-GuX-041-1-QKt-03-O48</t>
  </si>
  <si>
    <t>梦想启航</t>
  </si>
  <si>
    <t>济南市莱芜区汶源学校</t>
  </si>
  <si>
    <t>吕若晨</t>
  </si>
  <si>
    <t>2B8hSTue-363-006-p9-002-s8Z-041-1-xK2-03-3aS</t>
  </si>
  <si>
    <t>天空之舞</t>
  </si>
  <si>
    <t>张俊逸</t>
  </si>
  <si>
    <t>韩昊宇</t>
  </si>
  <si>
    <t>2B8hSTus-363-006-2z-002-Psd-041-1-Aqt-03-fqV</t>
  </si>
  <si>
    <t>乘风破浪</t>
  </si>
  <si>
    <t>苏超</t>
  </si>
  <si>
    <t>司峻彤</t>
  </si>
  <si>
    <t>2B8hST3v-363-006-Od-002-XoN-041-1-UcY-03-FZS</t>
  </si>
  <si>
    <t>奋进队</t>
  </si>
  <si>
    <t>王凤锦</t>
  </si>
  <si>
    <t>2B8hST3P-363-006-kb-002-vob-041-1-SMN-03-pgZ</t>
  </si>
  <si>
    <t>飞跃队</t>
  </si>
  <si>
    <t>济南市莱芜区胜利中学</t>
  </si>
  <si>
    <t>纪郭金成</t>
  </si>
  <si>
    <t>2B8hST3Z-363-006-Ik-002-I97-041-1-6Af-03-e4W</t>
  </si>
  <si>
    <t>超越自我</t>
  </si>
  <si>
    <t>张馨月</t>
  </si>
  <si>
    <t>2B8hSTev-363-006-Um-002-nIo-041-1-eai-03-cwC</t>
  </si>
  <si>
    <t>张馨予精英队</t>
  </si>
  <si>
    <t>张馨予</t>
  </si>
  <si>
    <t>2B8hSTBc-363-006-5X-002-gQr-041-1-Iwn-03-2nn</t>
  </si>
  <si>
    <t>吕浩队</t>
  </si>
  <si>
    <t>淄川区双杨镇杨寨中学</t>
  </si>
  <si>
    <t>杨海洋</t>
  </si>
  <si>
    <t>高宏达</t>
  </si>
  <si>
    <t>2B8hSKLR-363-006-Ot-002-bDM-041-1-OyT-03-iAN</t>
  </si>
  <si>
    <t>创客达人2队</t>
  </si>
  <si>
    <t>燕龙</t>
  </si>
  <si>
    <t>宫哲</t>
  </si>
  <si>
    <t>2B8hSTrl-363-006-UR-002-Ido-041-1-SoQ-03-k7d</t>
  </si>
  <si>
    <t>济南市东城逸家中学一队</t>
  </si>
  <si>
    <t>济南市东城逸家中学</t>
  </si>
  <si>
    <t>吕泰然</t>
  </si>
  <si>
    <t>2B8hSTrj-363-006-Q2-002-Fxz-041-1-IPn-03-VIL</t>
  </si>
  <si>
    <t>临邑县第一中学一队</t>
  </si>
  <si>
    <t>临邑县第一中学</t>
  </si>
  <si>
    <t>刘谨睿</t>
  </si>
  <si>
    <t>2B8hSTr8-363-006-CX-002-brJ-041-1-sht-03-rJh</t>
  </si>
  <si>
    <t>诺美高级中学一队</t>
  </si>
  <si>
    <t>诺美高级中学</t>
  </si>
  <si>
    <t>李文童</t>
  </si>
  <si>
    <t>2B8hSTrR-363-006-sj-002-7Fk-041-1-vE6-03-fJc</t>
  </si>
  <si>
    <t>临沂三中一队</t>
  </si>
  <si>
    <t>临沂三中</t>
  </si>
  <si>
    <t>高雪</t>
  </si>
  <si>
    <t>2B8hSKLm-363-006-6g-002-oWO-041-1-3mT-03-nbe</t>
  </si>
  <si>
    <t>创客达人5队</t>
  </si>
  <si>
    <t>济南市历城区万象新天学校</t>
  </si>
  <si>
    <t>王元佳</t>
  </si>
  <si>
    <t>2B8hSTrn-363-006-tQ-002-Y7p-041-1-7kH-03-aUz</t>
  </si>
  <si>
    <t>临沂第一中学本校一队</t>
  </si>
  <si>
    <t>临沂第一中学本校</t>
  </si>
  <si>
    <t>许诺</t>
  </si>
  <si>
    <t>2B8hSK4X-363-006-8U-002-rA6-041-1-OYV-03-v9A</t>
  </si>
  <si>
    <t>睿比特1队</t>
  </si>
  <si>
    <t>烟台市芝罘中学</t>
  </si>
  <si>
    <t>刘翰烊</t>
  </si>
  <si>
    <t>颜铭呈</t>
  </si>
  <si>
    <t>2B8hSKqn-363-006-1u-002-cSZ-041-1-sdd-03-14b</t>
  </si>
  <si>
    <t>蓝鲸86</t>
  </si>
  <si>
    <t>汪继民</t>
  </si>
  <si>
    <t>高达</t>
  </si>
  <si>
    <t>2B8hSKq1-363-006-cR-002-SYo-041-1-kie-03-ZwH</t>
  </si>
  <si>
    <t>蓝鲸89</t>
  </si>
  <si>
    <t>王易皓</t>
  </si>
  <si>
    <t>2B8hSKGc-363-006-p1-002-aeW-041-1-sKb-03-cV0</t>
  </si>
  <si>
    <t>招远初中二队</t>
  </si>
  <si>
    <t>招远市第十六中学</t>
  </si>
  <si>
    <t>林子璇</t>
  </si>
  <si>
    <t>2B8hSTDI-363-006-LP-002-Usu-041-1-sQJ-03-GjN</t>
  </si>
  <si>
    <t>济南西城实验中学二队</t>
  </si>
  <si>
    <t>王茗骏</t>
  </si>
  <si>
    <t>2B8hSKyM-363-006-oL-002-lbX-041-1-2Cm-03-Jxy</t>
  </si>
  <si>
    <t>大美21队</t>
  </si>
  <si>
    <t>烟台二中</t>
  </si>
  <si>
    <t>尹泓霖</t>
  </si>
  <si>
    <t>2B8hSKqr-363-006-Ht-002-Is8-041-1-pzz-03-rM8</t>
  </si>
  <si>
    <t>蓝梦初中二队</t>
  </si>
  <si>
    <t>威海市文登区金山中学</t>
  </si>
  <si>
    <t>倪宇辰</t>
  </si>
  <si>
    <t>2B8hSKyi-363-006-Ds-002-7fq-041-1-K63-03-3EU</t>
  </si>
  <si>
    <t>大美23队</t>
  </si>
  <si>
    <t>烟台十中</t>
  </si>
  <si>
    <t>张浩堃</t>
  </si>
  <si>
    <t>2B8hSKGX-363-006-Fi-002-XNP-041-1-3EO-03-FJm</t>
  </si>
  <si>
    <t>艾镭特12队</t>
  </si>
  <si>
    <t>滨州市实验中学</t>
  </si>
  <si>
    <t>李一飞</t>
  </si>
  <si>
    <t>2B8hSK5P-363-006-1w-002-JVp-041-1-7LE-03-z7A</t>
  </si>
  <si>
    <t>蓝梦初中三队</t>
  </si>
  <si>
    <t>山东省文登第二中学</t>
  </si>
  <si>
    <t>苏展</t>
  </si>
  <si>
    <t>2B8hSKUj-363-006-2B-002-kzJ-041-1-JcH-03-Ham</t>
  </si>
  <si>
    <t>乐童十三队</t>
  </si>
  <si>
    <t>青岛西海岸新区第六初级中学</t>
  </si>
  <si>
    <t>刘宸玮</t>
  </si>
  <si>
    <t>2B8hSK5z-363-006-9H-002-u8U-041-1-wz3-03-7ZO</t>
  </si>
  <si>
    <t>蓝梦初中十六队</t>
  </si>
  <si>
    <t>王子俞</t>
  </si>
  <si>
    <t>2B8hSKUH-363-006-sU-002-uKK-041-1-12o-03-7Up</t>
  </si>
  <si>
    <t>宁津王者队</t>
  </si>
  <si>
    <t>宁津县育新中学</t>
  </si>
  <si>
    <t>马浩然</t>
  </si>
  <si>
    <t>2B8hSK5L-363-006-tV-002-bnM-041-1-N98-03-WUl</t>
  </si>
  <si>
    <t>蓝梦初中十七队</t>
  </si>
  <si>
    <t>威海市文登区文昌中学</t>
  </si>
  <si>
    <t>宋雨晴</t>
  </si>
  <si>
    <t>2B8hSTFN-363-006-Zm-002-39w-041-1-Wk1-03-D6b</t>
  </si>
  <si>
    <t>山东省临沂第一中学一队</t>
  </si>
  <si>
    <t>山东省临沂第一中学</t>
  </si>
  <si>
    <t>张梦媛</t>
  </si>
  <si>
    <t>2B8hSK5x-363-006-FE-002-aNz-041-1-uT1-03-3iv</t>
  </si>
  <si>
    <t>蓝梦初中十五队</t>
  </si>
  <si>
    <t>刘瀚仪</t>
  </si>
  <si>
    <t>2B8hSKGp-363-006-ln-002-sXV-041-1-Yao-03-eOh</t>
  </si>
  <si>
    <t>乐童十四队</t>
  </si>
  <si>
    <t>青岛西海岸新区胶南一中</t>
  </si>
  <si>
    <t>薛花敏</t>
  </si>
  <si>
    <t>2B8hSKU8-363-006-1i-002-x74-041-1-PwY-03-c30</t>
  </si>
  <si>
    <t>宁津育新1队</t>
  </si>
  <si>
    <t>祁泽华</t>
  </si>
  <si>
    <t>2B8hST1f-363-006-P1-002-mRT-041-1-uN2-03-boR</t>
  </si>
  <si>
    <t>蓝梦初中五队</t>
  </si>
  <si>
    <t>威海市文登区三里河中学</t>
  </si>
  <si>
    <t>毕涵</t>
  </si>
  <si>
    <t>2B8hSHP6-363-006-1n-002-Fro-041-1-mOO-03-4Sh</t>
  </si>
  <si>
    <t>山东省临沂第一中学二队</t>
  </si>
  <si>
    <t>庞涵予</t>
  </si>
  <si>
    <t>2B8hST1i-363-006-ER-002-sTD-041-1-sDD-03-WwW</t>
  </si>
  <si>
    <t>码小高4队</t>
  </si>
  <si>
    <t>聊城市东昌完全中学</t>
  </si>
  <si>
    <t>李洋</t>
  </si>
  <si>
    <t>2B8hSHPS-363-006-uJ-002-0Q5-041-1-HeY-03-oTy</t>
  </si>
  <si>
    <t>历下实验小学一队</t>
  </si>
  <si>
    <t>山东省济南市历下区历下实验小学</t>
  </si>
  <si>
    <t>李梓嘉</t>
  </si>
  <si>
    <t>2B8hSHP9-363-006-xj-002-h37-041-1-qOD-03-eGm</t>
  </si>
  <si>
    <t>诸城市实验初级中学一队</t>
  </si>
  <si>
    <t>山东省潍坊市诸城市实验初级中学</t>
  </si>
  <si>
    <t>梁家祥</t>
  </si>
  <si>
    <t>2B8hST1a-363-006-AJ-002-T91-041-1-5zs-03-wWm</t>
  </si>
  <si>
    <t>码小高5队</t>
  </si>
  <si>
    <t>颜炳朋</t>
  </si>
  <si>
    <t>2B8hSKUE-363-006-3r-002-cqD-041-1-pAp-03-ncj</t>
  </si>
  <si>
    <t>青岛西海岸万科C队</t>
  </si>
  <si>
    <t>西海岸新区实验初级中学</t>
  </si>
  <si>
    <t>姜沫言</t>
  </si>
  <si>
    <t>2B8hST1K-363-006-mR-002-rdZ-041-1-B5n-03-hsr</t>
  </si>
  <si>
    <t>码小高6队</t>
  </si>
  <si>
    <t>聊城北大培文学校</t>
  </si>
  <si>
    <t>赵东旺</t>
  </si>
  <si>
    <t>2B8hSTBy-363-006-15-002-HiY-041-1-5yD-03-n1k</t>
  </si>
  <si>
    <t>潍坊市高新区东明学校一队</t>
  </si>
  <si>
    <t>山东省潍坊市高新区东明学校</t>
  </si>
  <si>
    <t>徐一鸣</t>
  </si>
  <si>
    <t>2B8hSKUn-363-006-B9-002-rw9-041-1-WII-03-8IQ</t>
  </si>
  <si>
    <t>青岛西海岸万科D队</t>
  </si>
  <si>
    <t>青岛西海岸新区育英初级中学</t>
  </si>
  <si>
    <t>张中硕</t>
  </si>
  <si>
    <t>2B8hSKGl-363-006-gC-002-VA6-041-1-d0C-03-RQr</t>
  </si>
  <si>
    <t>森新2</t>
  </si>
  <si>
    <t>重庆北碚区礼嘉实验小学</t>
  </si>
  <si>
    <t>刘一诺</t>
  </si>
  <si>
    <t>2B8hST19-363-006-bT-002-PNG-041-1-Gh5-03-5ob</t>
  </si>
  <si>
    <t>码小高7队</t>
  </si>
  <si>
    <t>聊城东苑中学</t>
  </si>
  <si>
    <t>张太源</t>
  </si>
  <si>
    <t>2B8hSTB4-363-006-n2-002-1Jo-041-1-Zhn-03-ext</t>
  </si>
  <si>
    <t>泰安三中新校一队</t>
  </si>
  <si>
    <t>泰安三中新校</t>
  </si>
  <si>
    <t>杨峻熙</t>
  </si>
  <si>
    <t>2B8hSKUB-363-006-08-002-SOm-041-1-pPW-03-X0A</t>
  </si>
  <si>
    <t>泉山初中1队</t>
  </si>
  <si>
    <t>招远市泉山学校</t>
  </si>
  <si>
    <t>王昱森</t>
  </si>
  <si>
    <t>2B8hST1O-363-006-n1-002-Rqc-041-1-GRl-03-3ps</t>
  </si>
  <si>
    <t>需凡队</t>
  </si>
  <si>
    <t>潍坊广文中学</t>
  </si>
  <si>
    <t>郎凡</t>
  </si>
  <si>
    <t>2B8hSTB6-363-006-bx-002-Vn4-041-1-Syr-03-99I</t>
  </si>
  <si>
    <t>倪辰队</t>
  </si>
  <si>
    <t>倪辰</t>
  </si>
  <si>
    <t>2B8hSKUs-363-006-gA-002-7aI-041-1-4tp-03-kmY</t>
  </si>
  <si>
    <t>泉山初中2队</t>
  </si>
  <si>
    <t>温凯淇</t>
  </si>
  <si>
    <t>2B8hSKGj-363-006-s3-002-dws-041-1-n8z-03-Yki</t>
  </si>
  <si>
    <t>森新3</t>
  </si>
  <si>
    <t>徐龙</t>
  </si>
  <si>
    <t>2B8hSTBG-363-006-3C-002-H4t-041-1-13q-03-Is3</t>
  </si>
  <si>
    <t>山东临沂市第四中学西校区一队</t>
  </si>
  <si>
    <t>山东临沂市第四中学西校区</t>
  </si>
  <si>
    <t>陈相宇</t>
  </si>
  <si>
    <t>2B8hSTBo-363-006-Pa-002-En2-041-1-48Z-03-2kT</t>
  </si>
  <si>
    <t>蒋琰队</t>
  </si>
  <si>
    <t>山东省威海市文登区泽库中学</t>
  </si>
  <si>
    <t>蒋琰</t>
  </si>
  <si>
    <t>2B8hSTBq-363-006-P0-002-mAj-041-1-xui-03-wDR</t>
  </si>
  <si>
    <t>济南高新区实验中学一队</t>
  </si>
  <si>
    <t>济南高新区实验中学</t>
  </si>
  <si>
    <t>陈泽萌</t>
  </si>
  <si>
    <t>2B8hSTBK-363-006-Sy-002-tre-041-1-jRM-03-eyb</t>
  </si>
  <si>
    <t>王子俞队</t>
  </si>
  <si>
    <t>蒋永琰</t>
  </si>
  <si>
    <t>2B8hSTBr-363-006-gX-002-Ype-041-1-lC8-03-tCe</t>
  </si>
  <si>
    <t>蓝梦初中十四队</t>
  </si>
  <si>
    <t>林名</t>
  </si>
  <si>
    <t>2B8hSTBD-363-006-dz-002-0b8-041-1-CNU-03-bnG</t>
  </si>
  <si>
    <t>大美20队</t>
  </si>
  <si>
    <t>马跃泽</t>
  </si>
  <si>
    <t>2B8hSTBY-363-006-y5-002-4xd-041-1-opM-03-lpU</t>
  </si>
  <si>
    <t>雨晴队</t>
  </si>
  <si>
    <t>宋晴</t>
  </si>
  <si>
    <t>2B8hSTrv-363-006-BK-002-6cx-041-1-IVd-03-7Yl</t>
  </si>
  <si>
    <t>大美24队</t>
  </si>
  <si>
    <t>烟台一中</t>
  </si>
  <si>
    <t>赵立桢</t>
  </si>
  <si>
    <t>2B8hSKql-363-006-cF-002-jLo-041-1-sF1-03-k2s</t>
  </si>
  <si>
    <t>峻熙队</t>
  </si>
  <si>
    <t>苏峻熙</t>
  </si>
  <si>
    <t>2B8hSTB8-363-006-o9-002-Rqv-041-1-k9T-03-xKh</t>
  </si>
  <si>
    <t>林珈队</t>
  </si>
  <si>
    <t>林珈</t>
  </si>
  <si>
    <t>2B8hSTBm-363-006-UJ-002-4zi-041-1-Mwc-03-5Fi</t>
  </si>
  <si>
    <t>刘瀚仪队</t>
  </si>
  <si>
    <t>刘瀚</t>
  </si>
  <si>
    <t>2B8hSKq8-363-006-iD-002-2yI-041-1-i9q-03-MbG</t>
  </si>
  <si>
    <t>艺潇队</t>
  </si>
  <si>
    <t>淄博市四中初中部</t>
  </si>
  <si>
    <t>张艺潇</t>
  </si>
  <si>
    <t>2B8hSTrh-363-006-At-002-t9q-041-1-2ej-03-FMu</t>
  </si>
  <si>
    <t>乐童十五队</t>
  </si>
  <si>
    <t>青岛西海岸新区文汇中学</t>
  </si>
  <si>
    <t>李子豪</t>
  </si>
  <si>
    <t>2B8hSTrL-363-006-Tx-002-Oyv-041-1-OEb-03-8Tw</t>
  </si>
  <si>
    <t>郎需凡队</t>
  </si>
  <si>
    <t>郎需龙</t>
  </si>
  <si>
    <t>2B8hSTrw-363-006-Bn-002-s4V-041-1-q3R-03-L4m</t>
  </si>
  <si>
    <t>睿比特6队</t>
  </si>
  <si>
    <t>徐睿鸿</t>
  </si>
  <si>
    <t>2B8hSTrb-363-006-Di-002-hmS-041-1-3OS-03-2hu</t>
  </si>
  <si>
    <t>张钰玉队</t>
  </si>
  <si>
    <t>铜鼓县第二中学</t>
  </si>
  <si>
    <t>张钰玉</t>
  </si>
  <si>
    <t>2B8hST1Y-363-006-r8-002-KVH-041-1-cOv-03-jfb</t>
  </si>
  <si>
    <t>张钰彤</t>
  </si>
  <si>
    <t>2B8hST1H-363-006-6u-002-FQo-041-1-hYY-03-y9X</t>
  </si>
  <si>
    <t>坤宇队</t>
  </si>
  <si>
    <t>山东省安丘市第一中学</t>
  </si>
  <si>
    <t>宋坤宇</t>
  </si>
  <si>
    <t>2B8hST1Q-363-006-9b-002-eOh-041-1-olh-03-3GO</t>
  </si>
  <si>
    <t>全脑创客队</t>
  </si>
  <si>
    <t>微山县第一中学</t>
  </si>
  <si>
    <t>张慎源</t>
  </si>
  <si>
    <t>2B8hST1m-363-006-sY-002-ACv-041-1-cCY-03-L6J</t>
  </si>
  <si>
    <t>石万鹏</t>
  </si>
  <si>
    <t>山东省实验中学</t>
  </si>
  <si>
    <t>2B8hST1r-363-006-5Z-002-jOw-041-1-7T5-03-gV2</t>
  </si>
  <si>
    <t>土拨鼠鼠队</t>
  </si>
  <si>
    <t>烟台市王懿荣高级中学</t>
  </si>
  <si>
    <t>张钧毅</t>
  </si>
  <si>
    <t>2B8hST1e-363-006-2h-002-CHw-041-1-nmG-03-3QQ</t>
  </si>
  <si>
    <t>张竞兮</t>
  </si>
  <si>
    <t>济南稼轩中学</t>
  </si>
  <si>
    <t>2B8hST1F-363-006-tt-002-zaP-041-1-Xf9-03-bfJ</t>
  </si>
  <si>
    <t>智能之翼</t>
  </si>
  <si>
    <t>沈子涵</t>
  </si>
  <si>
    <t>2B8hagzP-363-006-st-001-AUR-040-1-VjY-05-vP4</t>
  </si>
  <si>
    <t>赛博都市</t>
  </si>
  <si>
    <t>爱乐11队</t>
  </si>
  <si>
    <t>威海健行教育</t>
  </si>
  <si>
    <t>贾弘旭</t>
  </si>
  <si>
    <t>王启航|黄子益</t>
  </si>
  <si>
    <t>2B8hagz4-363-006-Rf-001-6BB-040-1-BJd-05-pGO</t>
  </si>
  <si>
    <t>文城4队</t>
  </si>
  <si>
    <t>孙晓丰</t>
  </si>
  <si>
    <t>蒋瑞泽|初子宸</t>
  </si>
  <si>
    <t>2B8hagz7-363-006-L1-001-Z74-040-1-7gm-05-MOI</t>
  </si>
  <si>
    <t>爱乐13队</t>
  </si>
  <si>
    <t>吴佳耀|高博文</t>
  </si>
  <si>
    <t>2B8hagzh-363-006-Rr-001-pPr-040-1-fNd-05-Cok</t>
  </si>
  <si>
    <t>爱乐12队</t>
  </si>
  <si>
    <t>王悦宁|丛佳辰</t>
  </si>
  <si>
    <t>2B8hagzD-363-006-JO-001-sqR-040-1-tQa-05-Zpg</t>
  </si>
  <si>
    <t>KAKA十三队</t>
  </si>
  <si>
    <r>
      <rPr>
        <sz val="11"/>
        <color theme="1"/>
        <rFont val="宋体"/>
        <charset val="134"/>
      </rPr>
      <t>博山小学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博山小学</t>
    </r>
  </si>
  <si>
    <t>刘慧煊</t>
  </si>
  <si>
    <t>张芸惜|崔玥昕</t>
  </si>
  <si>
    <t>2B8hagZ2-363-006-z3-001-89k-040-1-Uhu-05-o0D</t>
  </si>
  <si>
    <t>KAKA十队</t>
  </si>
  <si>
    <r>
      <rPr>
        <sz val="11"/>
        <color theme="1"/>
        <rFont val="宋体"/>
        <charset val="134"/>
      </rPr>
      <t>博山小学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博山区四十亩地小学</t>
    </r>
  </si>
  <si>
    <t>刘晗</t>
  </si>
  <si>
    <t>于欣泽|于牧言</t>
  </si>
  <si>
    <t>2B8hSTYk-363-006-2V-001-NYl-040-1-t4d-05-mWZ</t>
  </si>
  <si>
    <t>艾特机器人16队</t>
  </si>
  <si>
    <t>济南市历城区华山第二小学，济南市历城区华山第三小学</t>
  </si>
  <si>
    <t>孙辰</t>
  </si>
  <si>
    <t>沈栎程|王祐德</t>
  </si>
  <si>
    <t>2B8hag7s-363-006-n6-001-Q6w-040-1-Db1-05-ll6</t>
  </si>
  <si>
    <t>爱乐4队</t>
  </si>
  <si>
    <t>蔡鹏磊</t>
  </si>
  <si>
    <t>王奕涵|邹航宇</t>
  </si>
  <si>
    <t>2B8hagzk-363-006-3D-001-1TX-040-1-o8B-05-xe7</t>
  </si>
  <si>
    <t>KAKA十五队</t>
  </si>
  <si>
    <r>
      <rPr>
        <sz val="11"/>
        <color theme="1"/>
        <rFont val="宋体"/>
        <charset val="134"/>
      </rPr>
      <t>博山区四十亩地小学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博山区四十亩地小学</t>
    </r>
  </si>
  <si>
    <t>赵彬爱|蒋雨辰</t>
  </si>
  <si>
    <t>2B8hagZM-363-006-1O-001-Mwd-040-1-zu0-05-91k</t>
  </si>
  <si>
    <t>KAKA十四队</t>
  </si>
  <si>
    <t>博山区五岭路小学</t>
  </si>
  <si>
    <t>刘玉润</t>
  </si>
  <si>
    <t>2B8hagZF-363-006-AH-001-LbI-040-1-ZSQ-05-esL</t>
  </si>
  <si>
    <t>荣耀队WL</t>
  </si>
  <si>
    <t>陈一诺|王煜杰</t>
  </si>
  <si>
    <t>2B8hagwu-363-006-QT-001-O9A-040-1-5fK-05-Ufi</t>
  </si>
  <si>
    <t>2025鸢都麦田五队</t>
  </si>
  <si>
    <t>奎文区麦田创作空间教育培训学校</t>
  </si>
  <si>
    <t>宗晓</t>
  </si>
  <si>
    <t>王煦博|侯程皓</t>
  </si>
  <si>
    <t>2B8hSTTh-363-006-PV-001-c2L-040-1-ZVd-05-W6Z</t>
  </si>
  <si>
    <t>艾特机器人18队</t>
  </si>
  <si>
    <t>济南市历城区华山第三小学，济南市历城区里仁学校</t>
  </si>
  <si>
    <t>张闻谦浩|封旭涵</t>
  </si>
  <si>
    <t>2B8hag7F-363-006-iZ-001-JOa-040-1-Qay-05-DS4</t>
  </si>
  <si>
    <t>济南极客11队</t>
  </si>
  <si>
    <t>胡延航</t>
  </si>
  <si>
    <t>刘梓凡|焦徐浚博</t>
  </si>
  <si>
    <t>2B8hagzv-363-006-xa-001-RfI-040-1-xoJ-05-AZg</t>
  </si>
  <si>
    <t>爱乐10队</t>
  </si>
  <si>
    <t>王鸿硕|谭筠溪</t>
  </si>
  <si>
    <t>2B8hag7D-363-006-ZE-001-xiX-040-1-IIe-05-QSy</t>
  </si>
  <si>
    <t>济南极客7队</t>
  </si>
  <si>
    <t>马千理|董昊坤</t>
  </si>
  <si>
    <t>2B8hagZz-363-006-rb-001-0oK-040-1-dQV-05-Ii3</t>
  </si>
  <si>
    <t>KAKA十八队</t>
  </si>
  <si>
    <t>邹宗南</t>
  </si>
  <si>
    <t>孙梓皓|蒋开浩</t>
  </si>
  <si>
    <t>2B8hagz2-363-006-xU-001-GjD-040-1-jUz-05-Cgt</t>
  </si>
  <si>
    <t>文城3队</t>
  </si>
  <si>
    <t>董家琪|李梓霖</t>
  </si>
  <si>
    <t>2B8hagwR-363-006-r3-001-zqZ-040-1-8wF-05-Rwh</t>
  </si>
  <si>
    <t>赛博六号</t>
  </si>
  <si>
    <t>滕州文化路实验小学，滕州市龙泉街道中心小学</t>
  </si>
  <si>
    <t>付青龙</t>
  </si>
  <si>
    <t>李杭润|付浩辰</t>
  </si>
  <si>
    <t>2B8hSor3-363-006-an-001-Dk6-040-1-vr9-05-VGU</t>
  </si>
  <si>
    <t>卓乐思超能硕熙战队</t>
  </si>
  <si>
    <t>高密市恒涛昌安小学</t>
  </si>
  <si>
    <t>张任</t>
  </si>
  <si>
    <t>刘家硕|白晨熙</t>
  </si>
  <si>
    <t>2B8hagZ5-363-006-hN-001-9cq-040-1-Mt8-05-2D4</t>
  </si>
  <si>
    <t>KAKA十七队</t>
  </si>
  <si>
    <t>蒋文尧|崔鑫铄</t>
  </si>
  <si>
    <t>2B8hagzT-363-006-3E-001-W5C-040-1-NsV-05-rnF</t>
  </si>
  <si>
    <t>斯蒂姆20队</t>
  </si>
  <si>
    <t>威海市环翠区斯蒂姆科技培训学校</t>
  </si>
  <si>
    <t>刘维维</t>
  </si>
  <si>
    <t>苗景皓|鞠学志</t>
  </si>
  <si>
    <t>2B8hagzN-363-006-CT-001-Mlm-040-1-sEY-05-eVA</t>
  </si>
  <si>
    <t>斯蒂姆16队</t>
  </si>
  <si>
    <t>卢新娜</t>
  </si>
  <si>
    <t>孙仲麟|孙铭呈</t>
  </si>
  <si>
    <t>2B8hagzO-363-006-oK-001-16I-040-1-5by-05-Re3</t>
  </si>
  <si>
    <t>斯蒂姆17队</t>
  </si>
  <si>
    <t>周雨晨|赵昱晨</t>
  </si>
  <si>
    <t>2B8hagzt-363-006-Kc-001-Ued-040-1-nqU-05-DST</t>
  </si>
  <si>
    <t>未来三队</t>
  </si>
  <si>
    <t>文登区七里汤小学，文登区文峰小学</t>
  </si>
  <si>
    <t>荆海波</t>
  </si>
  <si>
    <t>孙曼钰|刘辉煜</t>
  </si>
  <si>
    <t>2B8hagzb-363-006-db-001-TNs-040-1-7Dq-05-Lt7</t>
  </si>
  <si>
    <t>未来一队</t>
  </si>
  <si>
    <t>峰山小学</t>
  </si>
  <si>
    <t>孙乙铭</t>
  </si>
  <si>
    <t>2B8hagzr-363-006-GO-001-quR-040-1-GWR-05-Rq1</t>
  </si>
  <si>
    <t>KAKA七队</t>
  </si>
  <si>
    <r>
      <rPr>
        <sz val="11"/>
        <color theme="1"/>
        <rFont val="宋体"/>
        <charset val="134"/>
      </rPr>
      <t>博山区域城镇第一小学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博山区域城镇中心学校</t>
    </r>
  </si>
  <si>
    <t>靖浩妍|翟佳霖</t>
  </si>
  <si>
    <t>2B8hagwY-363-006-H2-001-jyz-040-1-h8k-05-bvQ</t>
  </si>
  <si>
    <t>麦田3队</t>
  </si>
  <si>
    <t>王容川|王星翰</t>
  </si>
  <si>
    <t>2B8hSTTy-363-006-dx-001-F4k-040-1-p1S-05-fQm</t>
  </si>
  <si>
    <t>艾特机器人57队</t>
  </si>
  <si>
    <t>泉欣小学，济南稼轩学校小学部</t>
  </si>
  <si>
    <t>杨子琦|郭子江</t>
  </si>
  <si>
    <t>2B8hagzj-363-006-SF-001-mxd-040-1-HnO-05-pcj</t>
  </si>
  <si>
    <t>斯蒂姆19队</t>
  </si>
  <si>
    <t>孔祥瑾|马艺禾</t>
  </si>
  <si>
    <t>2B8hagZb-363-006-3f-001-wV5-040-1-5OC-05-9wH</t>
  </si>
  <si>
    <t>KAKA十一队</t>
  </si>
  <si>
    <r>
      <rPr>
        <sz val="11"/>
        <color theme="1"/>
        <rFont val="宋体"/>
        <charset val="134"/>
      </rPr>
      <t>博山小学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博山区考院小学</t>
    </r>
  </si>
  <si>
    <t>蒋炳德|杜雨航</t>
  </si>
  <si>
    <t>2B8hagZX-363-006-EL-001-tCt-040-1-6sW-05-szw</t>
  </si>
  <si>
    <t>英雄无敌队</t>
  </si>
  <si>
    <t>成武县开发区实验小学</t>
  </si>
  <si>
    <t>刘启珍</t>
  </si>
  <si>
    <t>许果|祝清航</t>
  </si>
  <si>
    <t>2B8hagzl-363-006-e3-001-6IR-040-1-PLK-05-pkP</t>
  </si>
  <si>
    <t>斯蒂姆18队</t>
  </si>
  <si>
    <t>王嘉雯|李浩瑞</t>
  </si>
  <si>
    <t>2B8hSTTw-363-006-1i-001-UmY-040-1-0xm-05-ZOe</t>
  </si>
  <si>
    <t>艾特机器人56队</t>
  </si>
  <si>
    <t>经十一路小学，济南大学附属小学</t>
  </si>
  <si>
    <t>孙浚喆|亓子文</t>
  </si>
  <si>
    <t>2B8hagzi-363-006-6o-001-Rny-040-1-Lth-05-Byv</t>
  </si>
  <si>
    <t>时光树2队</t>
  </si>
  <si>
    <t>胶州市三里河小学</t>
  </si>
  <si>
    <t>丁元彬</t>
  </si>
  <si>
    <t>刘赫</t>
  </si>
  <si>
    <t>2B8hagzo-363-006-ZP-001-ESk-040-1-duc-05-MFu</t>
  </si>
  <si>
    <t>时光树3队</t>
  </si>
  <si>
    <t>王睿</t>
  </si>
  <si>
    <t>2B8hSTjM-363-006-v2-001-nQm-040-1-jX2-05-Cb1</t>
  </si>
  <si>
    <t>创客教育1队</t>
  </si>
  <si>
    <t>东平县汶河街小学，东平县第二实验小学</t>
  </si>
  <si>
    <t>梁延萍</t>
  </si>
  <si>
    <t>宫以恒|冯熙晨</t>
  </si>
  <si>
    <t>2B8hSTT7-363-006-0V-001-3cK-040-1-s41-05-MTG</t>
  </si>
  <si>
    <t>艾特机器人20队</t>
  </si>
  <si>
    <t>济南历城华山第二小学，济南市历城区华山第三小学</t>
  </si>
  <si>
    <t>徐皓晨|王富杨</t>
  </si>
  <si>
    <t>2B8hagZ6-363-006-Ke-001-Ru0-040-1-Qhh-05-0UL</t>
  </si>
  <si>
    <t>红战狼队</t>
  </si>
  <si>
    <t>宋佳凝|刘治</t>
  </si>
  <si>
    <t>2B8hagZh-363-006-zn-001-0jH-040-1-7zu-05-uyK</t>
  </si>
  <si>
    <t>KAKA十九队</t>
  </si>
  <si>
    <t>博山区白塔镇实验小学   博山区白塔镇实验小学</t>
  </si>
  <si>
    <t>闫昱硕|刘仁泉</t>
  </si>
  <si>
    <t>2B8hSTjS-363-006-5O-001-POs-040-1-hCL-05-ir8</t>
  </si>
  <si>
    <t>创客教育3队</t>
  </si>
  <si>
    <t>东平县实验小学，东平县清河实验学校</t>
  </si>
  <si>
    <t>卜令泽|卢奕辰</t>
  </si>
  <si>
    <t>2B8hagzM-363-006-zf-001-kuC-040-1-2e5-05-C1C</t>
  </si>
  <si>
    <t>未来四队</t>
  </si>
  <si>
    <t>峰山小学，大众完小</t>
  </si>
  <si>
    <t>严文懋|刘新雨</t>
  </si>
  <si>
    <t>2B8hagZR-363-006-JH-001-O7w-040-1-7Aj-05-O7w</t>
  </si>
  <si>
    <t>禹城市徒骇河小学1队</t>
  </si>
  <si>
    <t>禹城市徒骇河小学</t>
  </si>
  <si>
    <t>杨瑞迪|徐梓芃</t>
  </si>
  <si>
    <t>2B8hSTj0-363-006-KQ-001-I9w-040-1-gUv-05-ago</t>
  </si>
  <si>
    <t>创客教育5队</t>
  </si>
  <si>
    <t>东平县第二实验小学，东平县第四实验小学</t>
  </si>
  <si>
    <t>李常屹|翟子骏</t>
  </si>
  <si>
    <t>2B8hSTj9-363-006-Pm-001-f4j-040-1-gN6-05-7Mo</t>
  </si>
  <si>
    <t>创客教育4队</t>
  </si>
  <si>
    <t>清河实验学校，东平县实验小学</t>
  </si>
  <si>
    <t>徐文力|刘牧遥</t>
  </si>
  <si>
    <t>2B8hagwM-363-006-VO-001-MuR-040-1-1KR-05-ckO</t>
  </si>
  <si>
    <t>大见16队</t>
  </si>
  <si>
    <t>日照市东港区大见教育培训学校</t>
  </si>
  <si>
    <t>戚骁虎</t>
  </si>
  <si>
    <t>刘宸霖|席梓棋</t>
  </si>
  <si>
    <t>2B8hagZY-363-006-QP-001-OAT-040-1-xci-05-dbO</t>
  </si>
  <si>
    <t>禹城市督杨实验步云小学1队</t>
  </si>
  <si>
    <t>禹城市督杨实验、步云小学</t>
  </si>
  <si>
    <t>李莟伊|王语笙</t>
  </si>
  <si>
    <t>2B8hagwJ-363-006-Fs-001-DOI-040-1-JcL-05-L97</t>
  </si>
  <si>
    <t>大见18队</t>
  </si>
  <si>
    <t>董梓熙|贾翔祎</t>
  </si>
  <si>
    <t>2B8hagz3-363-006-2N-001-GWK-040-1-Heb-05-KRy</t>
  </si>
  <si>
    <t>发际线和我作队</t>
  </si>
  <si>
    <t>鲁峰小学、黄务小学</t>
  </si>
  <si>
    <t>张旭</t>
  </si>
  <si>
    <t>李文琳|王梓萌</t>
  </si>
  <si>
    <t>2B8hagZI-363-006-3o-001-tHP-040-1-ZFF-05-Nsl</t>
  </si>
  <si>
    <t>KAKA十六队</t>
  </si>
  <si>
    <r>
      <rPr>
        <sz val="11"/>
        <color theme="1"/>
        <rFont val="宋体"/>
        <charset val="134"/>
      </rPr>
      <t>博山区四十亩地小学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博山小学</t>
    </r>
  </si>
  <si>
    <t>王政宇|朱俊羽</t>
  </si>
  <si>
    <t>2B8hagwZ-363-006-RA-001-pYB-040-1-Ann-05-d9q</t>
  </si>
  <si>
    <t>大见4队</t>
  </si>
  <si>
    <t>孙煜然|朱雅宁</t>
  </si>
  <si>
    <t>2B8hagZ3-363-006-dV-001-fPE-040-1-2Dj-05-zlQ</t>
  </si>
  <si>
    <t>禹城市泺清河徒骇河小学1队</t>
  </si>
  <si>
    <t>禹城市泺清河、徒骇河小学</t>
  </si>
  <si>
    <t>蒋成义|王文昱</t>
  </si>
  <si>
    <t>2B8hagZN-363-006-HQ-001-6U6-040-1-sHI-05-FHx</t>
  </si>
  <si>
    <t>创翼三队</t>
  </si>
  <si>
    <t>徐浚一|孙庆凯</t>
  </si>
  <si>
    <t>2B8hagwA-363-006-PH-001-lGZ-040-1-17s-05-hEO</t>
  </si>
  <si>
    <t>大见6队</t>
  </si>
  <si>
    <t>吴炜臻|杨承润</t>
  </si>
  <si>
    <t>2B8hagZa-363-006-uF-001-2lx-040-1-VFC-05-4We</t>
  </si>
  <si>
    <t>创翼一队</t>
  </si>
  <si>
    <t>孙正则|徐梓宸</t>
  </si>
  <si>
    <t>2B8hagZH-363-006-Sc-001-D7H-040-1-9N7-05-jOf</t>
  </si>
  <si>
    <t>禹城市泺清河督杨实验学校1队</t>
  </si>
  <si>
    <t>禹城市泺清河、督杨实验学校</t>
  </si>
  <si>
    <t>王淇正|张东岳</t>
  </si>
  <si>
    <t>2B8hagwa-363-006-8p-001-xON-040-1-ofr-05-5Yk</t>
  </si>
  <si>
    <t>大见23队</t>
  </si>
  <si>
    <t>范文渊</t>
  </si>
  <si>
    <t>薛骏驰|张桂源</t>
  </si>
  <si>
    <t>2B8hagwt-363-006-r5-001-WwB-040-1-kSm-05-dSQ</t>
  </si>
  <si>
    <t>大见9队</t>
  </si>
  <si>
    <t>宋金泽|代宸熠</t>
  </si>
  <si>
    <t>2B8hagZj-363-006-6O-001-69E-040-1-VCr-05-Rqw</t>
  </si>
  <si>
    <t>创翼五队</t>
  </si>
  <si>
    <t>崔文祺|陶钰宁</t>
  </si>
  <si>
    <t>2B8hagZd-363-006-BG-001-I51-040-1-F28-05-4KO</t>
  </si>
  <si>
    <t>禹城市新湖小学1队</t>
  </si>
  <si>
    <t>禹城市新湖小学</t>
  </si>
  <si>
    <t>刘徐馨</t>
  </si>
  <si>
    <t>2B8hagwG-363-006-d8-001-GFp-040-1-2rF-05-wOa</t>
  </si>
  <si>
    <t>大见8队</t>
  </si>
  <si>
    <t>侯沭彤|安益群</t>
  </si>
  <si>
    <t>2B8hagwz-363-006-EZ-001-rnW-040-1-aXb-05-TOg</t>
  </si>
  <si>
    <t>大见2队</t>
  </si>
  <si>
    <t>孙铭泽|于荣川</t>
  </si>
  <si>
    <t>2B8hagZs-363-006-Vs-001-reG-040-1-VBT-05-Q4Q</t>
  </si>
  <si>
    <t>大见1队</t>
  </si>
  <si>
    <t>丁子杰|王颢睿</t>
  </si>
  <si>
    <t>2B8hagwy-363-006-4W-001-74D-040-1-HyR-05-qeJ</t>
  </si>
  <si>
    <t>大见7队</t>
  </si>
  <si>
    <t>孟佳浩|胡钰琪</t>
  </si>
  <si>
    <t>2B8hSorE-363-006-ar-001-A1J-040-1-p36-05-gYp</t>
  </si>
  <si>
    <t>六次方一队</t>
  </si>
  <si>
    <t>潍坊市潍城区智慧成长教育培训学校</t>
  </si>
  <si>
    <t>臧起霞</t>
  </si>
  <si>
    <t>张继宇|李鸿基</t>
  </si>
  <si>
    <t>2B8hSoBO-363-006-El-001-ABl-040-1-AuT-05-S7a</t>
  </si>
  <si>
    <t>明熙共征队</t>
  </si>
  <si>
    <t>徐铮</t>
  </si>
  <si>
    <t>邢明骏|胡惠熙</t>
  </si>
  <si>
    <t>2B8hagZO-363-006-dV-001-cwq-040-1-0fO-05-oXj</t>
  </si>
  <si>
    <t>创翼四队</t>
  </si>
  <si>
    <t>马逍|李鑫楠</t>
  </si>
  <si>
    <t>2B8hagZS-363-006-yH-001-h18-040-1-CrV-05-v7f</t>
  </si>
  <si>
    <t>创翼二队</t>
  </si>
  <si>
    <t>潘衍恺|任绍坤</t>
  </si>
  <si>
    <t>2B8hagwW-363-006-dp-001-gXV-040-1-x8s-05-LpD</t>
  </si>
  <si>
    <t>大见27队</t>
  </si>
  <si>
    <t>大见机器人俱乐部</t>
  </si>
  <si>
    <t>裴浩然</t>
  </si>
  <si>
    <t>滕梓航|孙正棋</t>
  </si>
  <si>
    <t>2B8hagZe-363-006-qW-001-OOI-040-1-SCT-05-nOX</t>
  </si>
  <si>
    <t>归雁战队</t>
  </si>
  <si>
    <t>成武县郜城第六实验小学</t>
  </si>
  <si>
    <t>刘秋雨</t>
  </si>
  <si>
    <t>刘典|党耀宗</t>
  </si>
  <si>
    <t>2B8hagwp-363-006-r3-001-v0n-040-1-flU-05-Qaz</t>
  </si>
  <si>
    <t>大见26队</t>
  </si>
  <si>
    <t>赵思锦|孔繁铮</t>
  </si>
  <si>
    <t>2B8hSor7-363-006-TA-001-eWu-040-1-jn9-05-ute</t>
  </si>
  <si>
    <t>新泰市鲸鱼编程10</t>
  </si>
  <si>
    <t>新泰市滨湖小学</t>
  </si>
  <si>
    <t>石馨辰</t>
  </si>
  <si>
    <t>2B8haghd-363-006-e5-001-x57-040-1-2Sd-05-dvI</t>
  </si>
  <si>
    <t>即墨-图码机器人编程中心十二队</t>
  </si>
  <si>
    <t>即墨区德馨小学</t>
  </si>
  <si>
    <t>林帅帅</t>
  </si>
  <si>
    <t>吉庆怿</t>
  </si>
  <si>
    <t>2B8haghk-363-006-cJ-001-QpY-040-1-UHe-05-78c</t>
  </si>
  <si>
    <t>即墨-图码机器人编程中心十八队</t>
  </si>
  <si>
    <t>即墨区华山路小学</t>
  </si>
  <si>
    <t>贾皓轩</t>
  </si>
  <si>
    <t>2B8hSTjq-363-006-2O-001-bdj-040-1-IFI-05-AVm</t>
  </si>
  <si>
    <t>创客空间8队</t>
  </si>
  <si>
    <t>张静</t>
  </si>
  <si>
    <t>任泽宇</t>
  </si>
  <si>
    <t>2B8hSTjU-363-006-b4-001-0Oz-040-1-vSX-05-gRs</t>
  </si>
  <si>
    <t>创客空间7队</t>
  </si>
  <si>
    <t>陈依桐</t>
  </si>
  <si>
    <t>2B8hag7v-363-006-3T-001-PwM-040-1-ZQA-05-iDl</t>
  </si>
  <si>
    <t>即墨-图码机器人编程中心十五队</t>
  </si>
  <si>
    <t>即墨区创智实验学校</t>
  </si>
  <si>
    <t>隋其良</t>
  </si>
  <si>
    <t>2B8hag7y-363-006-L8-001-O2d-040-1-uKf-05-12O</t>
  </si>
  <si>
    <t>黄岛博佳三队</t>
  </si>
  <si>
    <t>青岛西海岸新区第二实验小学（凤凰山路校区）</t>
  </si>
  <si>
    <t>乔立洋</t>
  </si>
  <si>
    <t>宫煜恒</t>
  </si>
  <si>
    <t>2B8hag7w-363-006-Fi-001-v1y-040-1-JOY-05-511</t>
  </si>
  <si>
    <t>即墨-图码机器人编程中心十七队</t>
  </si>
  <si>
    <t>青岛西海岸新区金麦田创客空间培训学校</t>
  </si>
  <si>
    <t>吕尚璟</t>
  </si>
  <si>
    <t>2B8hSTjh-363-006-5n-001-Zrk-040-1-rZ4-05-bdD</t>
  </si>
  <si>
    <t>创客空间3队</t>
  </si>
  <si>
    <t>林艺茹</t>
  </si>
  <si>
    <t>陈兴宝</t>
  </si>
  <si>
    <t>2B8haghD-363-006-EA-001-ghG-040-1-GrZ-05-VtX</t>
  </si>
  <si>
    <t>即墨-图码机器人编程中心十四队</t>
  </si>
  <si>
    <t>即墨区第四实验小学</t>
  </si>
  <si>
    <t>孙鸣谦</t>
  </si>
  <si>
    <t>2B8hSorL-363-006-QL-001-2he-040-1-LSK-05-3ty</t>
  </si>
  <si>
    <t>新泰市鲸鱼编程8</t>
  </si>
  <si>
    <t>蔡文</t>
  </si>
  <si>
    <t>王启耀</t>
  </si>
  <si>
    <t>2B8hSorZ-363-006-qv-001-zSr-040-1-MY2-05-AUv</t>
  </si>
  <si>
    <t>新泰市鲸鱼编程9</t>
  </si>
  <si>
    <t>李夏祎</t>
  </si>
  <si>
    <t>2B8haghn-363-006-BQ-001-I5Q-040-1-xOU-05-mob</t>
  </si>
  <si>
    <t>即墨-图码机器人编程中心十一队</t>
  </si>
  <si>
    <t>陈俪晗</t>
  </si>
  <si>
    <t>2B8hSTjy-363-006-Ao-001-XUC-040-1-bhb-05-vxP</t>
  </si>
  <si>
    <t>创客空间5队</t>
  </si>
  <si>
    <t>孙绍杰</t>
  </si>
  <si>
    <t>2B8haghB-363-006-L2-001-5G4-040-1-lu7-05-VQp</t>
  </si>
  <si>
    <t>即墨-图码机器人编程中心十三队</t>
  </si>
  <si>
    <t>陈沐泽</t>
  </si>
  <si>
    <t>2B8hSTj2-363-006-6T-001-ob3-040-1-FrC-05-w37</t>
  </si>
  <si>
    <t>创客空间6队</t>
  </si>
  <si>
    <t>郭宇新</t>
  </si>
  <si>
    <t>2B8hag7M-363-006-Hz-001-Dpa-040-1-uMf-05-KLx</t>
  </si>
  <si>
    <t>wd来高五队</t>
  </si>
  <si>
    <t>青岛福林小学</t>
  </si>
  <si>
    <t>刘惠颖</t>
  </si>
  <si>
    <t>刘奕鸣</t>
  </si>
  <si>
    <t>2B8hag7x-363-006-5F-001-buc-040-1-5QX-05-e1g</t>
  </si>
  <si>
    <t>wd来高四队</t>
  </si>
  <si>
    <t>青岛铜川路小学</t>
  </si>
  <si>
    <t>周子易</t>
  </si>
  <si>
    <t>2B8hSTjr-363-006-5B-001-nFD-040-1-OXI-05-nEX</t>
  </si>
  <si>
    <t>神气队</t>
  </si>
  <si>
    <t>宁阳县第一小学</t>
  </si>
  <si>
    <t>朱明云</t>
  </si>
  <si>
    <t>陈心桐</t>
  </si>
  <si>
    <t>2B8hSTYj-363-006-kJ-001-4vr-040-1-22v-05-yAj</t>
  </si>
  <si>
    <t>逐梦同行队</t>
  </si>
  <si>
    <t>宁阳县第三小学</t>
  </si>
  <si>
    <t>陈桐</t>
  </si>
  <si>
    <t>王沐轩</t>
  </si>
  <si>
    <t>2B8haghg-363-006-DO-001-khn-040-1-Qiv-05-4QI</t>
  </si>
  <si>
    <t>即墨-图码机器人编程中心十六队</t>
  </si>
  <si>
    <t>刁品匀</t>
  </si>
  <si>
    <t>2B8hSTYW-363-006-z1-001-Ep1-040-1-NoU-05-FDE</t>
  </si>
  <si>
    <t>乐创编程3队</t>
  </si>
  <si>
    <t>宁阳县实验小学</t>
  </si>
  <si>
    <t>郭衍硕</t>
  </si>
  <si>
    <t>2B8hag7P-363-006-DO-001-GPC-040-1-FM1-05-7TD</t>
  </si>
  <si>
    <t>即墨-图码机器人编程中心十九队</t>
  </si>
  <si>
    <t>林扬凯</t>
  </si>
  <si>
    <t>2B8hSTY8-363-006-9s-001-I11-040-1-1QQ-05-d0M</t>
  </si>
  <si>
    <t>乐创编程18队</t>
  </si>
  <si>
    <t>刘子翔</t>
  </si>
  <si>
    <t>2B8hSort-363-006-bG-001-BLD-040-1-dJS-05-3sp</t>
  </si>
  <si>
    <t>必胜二队</t>
  </si>
  <si>
    <t>桓台县拓智创客培训学校</t>
  </si>
  <si>
    <t>于智慧</t>
  </si>
  <si>
    <t>寇嵩岳</t>
  </si>
  <si>
    <t>2B8hSorC-363-006-So-001-OKV-040-1-qnm-05-5ny</t>
  </si>
  <si>
    <t>智能领航者队</t>
  </si>
  <si>
    <t>淄博智新科技教育</t>
  </si>
  <si>
    <t>伊鑫悦</t>
  </si>
  <si>
    <t>尹相懿</t>
  </si>
  <si>
    <t>2B8hag7O-363-006-kO-001-4hL-040-1-Vkw-05-1ZN</t>
  </si>
  <si>
    <t>希德十一队</t>
  </si>
  <si>
    <t>赵璐</t>
  </si>
  <si>
    <t>王辰</t>
  </si>
  <si>
    <t>2B8hag7Q-363-006-ox-001-ZIg-040-1-JXS-05-wA8</t>
  </si>
  <si>
    <t>智涛一队</t>
  </si>
  <si>
    <t>金城小学</t>
  </si>
  <si>
    <t>马玉杰</t>
  </si>
  <si>
    <t>张可乐</t>
  </si>
  <si>
    <t>2B8hSorH-363-006-ug-001-sWD-040-1-0W7-05-Ein</t>
  </si>
  <si>
    <t>火焰冲击队</t>
  </si>
  <si>
    <t>何昶睿</t>
  </si>
  <si>
    <t>2B8hSora-363-006-Ow-001-WOT-040-1-VQt-05-Mvv</t>
  </si>
  <si>
    <t>智新四队</t>
  </si>
  <si>
    <t>宋京城</t>
  </si>
  <si>
    <t>2B8hag7b-363-006-0l-001-8dL-040-1-SRf-05-2A8</t>
  </si>
  <si>
    <t>黄岛博佳二队</t>
  </si>
  <si>
    <t>青岛西海岸新区第二实验小学</t>
  </si>
  <si>
    <t>周子淳</t>
  </si>
  <si>
    <t>2B8hSTjH-363-006-v6-001-SJf-040-1-E2A-05-fHs</t>
  </si>
  <si>
    <t>赛博队</t>
  </si>
  <si>
    <t>宁阳县伏山镇中心小学</t>
  </si>
  <si>
    <t>高铭浩</t>
  </si>
  <si>
    <t>2B8hSTjk-363-006-NN-001-CuM-040-1-QFo-05-ldp</t>
  </si>
  <si>
    <t>雷霆1队</t>
  </si>
  <si>
    <t>贺业风</t>
  </si>
  <si>
    <t>徐恩泽</t>
  </si>
  <si>
    <t>2B8hSorV-363-006-HQ-001-Yyg-040-1-Q3A-05-CQO</t>
  </si>
  <si>
    <t>必胜三队</t>
  </si>
  <si>
    <t>李佳泽</t>
  </si>
  <si>
    <t>2B8hSTYJ-363-006-5W-001-Uzf-040-1-OOI-05-XkC</t>
  </si>
  <si>
    <t>聚力2队</t>
  </si>
  <si>
    <t>魏艳平</t>
  </si>
  <si>
    <t>张一鸣</t>
  </si>
  <si>
    <t>2B8hag70-363-006-dU-001-iIZ-040-1-FFU-05-FQo</t>
  </si>
  <si>
    <t>希德十七队</t>
  </si>
  <si>
    <t>马淮彦</t>
  </si>
  <si>
    <t>2B8hag7j-363-006-mk-001-GIQ-040-1-h2d-05-wtw</t>
  </si>
  <si>
    <t>希德七队</t>
  </si>
  <si>
    <t>赵世祥</t>
  </si>
  <si>
    <t>蔡乔宇</t>
  </si>
  <si>
    <t>2B8hSTYr-363-006-4L-001-Gpi-040-1-BLk-05-Ohn</t>
  </si>
  <si>
    <t>全力以赴队</t>
  </si>
  <si>
    <t>胡恩铭</t>
  </si>
  <si>
    <t>2B8hSTYL-363-006-X9-001-hIe-040-1-Vmp-05-JOm</t>
  </si>
  <si>
    <t>乐创编程95队</t>
  </si>
  <si>
    <t>刘景铄</t>
  </si>
  <si>
    <t>2B8hSTYc-363-006-U9-001-2FE-040-1-9wS-05-eK7</t>
  </si>
  <si>
    <t>乐创编程44队</t>
  </si>
  <si>
    <t>曹诗栋</t>
  </si>
  <si>
    <t>2B8hSTYu-363-006-pn-001-2L8-040-1-5zY-05-R8w</t>
  </si>
  <si>
    <t>利刃队</t>
  </si>
  <si>
    <t>陈宇涵</t>
  </si>
  <si>
    <t>2B8hag7Y-363-006-Ik-001-gUJ-040-1-LLx-05-e7G</t>
  </si>
  <si>
    <t>希德十队</t>
  </si>
  <si>
    <t>王正泽</t>
  </si>
  <si>
    <t>2B8hagwB-363-006-0c-001-VHW-040-1-700-05-bWr</t>
  </si>
  <si>
    <t>智源探索队</t>
  </si>
  <si>
    <t>鞠子墨</t>
  </si>
  <si>
    <t>2B8hSorx-363-006-5r-001-z8x-040-1-a2u-05-zdR</t>
  </si>
  <si>
    <t>艾乐特一队</t>
  </si>
  <si>
    <t>商河县实验小学</t>
  </si>
  <si>
    <t>张仁伟</t>
  </si>
  <si>
    <t>孙瑞鸿</t>
  </si>
  <si>
    <t>2B8hag7H-363-006-9R-001-cll-040-1-pTd-05-CX4</t>
  </si>
  <si>
    <t>希德八队</t>
  </si>
  <si>
    <t>许植</t>
  </si>
  <si>
    <t>2B8hag7n-363-006-fN-001-h68-040-1-zRc-05-k8O</t>
  </si>
  <si>
    <t>智涛二队</t>
  </si>
  <si>
    <t>开发区第九小学</t>
  </si>
  <si>
    <t>赵禹丞</t>
  </si>
  <si>
    <t>2B8hSTYV-363-006-hs-001-RZH-040-1-fEG-05-jEO</t>
  </si>
  <si>
    <t>恒心1队</t>
  </si>
  <si>
    <t>许书豪</t>
  </si>
  <si>
    <t>2B8hag73-363-006-i6-001-730-040-1-rvy-05-w39</t>
  </si>
  <si>
    <t>恺桐一队</t>
  </si>
  <si>
    <t>青岛同德小学</t>
  </si>
  <si>
    <t>段恺桐</t>
  </si>
  <si>
    <t>2B8hSTjf-363-006-CZ-001-uFj-040-1-OVF-05-9xs</t>
  </si>
  <si>
    <t>创客空间9队</t>
  </si>
  <si>
    <t>郑子森</t>
  </si>
  <si>
    <t>2B8hSTld-363-006-m4-001-9RS-040-1-9dH-05-VoN</t>
  </si>
  <si>
    <t>智慧星火队</t>
  </si>
  <si>
    <t>淄博智新科技教育培训学校</t>
  </si>
  <si>
    <t>庄祺臻</t>
  </si>
  <si>
    <t>2B8hag7c-363-006-E7-001-ckx-040-1-DVr-05-I5v</t>
  </si>
  <si>
    <t>wd来高三队</t>
  </si>
  <si>
    <t>青岛市第二实验小学</t>
  </si>
  <si>
    <t>张春峥</t>
  </si>
  <si>
    <t>2B8hSTl1-363-006-ly-001-VW4-040-1-Ss1-05-wV9</t>
  </si>
  <si>
    <t>智新七队</t>
  </si>
  <si>
    <t>赵桐宇</t>
  </si>
  <si>
    <t>2B8hSTlu-363-006-ds-001-k5I-040-1-ZlH-05-2vs</t>
  </si>
  <si>
    <t>未来之星队</t>
  </si>
  <si>
    <t>王腾辉</t>
  </si>
  <si>
    <t>2B8hSTYK-363-006-ZR-001-mQ1-040-1-lWg-05-tdO</t>
  </si>
  <si>
    <t>乐创编程99队</t>
  </si>
  <si>
    <t>董梓欣</t>
  </si>
  <si>
    <t>2B8hag7N-363-006-m2-001-l2N-040-1-Iqr-05-SBc</t>
  </si>
  <si>
    <t>希德十五队</t>
  </si>
  <si>
    <t>赵嘉林</t>
  </si>
  <si>
    <t>2B8haghH-363-006-OB-001-lUB-040-1-fr8-05-dzv</t>
  </si>
  <si>
    <t>即墨博佳幸福2队</t>
  </si>
  <si>
    <t>青岛市即墨区通济中心小学</t>
  </si>
  <si>
    <t>马瑜翎</t>
  </si>
  <si>
    <t>刘兆洋</t>
  </si>
  <si>
    <t>2B8hagwr-363-006-95-001-rMh-040-1-WNI-05-aUe</t>
  </si>
  <si>
    <t>未来探索者队</t>
  </si>
  <si>
    <t>李迎赫</t>
  </si>
  <si>
    <t>2B8hag7G-363-006-cT-001-o5A-040-1-JBt-05-69s</t>
  </si>
  <si>
    <t>wd来高一队</t>
  </si>
  <si>
    <t>崂山区第二实验小学</t>
  </si>
  <si>
    <t>茅素源</t>
  </si>
  <si>
    <t>2B8hag7X-363-006-Tm-001-5Us-040-1-ez1-05-EOA</t>
  </si>
  <si>
    <t>希德十二队</t>
  </si>
  <si>
    <t>区丞瑾</t>
  </si>
  <si>
    <t>2B8hag7u-363-006-t5-001-BOT-040-1-7O7-05-rv1</t>
  </si>
  <si>
    <t>智涛三队</t>
  </si>
  <si>
    <t>依云小学</t>
  </si>
  <si>
    <t>华浩然</t>
  </si>
  <si>
    <t>2B8hSTj7-363-006-1y-001-uYz-040-1-FLu-05-plp</t>
  </si>
  <si>
    <t>创客空间4队</t>
  </si>
  <si>
    <t>郑涵予</t>
  </si>
  <si>
    <t>2B8hag7o-363-006-lT-001-POE-040-1-qoj-05-7od</t>
  </si>
  <si>
    <t>希德十三队</t>
  </si>
  <si>
    <t>王弘泉</t>
  </si>
  <si>
    <t>2B8hSTjP-363-006-A0-001-Ir5-040-1-V0w-05-cca</t>
  </si>
  <si>
    <t>创客空间2队</t>
  </si>
  <si>
    <t>米昭旭</t>
  </si>
  <si>
    <t>2B8hSTYh-363-006-Lf-001-ybF-040-1-KA8-05-i5d</t>
  </si>
  <si>
    <t>乐创编程101队</t>
  </si>
  <si>
    <t>陈佳琪</t>
  </si>
  <si>
    <t>2B8hSTY1-363-006-ma-001-CxE-040-1-0aO-05-rHo</t>
  </si>
  <si>
    <t>争先队</t>
  </si>
  <si>
    <t>张儒研</t>
  </si>
  <si>
    <t>2B8hSTYa-363-006-xS-001-tmH-040-1-n44-05-UsT</t>
  </si>
  <si>
    <t>风驰1队</t>
  </si>
  <si>
    <t>苏辰宇</t>
  </si>
  <si>
    <t>2B8hag71-363-006-xA-001-2pk-040-1-VDq-05-13A</t>
  </si>
  <si>
    <t>杭杭一队</t>
  </si>
  <si>
    <t>宋岱杭</t>
  </si>
  <si>
    <t>2B8hSTY3-363-006-c3-001-S3G-040-1-CVO-05-mEB</t>
  </si>
  <si>
    <t>启航队</t>
  </si>
  <si>
    <t>宁阳县西关小学</t>
  </si>
  <si>
    <t>李文泽</t>
  </si>
  <si>
    <t>2B8hSoBm-363-006-Od-001-IYS-040-1-vSy-05-WLH</t>
  </si>
  <si>
    <t>新泰市鲸鱼编程13</t>
  </si>
  <si>
    <t>新泰市平阳小学</t>
  </si>
  <si>
    <t>董兆礼</t>
  </si>
  <si>
    <t>2B8hSTlF-363-006-CU-001-bXp-040-1-SdO-05-v6g</t>
  </si>
  <si>
    <t>创客空间1队</t>
  </si>
  <si>
    <t>李云锦</t>
  </si>
  <si>
    <t>2B8hSTjY-363-006-AB-001-cD9-040-1-PWz-05-Z4P</t>
  </si>
  <si>
    <t>烽火队</t>
  </si>
  <si>
    <t>徐子芩</t>
  </si>
  <si>
    <t>2B8hSoB1-363-006-O6-001-V4x-040-1-VFy-05-9Il</t>
  </si>
  <si>
    <t>新泰市鲸鱼编程12</t>
  </si>
  <si>
    <t>杨子坤</t>
  </si>
  <si>
    <t>2B8hSor4-363-006-4k-001-KOb-040-1-NZ3-05-clY</t>
  </si>
  <si>
    <t>新泰市鲸鱼编程7</t>
  </si>
  <si>
    <t>新泰市向阳实验小学</t>
  </si>
  <si>
    <t>葛恩源</t>
  </si>
  <si>
    <t>2B8hSTYw-363-006-ND-001-cRl-040-1-nio-05-U1b</t>
  </si>
  <si>
    <t>乐创编程102队</t>
  </si>
  <si>
    <t>李昊同</t>
  </si>
  <si>
    <t>2B8hSTjm-363-006-BV-001-JQm-040-1-gOa-05-Itd</t>
  </si>
  <si>
    <t>跃动队</t>
  </si>
  <si>
    <t>郝沐航</t>
  </si>
  <si>
    <t>2B8hSTjT-363-006-kC-001-Am5-040-1-R8A-05-mBL</t>
  </si>
  <si>
    <t>神锋队</t>
  </si>
  <si>
    <t>宁阳县恒文学校</t>
  </si>
  <si>
    <t>陈梓煜</t>
  </si>
  <si>
    <t>2B8hSoBR-363-006-rA-001-vcY-040-1-Zec-05-glI</t>
  </si>
  <si>
    <t>新泰市鲸鱼编程14</t>
  </si>
  <si>
    <t>新泰市龙池小学</t>
  </si>
  <si>
    <t>2B8hSTjE-363-006-TA-001-7NK-040-1-U3g-05-Jsl</t>
  </si>
  <si>
    <t>机核队</t>
  </si>
  <si>
    <t>宁阳县葛石镇北庄完小</t>
  </si>
  <si>
    <t>张博文</t>
  </si>
  <si>
    <t>2B8hag7e-363-006-Sz-001-ceL-040-1-imd-05-4lO</t>
  </si>
  <si>
    <t>正宇一队</t>
  </si>
  <si>
    <t>王正宇</t>
  </si>
  <si>
    <t>2B8hSTYb-363-006-Oo-001-WgN-040-1-jEF-05-LVP</t>
  </si>
  <si>
    <t>乐创编程93队</t>
  </si>
  <si>
    <t>宁阳县鹤山中心小学</t>
  </si>
  <si>
    <t>孟祥峰</t>
  </si>
  <si>
    <t>2B8hSorG-363-006-kY-001-ppQ-040-1-uhr-05-A1k</t>
  </si>
  <si>
    <t>必胜一队</t>
  </si>
  <si>
    <t>张雯茜</t>
  </si>
  <si>
    <t>2B8hSoBB-363-006-5y-001-gs3-040-1-RnV-05-znF</t>
  </si>
  <si>
    <t>新泰市鲸鱼编程11</t>
  </si>
  <si>
    <t>新泰市汶城实验小学</t>
  </si>
  <si>
    <t>代诗妍</t>
  </si>
  <si>
    <t>2B8hSoBT-363-006-sQ-001-RCu-040-1-sET-05-xCa</t>
  </si>
  <si>
    <t>新泰市鲸鱼编程15</t>
  </si>
  <si>
    <t>李熙辰</t>
  </si>
  <si>
    <t>2B8hSorW-363-006-Eo-001-yuO-040-1-he1-05-ol2</t>
  </si>
  <si>
    <t>未来先锋队</t>
  </si>
  <si>
    <t>杨梓烨</t>
  </si>
  <si>
    <t>2B8hSoBD-363-006-Gn-001-IPx-040-1-tRr-05-9oS</t>
  </si>
  <si>
    <t>新泰市鲸鱼编程19</t>
  </si>
  <si>
    <t>山东省新泰市泉沟镇二中小</t>
  </si>
  <si>
    <t>刘润祥</t>
  </si>
  <si>
    <t>2B8hagbb-363-006-1a-001-OJY-040-1-OLU-06-8Kp</t>
  </si>
  <si>
    <t>潍坊北海学校与早春园小学</t>
  </si>
  <si>
    <t>育德创客少儿编程教育</t>
  </si>
  <si>
    <t>李波</t>
  </si>
  <si>
    <t>李骏奕|陈俊希</t>
  </si>
  <si>
    <t>2B8hag2V-363-006-XU-001-VH7-040-1-O4I-06-w09</t>
  </si>
  <si>
    <t>济南极客12队</t>
  </si>
  <si>
    <t>章丘区东城实验小学</t>
  </si>
  <si>
    <t>王崇德|王金睿</t>
  </si>
  <si>
    <t>2B8hagbt-363-006-Dt-001-dMs-040-1-8zJ-06-JC8</t>
  </si>
  <si>
    <t>潍坊圣卓实验学校与幸福街小学</t>
  </si>
  <si>
    <t>高浚泽|赵安冉</t>
  </si>
  <si>
    <t>2B8hag4P-363-006-0h-001-vX9-040-1-Qq9-06-2Rp</t>
  </si>
  <si>
    <t>麦田22队</t>
  </si>
  <si>
    <t>马宪铎|刘俊朗</t>
  </si>
  <si>
    <t>2B8hagUu-363-006-33-001-Bzt-040-1-nro-06-3nS</t>
  </si>
  <si>
    <t>麦田18队</t>
  </si>
  <si>
    <t>常思齐|李思锦</t>
  </si>
  <si>
    <t>2B8hag4e-363-006-aH-001-jx4-040-1-BFO-06-B9s</t>
  </si>
  <si>
    <t>潍坊市奎文区德信现代学校</t>
  </si>
  <si>
    <t>戈亦辰|颜骏涵</t>
  </si>
  <si>
    <t>2B8hag4g-363-006-zO-001-C0q-040-1-8D7-06-vAr</t>
  </si>
  <si>
    <t>金樱学校与潍坊高新区实验学校</t>
  </si>
  <si>
    <t>张浩天|刘元泽</t>
  </si>
  <si>
    <t>2B8hag2y-363-006-p0-001-IlB-040-1-o7E-06-B1p</t>
  </si>
  <si>
    <t>赛博圣盾</t>
  </si>
  <si>
    <t>蒿泊小学 青岛路小学</t>
  </si>
  <si>
    <t>姜宏志</t>
  </si>
  <si>
    <t>张珺瑶|宋苏果</t>
  </si>
  <si>
    <t>2B8hSodL-363-006-Uc-001-j7S-040-1-6HC-06-n42</t>
  </si>
  <si>
    <t>潍坊乐川街小学与胜利东小学</t>
  </si>
  <si>
    <t>育德创客少儿编程</t>
  </si>
  <si>
    <t>张珂嘉|王建初</t>
  </si>
  <si>
    <t>2B8hSodz-363-006-tb-001-QzG-040-1-jO2-06-1Ar</t>
  </si>
  <si>
    <t>潍坊市幸福街小学与潍坊市实验小学</t>
  </si>
  <si>
    <t>赵梓儒|苏一鸣</t>
  </si>
  <si>
    <t>2B8hag2c-363-006-0o-001-DLM-040-1-wQC-06-20n</t>
  </si>
  <si>
    <t>济南极客9队</t>
  </si>
  <si>
    <t>韩一宸|张孟源</t>
  </si>
  <si>
    <t>2B8hSTRC-363-006-Qo-001-iGu-040-1-Din-06-2Iq</t>
  </si>
  <si>
    <t>艾特机器人12队</t>
  </si>
  <si>
    <t>济南市历城区华山第四小学，济南市历城区华山第三小学</t>
  </si>
  <si>
    <t>韩贵聪</t>
  </si>
  <si>
    <t>孙圣翔|张启航</t>
  </si>
  <si>
    <t>2B8hSTRN-363-006-MN-001-VvO-040-1-PXw-06-TKP</t>
  </si>
  <si>
    <t>艾特机器人13队</t>
  </si>
  <si>
    <t>济南市历下区历山双语学校，济南市历城区华山小学（南校区）</t>
  </si>
  <si>
    <t>杨硕|史佳铭</t>
  </si>
  <si>
    <t>2B8hagAg-363-006-9c-001-O7W-040-1-NZd-06-zd9</t>
  </si>
  <si>
    <t>创勇者</t>
  </si>
  <si>
    <t>实验小学 草庙子小学</t>
  </si>
  <si>
    <t>张恒滔|张皓宇</t>
  </si>
  <si>
    <t>2B8hagUn-363-006-Jj-001-y0E-040-1-ypK-06-v8O</t>
  </si>
  <si>
    <t>麦田17队</t>
  </si>
  <si>
    <t>孙兆泽|杨智千</t>
  </si>
  <si>
    <t>2B8hSod4-363-006-VD-001-OAn-040-1-cVv-06-PIW</t>
  </si>
  <si>
    <t>潍坊市高新区东明学校与樱桃园小学</t>
  </si>
  <si>
    <t>孙崇瑞|张文轩</t>
  </si>
  <si>
    <t>2B8hagLM-363-006-za-001-vhP-040-1-C6r-06-BBT</t>
  </si>
  <si>
    <t>斯蒂姆9队</t>
  </si>
  <si>
    <t>毕兮沫|赵浩宸</t>
  </si>
  <si>
    <t>2B8hagbP-363-006-z7-001-lvW-040-1-ODy-06-3bW</t>
  </si>
  <si>
    <t>德信现代小学与潍坊市实验小学</t>
  </si>
  <si>
    <t>王忠吉|潘奕氚</t>
  </si>
  <si>
    <t>2B8hSTRq-363-006-bw-001-JGc-040-1-fUv-06-zfG</t>
  </si>
  <si>
    <t>泽智阳略</t>
  </si>
  <si>
    <t>临沂湖南崖小学</t>
  </si>
  <si>
    <t>曹娇娇</t>
  </si>
  <si>
    <t>杜阳|李泽成</t>
  </si>
  <si>
    <t>2B8hSTRe-363-006-di-001-jSU-040-1-ic0-06-B6c</t>
  </si>
  <si>
    <t>先锋卓越队</t>
  </si>
  <si>
    <t>杜盛熙</t>
  </si>
  <si>
    <t>2B8hag2Z-363-006-lE-001-nIA-040-1-Pg5-06-j6F</t>
  </si>
  <si>
    <t>赛博穹顶</t>
  </si>
  <si>
    <t>河北小学</t>
  </si>
  <si>
    <t>钱俊安|杨皓然</t>
  </si>
  <si>
    <t>2B8hag2H-363-006-iK-001-xBI-040-1-Wol-06-Q9L</t>
  </si>
  <si>
    <t>爱乐5队</t>
  </si>
  <si>
    <t>王浩臣|刘宸睿</t>
  </si>
  <si>
    <t>2B8hag2I-363-006-Wu-001-xLO-040-1-2em-06-ZtT</t>
  </si>
  <si>
    <t>章丘区杨胡小学1队</t>
  </si>
  <si>
    <t>章丘区杨胡小学</t>
  </si>
  <si>
    <t>李启勇</t>
  </si>
  <si>
    <t>孙希儒|孙希鸿</t>
  </si>
  <si>
    <t>2B8hST8e-363-006-tq-001-6iA-040-1-17S-06-GYf</t>
  </si>
  <si>
    <t>浩博同行队</t>
  </si>
  <si>
    <t>临沂杏园小学、临沂第一实验小学</t>
  </si>
  <si>
    <t>王泓博|杨浩轩</t>
  </si>
  <si>
    <t>2B8hST80-363-006-TO-001-aJ4-040-1-ByZ-06-aDR</t>
  </si>
  <si>
    <t>东辉竞胜队</t>
  </si>
  <si>
    <t>临沂第一实验小学(东关校区)、临沂第三实验小学</t>
  </si>
  <si>
    <t>刘辉|李东泽</t>
  </si>
  <si>
    <t>2B8hagAk-363-006-ch-001-unV-040-1-bP9-06-6fp</t>
  </si>
  <si>
    <t>智胜先锋</t>
  </si>
  <si>
    <t>河北小学 悦海小学</t>
  </si>
  <si>
    <t>杨茗珺|赵珺齐</t>
  </si>
  <si>
    <t>2B8hagbw-363-006-MF-001-xvh-040-1-sm7-06-57z</t>
  </si>
  <si>
    <t>潍坊市宝通街小学与胜利东小学</t>
  </si>
  <si>
    <t>陈昊煜|赵宥为</t>
  </si>
  <si>
    <t>2B8hag2D-363-006-OD-001-fXJ-040-1-w32-06-QqQ</t>
  </si>
  <si>
    <t>文城5队</t>
  </si>
  <si>
    <t>邢梓茗|刘浴阳</t>
  </si>
  <si>
    <t>2B8hSody-363-006-jJ-001-op3-040-1-AaK-06-2TW</t>
  </si>
  <si>
    <t>潍城区外国语学校与潍坊市实验小学</t>
  </si>
  <si>
    <t>李子谦|吴昱成</t>
  </si>
  <si>
    <t>2B8hag24-363-006-25-001-zAD-040-1-tVZ-06-SG8</t>
  </si>
  <si>
    <t>济南极客3队</t>
  </si>
  <si>
    <t>丁志丞|李志善</t>
  </si>
  <si>
    <t>2B8hSTR6-363-006-eP-001-H1H-040-1-aGn-06-eaO</t>
  </si>
  <si>
    <t>潍坊市南湖小学与潍坊市胜利东小学</t>
  </si>
  <si>
    <t>李明峻|崔新凯</t>
  </si>
  <si>
    <t>2B8hagL9-363-006-3L-001-5CT-040-1-tOq-06-l6C</t>
  </si>
  <si>
    <t>斯蒂姆13队</t>
  </si>
  <si>
    <t>张皓然|林墨熹</t>
  </si>
  <si>
    <t>2B8hagLO-363-006-0A-001-3Lf-040-1-KTy-06-TIN</t>
  </si>
  <si>
    <t>斯蒂姆14队</t>
  </si>
  <si>
    <t>徐正霆|贺梓烁</t>
  </si>
  <si>
    <t>2B8hagAC-363-006-YW-001-Dhl-040-1-IOA-06-atz</t>
  </si>
  <si>
    <t>wd来高九队</t>
  </si>
  <si>
    <t>青岛市高新区银海学校</t>
  </si>
  <si>
    <t>张展超</t>
  </si>
  <si>
    <t>姜信鹏|王元熙</t>
  </si>
  <si>
    <t>2B8hSodf-363-006-Zp-001-EpL-040-1-JEQ-06-n7P</t>
  </si>
  <si>
    <t>潍坊幸福街小学与高新区实验学校</t>
  </si>
  <si>
    <t>刘浩轩|马睿一</t>
  </si>
  <si>
    <t>2B8hagyZ-363-006-sV-001-5e3-040-1-Sbq-06-EoA</t>
  </si>
  <si>
    <t>KAKA五队</t>
  </si>
  <si>
    <r>
      <rPr>
        <sz val="11"/>
        <color theme="1"/>
        <rFont val="宋体"/>
        <charset val="134"/>
      </rPr>
      <t>博山小学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博山区五岭路小学</t>
    </r>
  </si>
  <si>
    <t>钱羲群|王锦硕</t>
  </si>
  <si>
    <t>2B8hagLk-363-006-6Q-001-kOE-040-1-1aD-06-gjg</t>
  </si>
  <si>
    <t>KAKA九队</t>
  </si>
  <si>
    <t>万杰朝阳小学  博山区四十亩地小学</t>
  </si>
  <si>
    <t>尚梓轩|穆瑾源</t>
  </si>
  <si>
    <t>2B8hSTRj-363-006-NW-001-vk9-040-1-oE9-06-cQC</t>
  </si>
  <si>
    <t>艾特机器人19队</t>
  </si>
  <si>
    <t>王子尚|谭宪祺</t>
  </si>
  <si>
    <t>2B8hag2e-363-006-v9-001-3mC-040-1-b2p-06-Psg</t>
  </si>
  <si>
    <t>爱乐8队</t>
  </si>
  <si>
    <t>张峻瑜|张铭洋</t>
  </si>
  <si>
    <t>2B8hagAK-363-006-bH-001-pph-040-1-5UP-06-5uf</t>
  </si>
  <si>
    <t>wd来高十一队</t>
  </si>
  <si>
    <t>王埠小学</t>
  </si>
  <si>
    <t>纪明睿</t>
  </si>
  <si>
    <t>2B8hag48-363-006-vK-001-d1X-040-1-LtN-06-z1Q</t>
  </si>
  <si>
    <t>2025鸢都麦田六队</t>
  </si>
  <si>
    <t>刘慧宇</t>
  </si>
  <si>
    <t>2B8hagUO-363-006-NA-001-goh-040-1-3lT-06-BNR</t>
  </si>
  <si>
    <t>麦田13队</t>
  </si>
  <si>
    <t>李百瀚|赵玺睿</t>
  </si>
  <si>
    <t>2B8hagUE-363-006-Ef-001-HgG-040-1-R6M-06-7S4</t>
  </si>
  <si>
    <t>麦田16队</t>
  </si>
  <si>
    <t>毕锦烁|褚天乐</t>
  </si>
  <si>
    <t>2B8hag2n-363-006-Y9-001-ce3-040-1-CbI-06-Mw7</t>
  </si>
  <si>
    <t>爱乐6队</t>
  </si>
  <si>
    <t>谢秉锜|董浩言</t>
  </si>
  <si>
    <t>2B8hSodc-363-006-x3-001-EKM-040-1-hvd-06-xTH</t>
  </si>
  <si>
    <t>潍坊胜利东小学与潍坊中新双语学校</t>
  </si>
  <si>
    <t>杨承睿|贾竣翔</t>
  </si>
  <si>
    <t>2B8hag4n-363-006-bT-001-SQL-040-1-ILR-06-Kxv</t>
  </si>
  <si>
    <t>2025鸢都麦田七队</t>
  </si>
  <si>
    <t>刘世钊|余厚骎</t>
  </si>
  <si>
    <t>2B8hagA3-363-006-pi-001-h1C-040-1-ekB-06-Qqt</t>
  </si>
  <si>
    <t>巅峰勇者</t>
  </si>
  <si>
    <t>明珠小学 曲阜小学</t>
  </si>
  <si>
    <t>滕薪元|王思然</t>
  </si>
  <si>
    <t>2B8hag2h-363-006-oq-001-Y7G-040-1-VIx-06-b9F</t>
  </si>
  <si>
    <t>赛博利刃</t>
  </si>
  <si>
    <t>望岛小学</t>
  </si>
  <si>
    <t>李亚轩|许功源</t>
  </si>
  <si>
    <t>2B8hagyG-363-006-ep-001-0Af-040-1-5Mp-06-O6z</t>
  </si>
  <si>
    <t>墨韵长风队</t>
  </si>
  <si>
    <t>成武县郜城第四实验小学</t>
  </si>
  <si>
    <t>张志</t>
  </si>
  <si>
    <t>李以为|王嘉澍</t>
  </si>
  <si>
    <t>2B8hagAW-363-006-hq-001-hma-040-1-dva-06-V1c</t>
  </si>
  <si>
    <t>wd来高八队</t>
  </si>
  <si>
    <t>青岛崇礼小学</t>
  </si>
  <si>
    <t>徐悠然|吕欣芮</t>
  </si>
  <si>
    <t>2B8hagyh-363-006-ok-001-2mt-040-1-A3F-06-kOu</t>
  </si>
  <si>
    <t>KAKA十二队</t>
  </si>
  <si>
    <r>
      <rPr>
        <sz val="11"/>
        <color theme="1"/>
        <rFont val="宋体"/>
        <charset val="134"/>
      </rPr>
      <t>博山小学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博山区实验小学</t>
    </r>
  </si>
  <si>
    <t>商梓墨|刘威利</t>
  </si>
  <si>
    <t>2B8hagyS-363-006-Ah-001-47A-040-1-mpE-06-p7b</t>
  </si>
  <si>
    <t>超越队WL</t>
  </si>
  <si>
    <t>李沐子勋|王源泉</t>
  </si>
  <si>
    <t>2B8hagLe-363-006-nL-001-AHI-040-1-F8b-06-NNu</t>
  </si>
  <si>
    <t>KAKA三队</t>
  </si>
  <si>
    <r>
      <rPr>
        <sz val="11"/>
        <color theme="1"/>
        <rFont val="宋体"/>
        <charset val="134"/>
      </rPr>
      <t>博山区四十亩地小学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 xml:space="preserve"> 博山区四十亩地小学</t>
    </r>
  </si>
  <si>
    <t>李奕霈|韩俊豪</t>
  </si>
  <si>
    <t>2B8hag2z-363-006-Ag-001-92v-040-1-LzV-06-5kL</t>
  </si>
  <si>
    <t>赛博脉冲</t>
  </si>
  <si>
    <t>青岛路小学 蒿泊小学</t>
  </si>
  <si>
    <t>赵海超|刘清源</t>
  </si>
  <si>
    <t>2B8hSodb-363-006-Y8-001-kdI-040-1-K6I-06-U9D</t>
  </si>
  <si>
    <t>潍坊中新双语学校与幸福街小学</t>
  </si>
  <si>
    <t>张墨轩|潘隋林</t>
  </si>
  <si>
    <t>2B8hag4B-363-006-25-001-vRv-040-1-O8y-06-9HA</t>
  </si>
  <si>
    <t>2025鸢都麦田八队</t>
  </si>
  <si>
    <t>张明颢|刘乙恺</t>
  </si>
  <si>
    <t>2B8hSTRm-363-006-7s-001-4WY-040-1-cJV-06-6Y5</t>
  </si>
  <si>
    <t>艾特机器人59队</t>
  </si>
  <si>
    <t>章丘双语学校，泉海小学</t>
  </si>
  <si>
    <t>王子赫|邵昱宁</t>
  </si>
  <si>
    <t>2B8hSTRt-363-006-6A-001-1sT-040-1-xRa-06-4Lt</t>
  </si>
  <si>
    <t>宇轩星瀚</t>
  </si>
  <si>
    <r>
      <rPr>
        <sz val="11"/>
        <color theme="1"/>
        <rFont val="宋体"/>
        <charset val="134"/>
      </rPr>
      <t>河北小学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临沂二十中</t>
    </r>
  </si>
  <si>
    <t>程方</t>
  </si>
  <si>
    <t>张宇|张明轩</t>
  </si>
  <si>
    <t>2B8hagLa-363-006-4M-001-Idu-040-1-sCU-06-Pgq</t>
  </si>
  <si>
    <t>斯蒂姆12队</t>
  </si>
  <si>
    <t>李胤科|王若潼</t>
  </si>
  <si>
    <t>2B8hagLx-363-006-bL-001-OrO-040-1-1L8-06-5qE</t>
  </si>
  <si>
    <t>斯蒂姆10队</t>
  </si>
  <si>
    <t>苗涵祥</t>
  </si>
  <si>
    <t>黄馨瑶|施煜轩</t>
  </si>
  <si>
    <t>2B8hST8N-363-006-K0-001-sbV-040-1-8vI-06-rBr</t>
  </si>
  <si>
    <t>桉婠同行队</t>
  </si>
  <si>
    <t>临沂第二实验小学、临沂经济技术开发区第一实验小学</t>
  </si>
  <si>
    <t>邢婠|王晨桉</t>
  </si>
  <si>
    <t>2B8hag2F-363-006-kd-001-aig-040-1-GYh-06-3mr</t>
  </si>
  <si>
    <t>高区2队</t>
  </si>
  <si>
    <t>赵泽元</t>
  </si>
  <si>
    <t>姚盛豪|张竣涵</t>
  </si>
  <si>
    <t>2B8hagUr-363-006-vX-001-2de-040-1-OAs-06-RSt</t>
  </si>
  <si>
    <t>麦田19队</t>
  </si>
  <si>
    <t>郭良灏|隗昊楠</t>
  </si>
  <si>
    <t>2B8hagyC-363-006-er-001-8UT-040-1-B6g-06-8Bk</t>
  </si>
  <si>
    <t>无敌队WL</t>
  </si>
  <si>
    <t>张隽平|刘宸宇</t>
  </si>
  <si>
    <t>2B8hag4C-363-006-Yx-001-rUc-040-1-kYX-06-En7</t>
  </si>
  <si>
    <t>赛博一号</t>
  </si>
  <si>
    <t>滕州市龙泉街道中心小学</t>
  </si>
  <si>
    <t>王晨贺|高芃芃</t>
  </si>
  <si>
    <t>2B8hagUk-363-006-Bf-001-x9Q-040-1-VHu-06-t59</t>
  </si>
  <si>
    <t>麦田20队</t>
  </si>
  <si>
    <t>赵佳佑|杜奕辰</t>
  </si>
  <si>
    <t>2B8hSogO-363-006-iB-001-r7b-040-1-7NC-06-ONh</t>
  </si>
  <si>
    <t>卓乐思超能王者战队</t>
  </si>
  <si>
    <t>高密市豪迈小学</t>
  </si>
  <si>
    <t>别政洋|孙正煦</t>
  </si>
  <si>
    <t>2B8hagby-363-006-Wi-001-OFt-040-1-dQw-06-4zh</t>
  </si>
  <si>
    <t>潍坊高新技术产业区东明学校</t>
  </si>
  <si>
    <t>王瑞茜|徐晟哲</t>
  </si>
  <si>
    <t>2B8hSTRb-363-006-OT-001-cIO-040-1-2kF-06-oVm</t>
  </si>
  <si>
    <t>承风御梓</t>
  </si>
  <si>
    <t>临沂行知实验小学 临沂第五实验小学</t>
  </si>
  <si>
    <t>平燕</t>
  </si>
  <si>
    <t>姜梓童|杜承泽</t>
  </si>
  <si>
    <t>2B8hSodI-363-006-wD-001-tYS-040-1-fAz-06-MQ4</t>
  </si>
  <si>
    <t>潍坊市胜利东小学与潍州湖小学</t>
  </si>
  <si>
    <t>金睿熙|宋绪清</t>
  </si>
  <si>
    <t>2B8hag26-363-006-Da-001-gh5-040-1-svE-06-l1I</t>
  </si>
  <si>
    <t>乐酷一队</t>
  </si>
  <si>
    <t>济南市天桥区可悦小学</t>
  </si>
  <si>
    <t>翟健翔</t>
  </si>
  <si>
    <t>商敖智|刘之灏</t>
  </si>
  <si>
    <t>2B8hSTR7-363-006-Fl-001-F84-040-1-b6C-06-LAN</t>
  </si>
  <si>
    <t>欣宇队</t>
  </si>
  <si>
    <t>临沂第三实验小学、临沂第二实验小学</t>
  </si>
  <si>
    <t>蔡欣园|吉相宇</t>
  </si>
  <si>
    <t>2B8hSTRR-363-006-69-001-ReL-040-1-tne-06-45K</t>
  </si>
  <si>
    <t>艾特机器人58队</t>
  </si>
  <si>
    <t>济南市市中区泉海学校（小学部）</t>
  </si>
  <si>
    <t>王奕博|赵邦睿</t>
  </si>
  <si>
    <t>2B8hagLD-363-006-aQ-001-8GU-040-1-0Am-06-TMC</t>
  </si>
  <si>
    <t>KAKA八队</t>
  </si>
  <si>
    <r>
      <rPr>
        <sz val="11"/>
        <color theme="1"/>
        <rFont val="宋体"/>
        <charset val="134"/>
      </rPr>
      <t>万杰朝阳小学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博山区四十亩地小学</t>
    </r>
  </si>
  <si>
    <t>田增铄|李锦轩</t>
  </si>
  <si>
    <t>2B8hagL4-363-006-mf-001-2BB-040-1-aBr-06-x7f</t>
  </si>
  <si>
    <t>未来五队</t>
  </si>
  <si>
    <t>文峰小学，文昌小学</t>
  </si>
  <si>
    <t>王杉硕|赵艺楠</t>
  </si>
  <si>
    <t>2B8hagUt-363-006-Fw-001-KYH-040-1-yqU-06-SMH</t>
  </si>
  <si>
    <t>麦田4队</t>
  </si>
  <si>
    <t>郭浩宇|潘梓嘉</t>
  </si>
  <si>
    <t>2B8hag4O-363-006-jV-001-gsc-040-1-ovu-06-aO4</t>
  </si>
  <si>
    <t>赛博二号</t>
  </si>
  <si>
    <t>滕州市荆泉学校</t>
  </si>
  <si>
    <t>丁奕捷|郝崇潇</t>
  </si>
  <si>
    <t>2B8hSogo-363-006-OK-001-xcY-040-1-btu-06-gcL</t>
  </si>
  <si>
    <t>卓乐思超能昊宸战队</t>
  </si>
  <si>
    <t>高密市恒涛崇文小学</t>
  </si>
  <si>
    <t>韩昊楷|荆子宸</t>
  </si>
  <si>
    <t>2B8hag2q-363-006-f3-001-zDo-040-1-D3A-06-Fkt</t>
  </si>
  <si>
    <t>济南极客6队</t>
  </si>
  <si>
    <t>石林航|杨昭浩淋</t>
  </si>
  <si>
    <t>2B8hagLX-363-006-p7-001-frn-040-1-rey-06-n13</t>
  </si>
  <si>
    <t>斯蒂姆11队</t>
  </si>
  <si>
    <t>孙梓轩|王晨鸣</t>
  </si>
  <si>
    <t>2B8hagbv-363-006-BY-001-5oY-040-1-gol-06-v1E</t>
  </si>
  <si>
    <t>潍坊幸福街小学与潍坊大观学校</t>
  </si>
  <si>
    <t>贾琋茗|李卓阳</t>
  </si>
  <si>
    <t>2B8hagUK-363-006-D9-001-yid-040-1-Uw9-06-X0M</t>
  </si>
  <si>
    <t>麦田10队</t>
  </si>
  <si>
    <t>王冠凯|王浩宇</t>
  </si>
  <si>
    <t>2B8hagyX-363-006-0u-001-RQ6-040-1-B1w-06-lNP</t>
  </si>
  <si>
    <t>A机械公民1队</t>
  </si>
  <si>
    <t>寿光现代明德学校</t>
  </si>
  <si>
    <t>耿金伟</t>
  </si>
  <si>
    <t>刘艺帆|蔺冠晨</t>
  </si>
  <si>
    <t>2B8hagL7-363-006-y5-001-GK3-040-1-e5Q-06-aqO</t>
  </si>
  <si>
    <t>高区3队</t>
  </si>
  <si>
    <t>毕金涛|邱子益</t>
  </si>
  <si>
    <t>2B8hSogp-363-006-g1-001-n80-040-1-jn6-06-417</t>
  </si>
  <si>
    <t>卓乐思超能凯宸战队</t>
  </si>
  <si>
    <t>高密市恒涛小学 青岛第二实验小学</t>
  </si>
  <si>
    <t>吴宸皞|姜凯誉</t>
  </si>
  <si>
    <t>2B8hag21-363-006-Oc-001-YO2-040-1-zTy-06-KET</t>
  </si>
  <si>
    <t>爱乐7队</t>
  </si>
  <si>
    <t>王嘉瑞|王士铭</t>
  </si>
  <si>
    <t>2B8hagU4-363-006-Er-001-Yvn-040-1-4cb-06-i4R</t>
  </si>
  <si>
    <t>麦田1队</t>
  </si>
  <si>
    <t>张铭轩|张峻豪</t>
  </si>
  <si>
    <t>2B8hagAN-363-006-U5-001-ewU-040-1-62w-06-p1O</t>
  </si>
  <si>
    <t>wd来高十队</t>
  </si>
  <si>
    <t>青岛金水路小学</t>
  </si>
  <si>
    <t>王一凡|赵轩彬</t>
  </si>
  <si>
    <t>2B8hagUT-363-006-yL-001-j1Y-040-1-WU7-06-00I</t>
  </si>
  <si>
    <t>麦田15队</t>
  </si>
  <si>
    <t>程冠林|李尚坤</t>
  </si>
  <si>
    <t>2B8hag4G-363-006-40-001-hOP-040-1-5uW-06-jvO</t>
  </si>
  <si>
    <t>汶源学校启航队</t>
  </si>
  <si>
    <t>朱奕航|吕筱林</t>
  </si>
  <si>
    <t>2B8hSogE-363-006-Om-001-lHo-040-1-KLV-06-RbL</t>
  </si>
  <si>
    <t>卓乐思超能跃昊战队</t>
  </si>
  <si>
    <t>高密市第二实验小学</t>
  </si>
  <si>
    <t>褚昊阳|褚乐儿</t>
  </si>
  <si>
    <t>2B8hagL2-363-006-Kf-001-4jb-040-1-8cf-06-WSO</t>
  </si>
  <si>
    <t>高区4队</t>
  </si>
  <si>
    <t>胡弘博</t>
  </si>
  <si>
    <t>2B8hagUi-363-006-Ek-001-fHu-040-1-zuw-06-C8V</t>
  </si>
  <si>
    <t>麦田8队</t>
  </si>
  <si>
    <t>岳鹤轩|苏泓宇</t>
  </si>
  <si>
    <t>2B8hag4W-363-006-Z9-001-VvH-040-1-9xN-06-t04</t>
  </si>
  <si>
    <t>赛博四号</t>
  </si>
  <si>
    <t>滕州文化路实验小学，滕州市红荷路实验小学</t>
  </si>
  <si>
    <t>李雨昕|陈柏霖</t>
  </si>
  <si>
    <t>2B8hagLG-363-006-zv-001-JO7-040-1-GoS-06-OLc</t>
  </si>
  <si>
    <t>时光树4队</t>
  </si>
  <si>
    <t>李继浩辰</t>
  </si>
  <si>
    <t>2B8hag2K-363-006-jy-001-JOV-040-1-1AO-06-OHM</t>
  </si>
  <si>
    <t>乐酷三队</t>
  </si>
  <si>
    <t>程子宸|熊润之</t>
  </si>
  <si>
    <t>2B8hagUS-363-006-Wi-001-leq-040-1-vGG-06-4fG</t>
  </si>
  <si>
    <t>麦田9队</t>
  </si>
  <si>
    <t>郑元明|李玉鸿玺</t>
  </si>
  <si>
    <t>2B8hagbh-363-006-gX-001-U4t-040-1-2BE-06-8YX</t>
  </si>
  <si>
    <t>文华小学与潍坊胜利东小学</t>
  </si>
  <si>
    <t>闫朕铭|刘士诚</t>
  </si>
  <si>
    <t>2B8hag4j-363-006-yO-001-dH8-040-1-mZq-06-sVn</t>
  </si>
  <si>
    <t>赛博五号</t>
  </si>
  <si>
    <t>滕州市实验小学荆河路校区，滕州市北辛街道通盛路小学</t>
  </si>
  <si>
    <t>孔祥泽|蒋汶翰</t>
  </si>
  <si>
    <t>2B8hST8c-363-006-YM-001-VSu-040-1-1Wc-06-1FB</t>
  </si>
  <si>
    <t>创客教育7队</t>
  </si>
  <si>
    <t>东平实验小学，东平第二实验小学</t>
  </si>
  <si>
    <t>尚文娟</t>
  </si>
  <si>
    <t>牛月|王馨娅</t>
  </si>
  <si>
    <t>2B8hSogc-363-006-qM-001-SnZ-040-1-zuh-06-Ux3</t>
  </si>
  <si>
    <t>乐创编程112队</t>
  </si>
  <si>
    <t>宁阳县八仙桥中心小学</t>
  </si>
  <si>
    <t>樊红建</t>
  </si>
  <si>
    <t>赵一硕|潘雪晴</t>
  </si>
  <si>
    <t>2B8hST84-363-006-Lc-001-jDX-040-1-EkE-06-mMP</t>
  </si>
  <si>
    <t>代码队</t>
  </si>
  <si>
    <t>宁阳县实验小学，宁阳县第一小学</t>
  </si>
  <si>
    <t>张明骏|桑嘉树</t>
  </si>
  <si>
    <t>2B8hagyx-363-006-kJ-001-CQ0-040-1-Zy8-06-YpX</t>
  </si>
  <si>
    <t>博航队</t>
  </si>
  <si>
    <t>成武启慧文化培训中心</t>
  </si>
  <si>
    <t>李玉环</t>
  </si>
  <si>
    <t>宋英杰|张家硕</t>
  </si>
  <si>
    <t>2B8hSodF-363-006-QX-001-BGZ-040-1-bbu-06-N4w</t>
  </si>
  <si>
    <t>东平创客5队</t>
  </si>
  <si>
    <t>孙晓慧</t>
  </si>
  <si>
    <t>陈昊然|卜宸德</t>
  </si>
  <si>
    <t>2B8hag2k-363-006-cn-001-5K8-040-1-stC-06-H4u</t>
  </si>
  <si>
    <t>高区1队</t>
  </si>
  <si>
    <t>王沛遥|赵逸晨</t>
  </si>
  <si>
    <t>2B8hSTRT-363-006-U2-001-ZfO-040-1-9Os-06-ERN</t>
  </si>
  <si>
    <t>艾特机器人22队</t>
  </si>
  <si>
    <t>济南历城华山第二小学，历城区华山小学（南校区）</t>
  </si>
  <si>
    <t>王浩然|赵文朗</t>
  </si>
  <si>
    <t>2B8hagL8-363-006-As-001-FnR-040-1-IJr-06-D0g</t>
  </si>
  <si>
    <t>千变5队</t>
  </si>
  <si>
    <t>黄务小学</t>
  </si>
  <si>
    <t>于伟胜</t>
  </si>
  <si>
    <t>杨易蘩|衣圣哲</t>
  </si>
  <si>
    <t>2B8hagAR-363-006-72-001-byy-040-1-Sff-06-sGp</t>
  </si>
  <si>
    <t>斯蒂姆21队</t>
  </si>
  <si>
    <t>梁智睿</t>
  </si>
  <si>
    <t>2B8hagUC-363-006-UZ-001-lqR-040-1-Diz-06-WCA</t>
  </si>
  <si>
    <t>麦田12队</t>
  </si>
  <si>
    <t>李隆烨|刘金轩</t>
  </si>
  <si>
    <t>2B8hSTRd-363-006-XP-001-vI1-040-1-7Yg-06-Zdo</t>
  </si>
  <si>
    <t>森昊队</t>
  </si>
  <si>
    <t>章丘绣江小学</t>
  </si>
  <si>
    <t>牛传森|李俊昊</t>
  </si>
  <si>
    <t>2B8hSogT-363-006-on-001-jvO-040-1-v3O-06-AtY</t>
  </si>
  <si>
    <t>卓乐思超能哲翔战队</t>
  </si>
  <si>
    <t>李新哲|宫振翔</t>
  </si>
  <si>
    <t>2B8hagLU-363-006-gM-001-slZ-040-1-9qF-06-TIx</t>
  </si>
  <si>
    <t>未来二队</t>
  </si>
  <si>
    <t>文登区河南小学，文登区天福小学</t>
  </si>
  <si>
    <t>林昌青|曲景琳</t>
  </si>
  <si>
    <t>2B8hagUb-363-006-NI-001-uEG-040-1-gR6-06-BlX</t>
  </si>
  <si>
    <t>麦田2队</t>
  </si>
  <si>
    <t>党思博|党湘怡</t>
  </si>
  <si>
    <t>2B8hagyq-363-006-Lt-001-ulh-040-1-wUr-06-kPO</t>
  </si>
  <si>
    <t>破界者联盟</t>
  </si>
  <si>
    <t>刘利剑</t>
  </si>
  <si>
    <t>张敬锐|张朝谦</t>
  </si>
  <si>
    <t>2B8hagLE-363-006-db-001-6Dk-040-1-VsL-06-J4v</t>
  </si>
  <si>
    <t>比赛最牛</t>
  </si>
  <si>
    <t>官庄小学第九小学</t>
  </si>
  <si>
    <t>林梓睿|于永和</t>
  </si>
  <si>
    <t>2B8hagb4-363-006-MR-001-tPi-040-1-q0g-06-api</t>
  </si>
  <si>
    <t>潍坊新纪元学校与中新双语学校</t>
  </si>
  <si>
    <t>鲍奕群|刘书翰</t>
  </si>
  <si>
    <t>2B8hag4L-363-006-5P-001-2qj-040-1-48B-06-OPr</t>
  </si>
  <si>
    <t>第二实验小学扬帆队</t>
  </si>
  <si>
    <t>济南市莱芜第二实验小学</t>
  </si>
  <si>
    <t>刁廷伟</t>
  </si>
  <si>
    <t>田书铭|徐义航</t>
  </si>
  <si>
    <t>2B8hSodg-363-006-C4-001-HpA-040-1-OOe-06-BN1</t>
  </si>
  <si>
    <t>东平创客4队</t>
  </si>
  <si>
    <t>东平县第四实验小学，东平县佛山小学</t>
  </si>
  <si>
    <t>王帅</t>
  </si>
  <si>
    <t>丁一鸣|雷承光</t>
  </si>
  <si>
    <t>2B8hagyA-363-006-yu-001-t9R-040-1-APT-06-2l9</t>
  </si>
  <si>
    <t>KAKA四队</t>
  </si>
  <si>
    <r>
      <rPr>
        <sz val="11"/>
        <color theme="1"/>
        <rFont val="宋体"/>
        <charset val="134"/>
      </rPr>
      <t>博山区五岭路小学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博山小学</t>
    </r>
  </si>
  <si>
    <t>杨贺然|董乐谦</t>
  </si>
  <si>
    <t>2B8hag2S-363-006-dy-001-R3R-040-1-fR4-06-aOk</t>
  </si>
  <si>
    <t>乐酷二队</t>
  </si>
  <si>
    <t>济南市燕柳小学</t>
  </si>
  <si>
    <t>李梓诚|韦建洋</t>
  </si>
  <si>
    <t>2B8hagL5-363-006-nX-001-oac-040-1-6bB-06-gWt</t>
  </si>
  <si>
    <t>时光树1队</t>
  </si>
  <si>
    <t>胶州市中云小学</t>
  </si>
  <si>
    <t>2B8hagUM-363-006-RR-001-aXK-040-1-ysG-06-rm3</t>
  </si>
  <si>
    <t>麦田7队</t>
  </si>
  <si>
    <t>张梓萌|陈纾含</t>
  </si>
  <si>
    <t>2B8hagyt-363-006-Al-001-x6H-040-1-4rj-06-nTB</t>
  </si>
  <si>
    <t>火云之神队</t>
  </si>
  <si>
    <t>成武县开发区达驰实验小学</t>
  </si>
  <si>
    <t>白浩然|李黎辰</t>
  </si>
  <si>
    <t>2B8hagUc-363-006-cv-001-BT0-040-1-XXQ-06-ljW</t>
  </si>
  <si>
    <t>麦田6队</t>
  </si>
  <si>
    <t>弥承宇|张钟睿</t>
  </si>
  <si>
    <t>2B8hagy4-363-006-MW-001-hEC-040-1-DNJ-06-3lS</t>
  </si>
  <si>
    <t>KAKA六队</t>
  </si>
  <si>
    <r>
      <rPr>
        <sz val="11"/>
        <color theme="1"/>
        <rFont val="宋体"/>
        <charset val="134"/>
      </rPr>
      <t>博山区实验小学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博山区域城镇中心学校</t>
    </r>
  </si>
  <si>
    <t>杨家铭|刘博澳</t>
  </si>
  <si>
    <t>2B8hagUz-363-006-Wa-001-WrZ-040-1-O4o-06-4gB</t>
  </si>
  <si>
    <t>大见21队</t>
  </si>
  <si>
    <t>卜奕辰|朱浩然</t>
  </si>
  <si>
    <t>2B8hagU9-363-006-Eh-001-jXM-040-1-0yW-06-Avy</t>
  </si>
  <si>
    <t>麦田11队</t>
  </si>
  <si>
    <t>景万里|程梓桐</t>
  </si>
  <si>
    <t>2B8hSTRW-363-006-DU-001-i24-040-1-SFt-06-Ksn</t>
  </si>
  <si>
    <t>艾特机器人15队</t>
  </si>
  <si>
    <t>济南市历城区华山小学（南校区）</t>
  </si>
  <si>
    <t>郭皓轩</t>
  </si>
  <si>
    <t>2B8hagyf-363-006-Vc-001-teR-040-1-NC8-06-QHO</t>
  </si>
  <si>
    <t>星跃队</t>
  </si>
  <si>
    <t>成武县第一中学附属小学</t>
  </si>
  <si>
    <t>孙正莼|郑凯艺</t>
  </si>
  <si>
    <t>2B8hSogx-363-006-rA-001-tMu-040-1-Ae5-06-IDe</t>
  </si>
  <si>
    <t>六次方二队</t>
  </si>
  <si>
    <t>刘清国</t>
  </si>
  <si>
    <t>马鹤轩|季琳皓</t>
  </si>
  <si>
    <t>2B8hSogq-363-006-zj-001-DQd-040-1-uxM-06-Nzu</t>
  </si>
  <si>
    <t>乐创编程119队</t>
  </si>
  <si>
    <t>郭锦默|张申宇</t>
  </si>
  <si>
    <t>2B8hagLj-363-006-RO-001-uTs-040-1-5F0-06-Syh</t>
  </si>
  <si>
    <t>斯蒂姆15队</t>
  </si>
  <si>
    <t>宋佳琪|戚钧奕</t>
  </si>
  <si>
    <t>2B8hSogy-363-006-fb-001-KoZ-040-1-vfl-06-99y</t>
  </si>
  <si>
    <t>乐创编程121队</t>
  </si>
  <si>
    <t>颜子翔|续君耀</t>
  </si>
  <si>
    <t>2B8hSodH-363-006-Ob-001-8z0-040-1-0zi-06-vVx</t>
  </si>
  <si>
    <t>创客教育6队</t>
  </si>
  <si>
    <t>李若彤|杨汐晨</t>
  </si>
  <si>
    <t>2B8hagyR-363-006-Gb-001-rPH-040-1-2bP-06-KIq</t>
  </si>
  <si>
    <t>大见11队</t>
  </si>
  <si>
    <t>王彦凯|林俊辰</t>
  </si>
  <si>
    <t>2B8hagLB-363-006-nz-001-eWQ-040-1-ZT7-06-QoU</t>
  </si>
  <si>
    <t>勇争第一队</t>
  </si>
  <si>
    <t>港城小学、官庄小学</t>
  </si>
  <si>
    <t>林炜皓|于宗允</t>
  </si>
  <si>
    <t>2B8hag4t-363-006-LL-001-P0t-040-1-ZiS-06-5pc</t>
  </si>
  <si>
    <t>莲河学校争锋队</t>
  </si>
  <si>
    <t>刘栋龄</t>
  </si>
  <si>
    <t>何昭涵|栾福祥月</t>
  </si>
  <si>
    <t>2B8hSogv-363-006-1T-001-8Fd-040-1-kb6-06-j5Y</t>
  </si>
  <si>
    <t>东平创客6队</t>
  </si>
  <si>
    <t>东平县实验小学，东平县第四实验小学</t>
  </si>
  <si>
    <t>刘俊豪|陈可凡</t>
  </si>
  <si>
    <t>2B8hSogm-363-006-kT-001-x4A-040-1-T9h-06-UlM</t>
  </si>
  <si>
    <t>卓乐思超能汐萌战队</t>
  </si>
  <si>
    <t>高密市第一豪迈小学</t>
  </si>
  <si>
    <t>刘芮汐|魏萌</t>
  </si>
  <si>
    <t>2B8hST8q-363-006-Ov-001-h8G-040-1-nEF-06-OBd</t>
  </si>
  <si>
    <t>合力队</t>
  </si>
  <si>
    <t>王若冰|王一茗</t>
  </si>
  <si>
    <t>2B8hST8y-363-006-e4-001-j2t-040-1-8DE-06-ueM</t>
  </si>
  <si>
    <t>乐创编程124队</t>
  </si>
  <si>
    <t>宁阳县文庙中心小学</t>
  </si>
  <si>
    <t>侯荣骏|澹台祥棋</t>
  </si>
  <si>
    <t>2B8hST8Z-363-006-Vq-001-AGg-040-1-D8b-06-KnB</t>
  </si>
  <si>
    <t>乐创编程126队</t>
  </si>
  <si>
    <t>宁阳县团结路小学，宁阳县恒文学校</t>
  </si>
  <si>
    <t>王铭赫|张一山</t>
  </si>
  <si>
    <t>2B8hSod1-363-006-xg-001-M3z-040-1-mmC-06-a0b</t>
  </si>
  <si>
    <t>东平创客3队</t>
  </si>
  <si>
    <t>东平县汶河街小学，东平县佛山小学</t>
  </si>
  <si>
    <t>郑志宏|焦瑞霖</t>
  </si>
  <si>
    <t>2B8hSogz-363-006-QS-001-g62-040-1-y0t-06-G0P</t>
  </si>
  <si>
    <t>东平创客7队</t>
  </si>
  <si>
    <t>东平县实验中学，东平县佛山小学</t>
  </si>
  <si>
    <t>郑志泽|王晨泽</t>
  </si>
  <si>
    <t>2B8hagyd-363-006-DA-001-HCE-040-1-DoV-06-Pfd</t>
  </si>
  <si>
    <t>大见17队</t>
  </si>
  <si>
    <t>厉彦喆|张洪儒</t>
  </si>
  <si>
    <t>2B8hagLu-363-006-Hp-001-1eh-040-1-zli-06-NAs</t>
  </si>
  <si>
    <t>骏然队</t>
  </si>
  <si>
    <t>东方外国语、锦绣小学</t>
  </si>
  <si>
    <t>高艺铭|卢皓然</t>
  </si>
  <si>
    <t>2B8hagU2-363-006-Yz-001-EiT-040-1-JzC-06-Skn</t>
  </si>
  <si>
    <t>大见22队</t>
  </si>
  <si>
    <t>梁家源|王子远</t>
  </si>
  <si>
    <t>2B8hagy0-363-006-bp-001-oBP-040-1-oMb-06-9Tz</t>
  </si>
  <si>
    <t>大见3队</t>
  </si>
  <si>
    <t>毕晔|郑博元</t>
  </si>
  <si>
    <t>2B8hagyY-363-006-m2-001-KK0-040-1-oQ8-06-rO8</t>
  </si>
  <si>
    <t>大见10队</t>
  </si>
  <si>
    <t>安国肇|夏瑞泽</t>
  </si>
  <si>
    <t>2B8hagyN-363-006-5b-001-J32-040-1-3u8-06-MRf</t>
  </si>
  <si>
    <t>大见5队</t>
  </si>
  <si>
    <t>李林泽|孙罡</t>
  </si>
  <si>
    <t>2B8hSog5-363-006-OY-001-EPp-040-1-Ydw-06-bq7</t>
  </si>
  <si>
    <t>乐创编程123队</t>
  </si>
  <si>
    <t>张伽瑞|刘皓煊</t>
  </si>
  <si>
    <t>2B8hag4z-363-006-AC-001-8mt-040-1-SOS-06-7Py</t>
  </si>
  <si>
    <t>麦田23队</t>
  </si>
  <si>
    <t>王思诺|秦英杰</t>
  </si>
  <si>
    <t>2B8hSogi-363-006-ol-001-Tqe-040-1-Z7u-06-2rn</t>
  </si>
  <si>
    <t>六次方三队</t>
  </si>
  <si>
    <t>辛闰|赵曼山</t>
  </si>
  <si>
    <t>2B8hagyF-363-006-DR-001-7Kp-040-1-qoh-06-Qdq</t>
  </si>
  <si>
    <t>大见19队</t>
  </si>
  <si>
    <t>赵赠智|赵赠晖</t>
  </si>
  <si>
    <t>2B8hag20-363-006-IB-001-BZE-040-1-uxd-06-iFp</t>
  </si>
  <si>
    <t>乐酷四队</t>
  </si>
  <si>
    <t>济南市世纪英华学校</t>
  </si>
  <si>
    <t>张一晨|王菁</t>
  </si>
  <si>
    <t>2B8hSodm-363-006-pi-001-Qqf-040-1-yeX-06-MB3</t>
  </si>
  <si>
    <t>东平创客2队</t>
  </si>
  <si>
    <t>东平县实验中学，东平县嘉和实验学校</t>
  </si>
  <si>
    <t>刘骏逸|周小川</t>
  </si>
  <si>
    <t>2B8hagyn-363-006-EJ-001-iwK-040-1-AYQ-06-3yz</t>
  </si>
  <si>
    <t>大见12队</t>
  </si>
  <si>
    <t>费泓霖|郑涵文</t>
  </si>
  <si>
    <t>2B8hagyB-363-006-LX-001-V3X-040-1-xaK-06-GSW</t>
  </si>
  <si>
    <t>大见15队</t>
  </si>
  <si>
    <t>王韬睿|戴鸿儒</t>
  </si>
  <si>
    <t>2B8hSoga-363-006-lp-001-9aV-040-1-kO7-06-byL</t>
  </si>
  <si>
    <t>六次方九队</t>
  </si>
  <si>
    <t>夏灏扬|单煜博</t>
  </si>
  <si>
    <t>2B8hSTRr-363-006-uI-001-BhJ-040-1-4Xp-06-L9P</t>
  </si>
  <si>
    <t>庆尊队</t>
  </si>
  <si>
    <t>韩衍庆|颜世尊</t>
  </si>
  <si>
    <t>2B8hag4K-363-006-Hb-001-UVH-040-1-JMA-06-3GJ</t>
  </si>
  <si>
    <t>第二实验小学启航队</t>
  </si>
  <si>
    <t>徐超</t>
  </si>
  <si>
    <t>徐睿萱|陈奕铭</t>
  </si>
  <si>
    <t>2B8hST81-363-006-tj-001-tEB-040-1-pfD-06-mk2</t>
  </si>
  <si>
    <t>善楷启航队</t>
  </si>
  <si>
    <t>临沂第一实验小学(东关校区)、临沂第四实验小学</t>
  </si>
  <si>
    <t>肖圣兰</t>
  </si>
  <si>
    <t>王艺楷|马善亮</t>
  </si>
  <si>
    <t>2B8hagym-363-006-RN-001-RPo-040-1-ILF-06-UT8</t>
  </si>
  <si>
    <t>大见14队</t>
  </si>
  <si>
    <t>丁玺潭|龚思睿</t>
  </si>
  <si>
    <t>2B8hSTRo-363-006-5p-001-E7E-040-1-Cjb-06-3Aq</t>
  </si>
  <si>
    <t>大见25队</t>
  </si>
  <si>
    <t>李思学|殷佳泽</t>
  </si>
  <si>
    <t>2B8hag2l-363-006-Zk-001-HdO-040-1-LtU-06-IM5</t>
  </si>
  <si>
    <t>乐酷六队</t>
  </si>
  <si>
    <t>济南市海尔云世界实验小学</t>
  </si>
  <si>
    <t>江岑轩|王小川</t>
  </si>
  <si>
    <t>2B8hSogA-363-006-BY-001-f2a-040-1-Fz6-06-qFB</t>
  </si>
  <si>
    <t>东平创客8队</t>
  </si>
  <si>
    <t>刘家楷|王浩宇</t>
  </si>
  <si>
    <t>2B8hST8Y-363-006-QQ-001-yIK-040-1-0pe-06-nzA</t>
  </si>
  <si>
    <t>润泽浚锋队</t>
  </si>
  <si>
    <t>李润泽|郑镐浚</t>
  </si>
  <si>
    <t>2B8hag4I-363-006-b5-001-BWv-040-1-tDh-06-p3n</t>
  </si>
  <si>
    <t>第二实验小学奋进队</t>
  </si>
  <si>
    <t>曹振红</t>
  </si>
  <si>
    <t>王子懿|李浩语</t>
  </si>
  <si>
    <t>2B8hST88-363-006-u3-001-XP6-040-1-FHE-06-dwq</t>
  </si>
  <si>
    <t>峻泽逐光队</t>
  </si>
  <si>
    <t>临沂第三实验小学、临沂银雀山小学</t>
  </si>
  <si>
    <t>林楷泽|刘峻熙</t>
  </si>
  <si>
    <t>2B8hST8C-363-006-Aw-001-nYR-040-1-Iz7-06-Ozf</t>
  </si>
  <si>
    <t>俊然达峰</t>
  </si>
  <si>
    <t>临沂第十二中学（育新校区）</t>
  </si>
  <si>
    <t>李俊达|王锦然</t>
  </si>
  <si>
    <t>2B8hSodQ-363-006-ZG-001-3o2-040-1-TF3-06-dNJ</t>
  </si>
  <si>
    <t>东平创客1队</t>
  </si>
  <si>
    <t>东平县第二实验小学，东平县嘉和实验学校</t>
  </si>
  <si>
    <t>许泽飏|孙远泽</t>
  </si>
  <si>
    <t>2B8hSog6-363-006-1T-001-RBC-040-1-5Ry-06-rVO</t>
  </si>
  <si>
    <t>六次方六队</t>
  </si>
  <si>
    <t>刘明泽|丁柏源</t>
  </si>
  <si>
    <t>2B8hSTR4-363-006-3k-001-zUY-040-1-p64-06-zk8</t>
  </si>
  <si>
    <t>旭逸同舟</t>
  </si>
  <si>
    <t>临沂第八实验小学  临沂第二十一中学</t>
  </si>
  <si>
    <t>张训霞</t>
  </si>
  <si>
    <t>咸成旭|李逸轩</t>
  </si>
  <si>
    <t>2B8hST8s-363-006-gM-001-UaR-040-1-oKj-06-lsS</t>
  </si>
  <si>
    <t>远卓队</t>
  </si>
  <si>
    <r>
      <rPr>
        <sz val="11"/>
        <color theme="1"/>
        <rFont val="宋体"/>
        <charset val="134"/>
      </rPr>
      <t>临沂第三实验小学、</t>
    </r>
    <r>
      <rPr>
        <sz val="11"/>
        <color theme="1"/>
        <rFont val="等线"/>
        <charset val="134"/>
      </rPr>
      <t xml:space="preserve">	</t>
    </r>
    <r>
      <rPr>
        <sz val="11"/>
        <color theme="1"/>
        <rFont val="宋体"/>
        <charset val="134"/>
      </rPr>
      <t>临沂玉龙湾小学</t>
    </r>
  </si>
  <si>
    <t>张振振</t>
  </si>
  <si>
    <t>孙炜卓|崔明远</t>
  </si>
  <si>
    <t>2B8hag46-363-006-uO-001-Y7h-040-1-JOP-06-SMs</t>
  </si>
  <si>
    <t>创客志远队</t>
  </si>
  <si>
    <t>济南市莱芜区创客协会</t>
  </si>
  <si>
    <t>王晶晶</t>
  </si>
  <si>
    <t>索晨源|张珅睿</t>
  </si>
  <si>
    <t>2B8hSTRA-363-006-V8-001-DZW-040-1-Ojg-06-Gwd</t>
  </si>
  <si>
    <t>贺铭队</t>
  </si>
  <si>
    <t>临沂第一实验小学（东关校区）、临沂第二实验小学</t>
  </si>
  <si>
    <t>徐梓贺|马铭泽</t>
  </si>
  <si>
    <t>2B8hST8u-363-006-AV-001-u3o-040-1-5XA-06-KtF</t>
  </si>
  <si>
    <t>云旭初升</t>
  </si>
  <si>
    <t>临沂兴华学校</t>
  </si>
  <si>
    <t>刘辉</t>
  </si>
  <si>
    <t>姚旭</t>
  </si>
  <si>
    <t>2B8hST8E-363-006-oa-001-RJE-040-1-mgO-06-0AB</t>
  </si>
  <si>
    <t>浩泽锐进队</t>
  </si>
  <si>
    <t>临沂第一实验小学(东关校区)</t>
  </si>
  <si>
    <t>宋雨泽|王浩森</t>
  </si>
  <si>
    <t>2B8hST8S-363-006-UE-001-ZKO-040-1-eCC-06-sOW</t>
  </si>
  <si>
    <t>宸星恒跃</t>
  </si>
  <si>
    <t>李娜</t>
  </si>
  <si>
    <t>王相宸|李子恒</t>
  </si>
  <si>
    <t>2B8hagU7-363-006-35-001-LDW-040-1-fdh-06-19T</t>
  </si>
  <si>
    <t>大见20队</t>
  </si>
  <si>
    <t>刘沐麟|黄启晟</t>
  </si>
  <si>
    <t>2B8hagLf-363-006-RY-001-5Gw-040-1-NkB-06-xXS</t>
  </si>
  <si>
    <t>斯蒂姆8队</t>
  </si>
  <si>
    <t>赵方菲|李怡辰</t>
  </si>
  <si>
    <t>2B8hagAV-363-006-2N-001-mDU-040-1-2UG-06-eKq</t>
  </si>
  <si>
    <t>即墨-图码机器人编程中心三队</t>
  </si>
  <si>
    <t>姜玉润</t>
  </si>
  <si>
    <t>2B8hagAw-363-006-og-001-iGM-040-1-S44-06-eY4</t>
  </si>
  <si>
    <t>即墨-图码机器人编程中心五队</t>
  </si>
  <si>
    <t>高晟瑞</t>
  </si>
  <si>
    <t>2B8hagAU-363-006-dD-001-fSg-040-1-zZI-06-OoA</t>
  </si>
  <si>
    <t>即墨-图码机器人编程中心七队</t>
  </si>
  <si>
    <t>徐晓远</t>
  </si>
  <si>
    <t>2B8hST8J-363-006-70-001-njr-040-1-rPc-06-drt</t>
  </si>
  <si>
    <t>艾乐特十三队</t>
  </si>
  <si>
    <t>商河县春晖实验学校</t>
  </si>
  <si>
    <t>李博轩</t>
  </si>
  <si>
    <t>2B8hagAc-363-006-PO-001-zH9-040-1-DNs-06-YgM</t>
  </si>
  <si>
    <t>即墨-图码机器人编程中心四队</t>
  </si>
  <si>
    <t>薛博文</t>
  </si>
  <si>
    <t>2B8hagAq-363-006-AO-001-ReK-040-1-mVq-06-MhT</t>
  </si>
  <si>
    <t>即墨-图码机器人编程中心六队</t>
  </si>
  <si>
    <t>黄楷驭</t>
  </si>
  <si>
    <t>2B8hagAM-363-006-0R-001-vHt-040-1-K02-06-gyy</t>
  </si>
  <si>
    <t>即墨-图码机器人编程中心一队</t>
  </si>
  <si>
    <t>张家睿</t>
  </si>
  <si>
    <t>2B8hST8V-363-006-NX-001-2AD-040-1-Uf7-06-479</t>
  </si>
  <si>
    <t>必胜四队</t>
  </si>
  <si>
    <t>于恩翊</t>
  </si>
  <si>
    <t>2B8hagAH-363-006-qN-001-3q3-040-1-jRX-06-0E6</t>
  </si>
  <si>
    <t>希德九队</t>
  </si>
  <si>
    <t>来永辰</t>
  </si>
  <si>
    <t>2B8hagAJ-363-006-OY-001-b3v-040-1-QGJ-06-LgQ</t>
  </si>
  <si>
    <t>即墨-图码机器人编程中心八队</t>
  </si>
  <si>
    <t>于明泽</t>
  </si>
  <si>
    <t>2B8hagwg-363-006-fd-001-VUG-040-1-TWK-06-bJ7</t>
  </si>
  <si>
    <t>即墨幸福6队</t>
  </si>
  <si>
    <t>山东省青岛市即墨区通济中心小学</t>
  </si>
  <si>
    <t>王淇临</t>
  </si>
  <si>
    <t>2B8hST8I-363-006-7l-001-P5R-040-1-AX0-06-1Bb</t>
  </si>
  <si>
    <t>必胜五队</t>
  </si>
  <si>
    <t>李锦轩</t>
  </si>
  <si>
    <t>2B8hagAX-363-006-Fo-001-XKw-040-1-Bis-06-x2p</t>
  </si>
  <si>
    <t>黄岛博佳九队</t>
  </si>
  <si>
    <t>青岛西海岸新区弘文学校</t>
  </si>
  <si>
    <t>徐浩展</t>
  </si>
  <si>
    <t>2B8hagAa-363-006-bn-001-8W9-040-1-NYm-06-n3w</t>
  </si>
  <si>
    <t>黄岛博佳八队</t>
  </si>
  <si>
    <t>青岛西海岸新区育才小学</t>
  </si>
  <si>
    <t>刘宸希</t>
  </si>
  <si>
    <t>2B8hagAh-363-006-LL-001-fuQ-040-1-z5p-06-ojg</t>
  </si>
  <si>
    <t>即墨博佳幸福8队</t>
  </si>
  <si>
    <t>闫轩豪</t>
  </si>
  <si>
    <t>2B8hagws-363-006-01-001-d4K-040-1-bFK-06-O56</t>
  </si>
  <si>
    <t>即墨博佳幸福7队</t>
  </si>
  <si>
    <t>周浩宇</t>
  </si>
  <si>
    <t>2B8hag55-363-006-7Z-001-wOQ-040-1-snT-02-A9v</t>
  </si>
  <si>
    <t>潍坊市文翰学校与潍坊广文中学</t>
  </si>
  <si>
    <t>吴铭悦|王艺颖</t>
  </si>
  <si>
    <t>2B8hagqD-363-006-l7-001-FEk-040-1-I2w-02-muo</t>
  </si>
  <si>
    <t>潍坊广文中学与潍坊明德学校</t>
  </si>
  <si>
    <t>侯仕泽|田笠甫</t>
  </si>
  <si>
    <t>2B8hSoeU-363-006-y3-001-94B-040-1-bxk-02-FLI</t>
  </si>
  <si>
    <t>潍坊广文中学与潍坊市德润学校</t>
  </si>
  <si>
    <t>赵润腾|谭振阳</t>
  </si>
  <si>
    <t>2B8hagqw-363-006-pf-001-GJ6-040-1-h0O-02-MQ6</t>
  </si>
  <si>
    <t>麦田21队</t>
  </si>
  <si>
    <t>李神通|杨泽豪</t>
  </si>
  <si>
    <t>2B8hag5I-363-006-q2-001-cFh-040-1-ngs-02-XaA</t>
  </si>
  <si>
    <t>潍坊市德润学校与潍坊市广文中学</t>
  </si>
  <si>
    <t>李金锡|宋志鑫</t>
  </si>
  <si>
    <t>2B8hagbi-363-006-qH-001-1xO-040-1-cKS-02-7T9</t>
  </si>
  <si>
    <t>济南极客4队</t>
  </si>
  <si>
    <t>钟熠宸|耿子轶</t>
  </si>
  <si>
    <t>2B8hagqz-363-006-Ls-001-OfC-040-1-hOB-02-ZD9</t>
  </si>
  <si>
    <t>麦田24队</t>
  </si>
  <si>
    <t>郑一航</t>
  </si>
  <si>
    <t>2B8hagb6-363-006-fX-001-977-040-1-kK8-02-nBa</t>
  </si>
  <si>
    <t>济南极客8队</t>
  </si>
  <si>
    <t>章丘区实验中学</t>
  </si>
  <si>
    <t>刘泽灏|赵文轩</t>
  </si>
  <si>
    <t>2B8hag5x-363-006-Ys-001-05W-040-1-cpk-02-QXh</t>
  </si>
  <si>
    <t>潍坊高新区实验学校与潍坊广文中学</t>
  </si>
  <si>
    <t>李俊喆|李一诺</t>
  </si>
  <si>
    <t>2B8hSoe2-363-006-xB-001-ASo-040-1-yZq-02-b6U</t>
  </si>
  <si>
    <t>潍坊市未来实验学校与潍坊广文中学</t>
  </si>
  <si>
    <t>李梓墨|赵珈艺</t>
  </si>
  <si>
    <t>2B8hagqE-363-006-f1-001-HSH-040-1-BwC-02-ZoO</t>
  </si>
  <si>
    <t>潍坊市育英学校与潍坊广文中学</t>
  </si>
  <si>
    <t>王振旭|张宇辰</t>
  </si>
  <si>
    <t>2B8hag5C-363-006-ta-001-nfa-040-1-DoG-02-A6b</t>
  </si>
  <si>
    <t>潍坊新华中学与奎文区北苑实验学校</t>
  </si>
  <si>
    <t>任泓儒|陈奕君</t>
  </si>
  <si>
    <t>2B8hag5N-363-006-Tg-001-pih-040-1-TKl-02-ty5</t>
  </si>
  <si>
    <t>潍坊新华中学</t>
  </si>
  <si>
    <t>栾欣泽|邱舜楷</t>
  </si>
  <si>
    <t>2B8hagqd-363-006-vo-001-pyS-040-1-vPp-02-cFN</t>
  </si>
  <si>
    <t>潍坊东明中学与潍坊玉清学校</t>
  </si>
  <si>
    <t>张颢晨|金宸羽</t>
  </si>
  <si>
    <t>2B8hSoeA-363-006-CD-001-D67-040-1-KjG-02-4XD</t>
  </si>
  <si>
    <t>潍坊新华中学与潍坊明德学校</t>
  </si>
  <si>
    <t>徐佳瑞|王永浩</t>
  </si>
  <si>
    <t>2B8hag5l-363-006-Sn-001-fXt-040-1-rYe-02-bct</t>
  </si>
  <si>
    <t>高新实验学校与广文中学潍中分部</t>
  </si>
  <si>
    <t>张程峻|张珉霄</t>
  </si>
  <si>
    <t>2B8hagqY-363-006-oO-001-5AJ-040-1-wNw-02-fdo</t>
  </si>
  <si>
    <t>潍坊广文中学与潍坊十中</t>
  </si>
  <si>
    <t>魏铭远|陈俊宇</t>
  </si>
  <si>
    <t>2B8hag5E-363-006-Ep-001-Edv-040-1-wQx-02-bdj</t>
  </si>
  <si>
    <t>高新未来实验学校与圣卓实验学校</t>
  </si>
  <si>
    <t>刘轩羽|王玺超</t>
  </si>
  <si>
    <t>2B8hagbn-363-006-2g-001-IfY-040-1-4ps-02-8UK</t>
  </si>
  <si>
    <t>文城2队</t>
  </si>
  <si>
    <t>孙浩翔|吴彦霖</t>
  </si>
  <si>
    <t>2B8hagGX-363-006-YP-001-8zz-040-1-2tC-02-oP3</t>
  </si>
  <si>
    <t>斯蒂姆5队</t>
  </si>
  <si>
    <t>崔诺溪|李欣怿</t>
  </si>
  <si>
    <t>2B8hagbT-363-006-93-001-yWi-040-1-5NG-02-gQr</t>
  </si>
  <si>
    <t>爱乐3队</t>
  </si>
  <si>
    <t>鹿惜嵛|潘一铭</t>
  </si>
  <si>
    <t>2B8hagbW-363-006-I3-001-hD7-040-1-BoO-02-SOa</t>
  </si>
  <si>
    <t>爱乐1队</t>
  </si>
  <si>
    <t>车东骏|戚皓涵</t>
  </si>
  <si>
    <t>2B8hagbK-363-006-Y1-001-ng3-040-1-Gqe-02-D8A</t>
  </si>
  <si>
    <t>济南极客1队</t>
  </si>
  <si>
    <t>济南市章丘区章丘中学</t>
  </si>
  <si>
    <t>王敬禹|王承烨</t>
  </si>
  <si>
    <t>2B8hagbl-363-006-3f-001-aKY-040-1-4gp-02-al2</t>
  </si>
  <si>
    <t>爱乐2队</t>
  </si>
  <si>
    <t>许沐天|丛修远</t>
  </si>
  <si>
    <t>2B8hag5T-363-006-WD-001-Hxk-040-1-IKG-02-4Vo</t>
  </si>
  <si>
    <t>潍坊市新华中学与潍坊广文中学</t>
  </si>
  <si>
    <t>王雅雯|刘承俊</t>
  </si>
  <si>
    <t>2B8hagGi-363-006-4B-001-bdR-040-1-0q4-02-sAV</t>
  </si>
  <si>
    <t>斯蒂姆4队</t>
  </si>
  <si>
    <t>王梓行|王腾</t>
  </si>
  <si>
    <t>2B8hagq6-363-006-Xo-001-nEq-040-1-cgc-02-s9i</t>
  </si>
  <si>
    <t>赛博三号</t>
  </si>
  <si>
    <t>滕州市至善中学</t>
  </si>
  <si>
    <t>王瑞霖|李睿龙</t>
  </si>
  <si>
    <t>2B8hag5P-363-006-2Q-001-Yjs-040-1-4kx-02-DI9</t>
  </si>
  <si>
    <t>潍坊广文中学与潍坊高新区瀚声学校</t>
  </si>
  <si>
    <t>李宗恩|商博文</t>
  </si>
  <si>
    <t>2B8hagGx-363-006-Bz-001-5Qr-040-1-SwK-02-OiM</t>
  </si>
  <si>
    <t>斯蒂姆3队</t>
  </si>
  <si>
    <t>周扬帆|宋吉海</t>
  </si>
  <si>
    <t>2B8hagqT-363-006-B6-001-8mL-040-1-XLW-02-b2G</t>
  </si>
  <si>
    <t>潍坊新华中学与潍坊东明中学</t>
  </si>
  <si>
    <t>赵铭远|周帅翰</t>
  </si>
  <si>
    <t>2B8hag5a-363-006-ez-001-OXL-040-1-7ud-02-qax</t>
  </si>
  <si>
    <t>潍坊市广文中学</t>
  </si>
  <si>
    <t>庄瑾|庄瑜</t>
  </si>
  <si>
    <t>2B8hagGc-363-006-1I-001-lTt-040-1-0T4-02-6hE</t>
  </si>
  <si>
    <t>斯蒂姆2队</t>
  </si>
  <si>
    <t>于佳成|姜俊宇</t>
  </si>
  <si>
    <t>2B8hagGn-363-006-Sx-001-a2A-040-1-ja1-02-lDO</t>
  </si>
  <si>
    <t>A机械公民2队</t>
  </si>
  <si>
    <t>董力铭|王中临</t>
  </si>
  <si>
    <t>2B8hagqo-363-006-Ht-001-NNK-040-1-sfh-02-ELS</t>
  </si>
  <si>
    <t>2025鸢都麦田二队</t>
  </si>
  <si>
    <t>冯禹博|曾钰轩</t>
  </si>
  <si>
    <t>2B8hagGG-363-006-t1-001-rSA-040-1-pdk-02-lhT</t>
  </si>
  <si>
    <t>斯蒂姆1队</t>
  </si>
  <si>
    <t>鞠学静|张一帆</t>
  </si>
  <si>
    <t>2B8hag5Z-363-006-sa-001-SUz-040-1-aBO-02-tH3</t>
  </si>
  <si>
    <t>潍坊明德学校与潍坊新纪元学校</t>
  </si>
  <si>
    <t>王子墨|于佳瑞</t>
  </si>
  <si>
    <t>2B8hagGF-363-006-LJ-001-cW0-040-1-Oxd-02-1ig</t>
  </si>
  <si>
    <t>济南极客13队</t>
  </si>
  <si>
    <t>李晨熙</t>
  </si>
  <si>
    <t>2B8hag5L-363-006-or-001-KyO-040-1-L1j-02-WMv</t>
  </si>
  <si>
    <t>潍坊新华中学与潍坊北海学校</t>
  </si>
  <si>
    <t>李忱峄|陈艺菲</t>
  </si>
  <si>
    <t>2B8hagq0-363-006-pP-001-IhH-040-1-X8W-02-O99</t>
  </si>
  <si>
    <t>潍坊东明中学与潍坊市广文中学</t>
  </si>
  <si>
    <t>黄奕宁|卢哲轩</t>
  </si>
  <si>
    <t>2B8hag5U-363-006-DF-001-2Rj-040-1-6ra-02-js5</t>
  </si>
  <si>
    <t>潍坊市奎文中学与潍坊市金樱中学</t>
  </si>
  <si>
    <t>李彦汉|李靖豪</t>
  </si>
  <si>
    <t>2B8hagbI-363-006-lK-001-Zrl-040-1-NIh-02-xfs</t>
  </si>
  <si>
    <t>wd来高七队</t>
  </si>
  <si>
    <t>青岛实验中学李沧分校</t>
  </si>
  <si>
    <t>刘桓玮|刘博谦</t>
  </si>
  <si>
    <t>2B8hagbM-363-006-Xo-001-57G-040-1-P3v-02-NJV</t>
  </si>
  <si>
    <t>威锋战队</t>
  </si>
  <si>
    <t>新都中学 世昌中学</t>
  </si>
  <si>
    <t>刘姝妤|于宗佐</t>
  </si>
  <si>
    <t>2B8hagq1-363-006-vQ-001-Q2c-040-1-67Q-02-7oO</t>
  </si>
  <si>
    <t>潍坊市新华中学与寒亭区富亭街中学</t>
  </si>
  <si>
    <t>王浩哲|王瑞鑫</t>
  </si>
  <si>
    <t>2B8hagqj-363-006-22-001-QVt-040-1-gnR-02-WaK</t>
  </si>
  <si>
    <t>潍坊市奎文区广文中学</t>
  </si>
  <si>
    <t>曹逸凡|刘腾琳</t>
  </si>
  <si>
    <t>2B8hagGH-363-006-9J-001-LA8-040-1-UO1-02-xAx</t>
  </si>
  <si>
    <t>C机械公民7队</t>
  </si>
  <si>
    <t>寿光现代中学</t>
  </si>
  <si>
    <t>龚骏杰|韩鑫凯</t>
  </si>
  <si>
    <t>2B8hagqS-363-006-fg-001-yIu-040-1-dtm-02-4ow</t>
  </si>
  <si>
    <t>2025鸢都麦田一队</t>
  </si>
  <si>
    <t>王李皓宇|马腾骏</t>
  </si>
  <si>
    <t>2B8hagbo-363-006-8Z-001-niV-040-1-sqt-02-KG4</t>
  </si>
  <si>
    <t>济南极客5队</t>
  </si>
  <si>
    <t>章丘区第二实验中学</t>
  </si>
  <si>
    <t>王昆宇|杨鑫茹</t>
  </si>
  <si>
    <t>2B8hag5A-363-006-Kc-001-b5j-040-1-cAQ-02-6Pw</t>
  </si>
  <si>
    <t>潍坊新华中华与潍坊瀚声学校</t>
  </si>
  <si>
    <t>步松阳|戴紫涵</t>
  </si>
  <si>
    <t>2B8hagGK-363-006-8W-001-f7L-040-1-eau-02-1pW</t>
  </si>
  <si>
    <t>斯蒂姆6队</t>
  </si>
  <si>
    <t>曲英杰</t>
  </si>
  <si>
    <t>丛钰霖|袁野</t>
  </si>
  <si>
    <t>2B8hagGd-363-006-A2-001-35G-040-1-ePf-02-dCW</t>
  </si>
  <si>
    <t>A机械公民4队</t>
  </si>
  <si>
    <t>韩尚轩</t>
  </si>
  <si>
    <t>2B8hagbH-363-006-K7-001-cei-040-1-WtJ-02-Kks</t>
  </si>
  <si>
    <t>文城1队</t>
  </si>
  <si>
    <t>余珒杨|张嘉轩</t>
  </si>
  <si>
    <t>2B8hagqN-363-006-qf-001-U4A-040-1-HND-02-7tu</t>
  </si>
  <si>
    <t>2025鸢都麦田三队</t>
  </si>
  <si>
    <t>刘润泽</t>
  </si>
  <si>
    <t>2B8hagqA-363-006-aK-001-oi0-040-1-oKe-02-Gek</t>
  </si>
  <si>
    <t>麦田14队</t>
  </si>
  <si>
    <t>牛菁宇|杨添策</t>
  </si>
  <si>
    <t>2B8hSoer-363-006-PR-001-cv9-040-1-EOd-02-Ybh</t>
  </si>
  <si>
    <t>卓乐思超能BXY战队</t>
  </si>
  <si>
    <t>高密市第四中学</t>
  </si>
  <si>
    <t>白昕雨</t>
  </si>
  <si>
    <t>2B8hSoeV-363-006-M4-001-OB0-040-1-zv6-02-74J</t>
  </si>
  <si>
    <t>乐创编程129队</t>
  </si>
  <si>
    <t>宁阳四中初中部，宁阳县实验中学</t>
  </si>
  <si>
    <t>龚居正|杜衍旭</t>
  </si>
  <si>
    <t>2B8hagGu-363-006-f1-001-B79-040-1-H5p-02-FT8</t>
  </si>
  <si>
    <t>A机械公民3队</t>
  </si>
  <si>
    <t>殷小彭|杨永辰</t>
  </si>
  <si>
    <t>2B8hagGw-363-006-pa-001-OlQ-040-1-epg-02-uu9</t>
  </si>
  <si>
    <t>千变省7队</t>
  </si>
  <si>
    <t>威海高区沈阳路小学，威海大光华</t>
  </si>
  <si>
    <t>董倩倩</t>
  </si>
  <si>
    <t>黄令闻|张文竣</t>
  </si>
  <si>
    <t>2B8hSoex-363-006-3L-001-YOb-040-1-Eym-02-wZo</t>
  </si>
  <si>
    <t>乐创编程130队</t>
  </si>
  <si>
    <t>宁阳县洸河学校，宁阳县实验中学</t>
  </si>
  <si>
    <t>王梓铭|樊沐辰</t>
  </si>
  <si>
    <t>2B8hagb1-363-006-n2-001-4UA-040-1-fPQ-02-3uJ</t>
  </si>
  <si>
    <t>千变省1队</t>
  </si>
  <si>
    <t>威海田村小学</t>
  </si>
  <si>
    <t>王奇</t>
  </si>
  <si>
    <t>赵成龙|迟文渊</t>
  </si>
  <si>
    <t>2B8hagqb-363-006-iH-001-bPh-040-1-a0x-02-NKO</t>
  </si>
  <si>
    <t>吴伯箫阳光队</t>
  </si>
  <si>
    <t>济南市莱芜区吴伯箫学校</t>
  </si>
  <si>
    <t>李新</t>
  </si>
  <si>
    <t>李家丞|郝安怡</t>
  </si>
  <si>
    <t>2B8hagGh-363-006-UY-001-1yO-040-1-O7m-02-97C</t>
  </si>
  <si>
    <t>千变省6队</t>
  </si>
  <si>
    <t>威海高区田村小学，威海世昌小学</t>
  </si>
  <si>
    <t>张喜玉</t>
  </si>
  <si>
    <t>姜少川|孙启尧</t>
  </si>
  <si>
    <t>2B8hagqx-363-006-Xs-001-wx4-040-1-OC5-02-dWp</t>
  </si>
  <si>
    <t>莲河学校疾风队</t>
  </si>
  <si>
    <t>马丽萍</t>
  </si>
  <si>
    <t>张泽岩</t>
  </si>
  <si>
    <t>2B8hagqf-363-006-YT-001-e2U-040-1-dBA-02-Axf</t>
  </si>
  <si>
    <t>创客先锋队</t>
  </si>
  <si>
    <t>许钧智|赵泽铭</t>
  </si>
  <si>
    <t>2B8hagGW-363-006-b5-001-hus-040-1-Gxr-02-Se4</t>
  </si>
  <si>
    <t>KAKA二队</t>
  </si>
  <si>
    <t>万杰朝阳学校</t>
  </si>
  <si>
    <t>周辰杨</t>
  </si>
  <si>
    <t>2B8hagq5-363-006-V9-001-kAt-040-1-JhE-02-7H5</t>
  </si>
  <si>
    <t>胜利中学创想队</t>
  </si>
  <si>
    <t>马呈金</t>
  </si>
  <si>
    <t>董晓睿|杨浩铭</t>
  </si>
  <si>
    <t>2B8hagGp-363-006-oW-001-2g4-040-1-Xok-02-VCI</t>
  </si>
  <si>
    <t>斯蒂姆7队</t>
  </si>
  <si>
    <t>初新卓|王钰圻</t>
  </si>
  <si>
    <t>2B8hSoeq-363-006-vM-001-69u-040-1-IG6-02-jxy</t>
  </si>
  <si>
    <t>必胜六队</t>
  </si>
  <si>
    <t>张汐铭|张钰梓</t>
  </si>
  <si>
    <t>2B8hSoep-363-006-9b-001-qDP-040-1-Er9-02-6v1</t>
  </si>
  <si>
    <t>康瑞队</t>
  </si>
  <si>
    <t>临沂第三十六中学、临沂第九中学</t>
  </si>
  <si>
    <t>李森</t>
  </si>
  <si>
    <t>张博瑞|张晋康</t>
  </si>
  <si>
    <t>2B8hagbC-363-006-CC-001-GBA-040-1-6A1-02-OgS</t>
  </si>
  <si>
    <t>乐酷五队</t>
  </si>
  <si>
    <t>济南黄河双语实验学校</t>
  </si>
  <si>
    <t>魏鑫航</t>
  </si>
  <si>
    <t>2B8hagq7-363-006-SH-001-OOm-040-1-3YL-02-RLb</t>
  </si>
  <si>
    <t>大见24队</t>
  </si>
  <si>
    <t>王沐阳|王禹皓</t>
  </si>
  <si>
    <t>2B8hagbd-363-006-HY-001-yby-040-1-Oiy-02-BMg</t>
  </si>
  <si>
    <t>千变省3队</t>
  </si>
  <si>
    <t>威海市高新区第一小学，威海高区实验小学</t>
  </si>
  <si>
    <t>许婉墨|孙菡</t>
  </si>
  <si>
    <t>2B8hagbB-363-006-tr-001-dtB-040-1-nKT-02-x7m</t>
  </si>
  <si>
    <t>千变省2队</t>
  </si>
  <si>
    <t>威海市高新区第一小学，威海世昌小学</t>
  </si>
  <si>
    <t>范先生|宫棋元</t>
  </si>
  <si>
    <t>2B8hagbF-363-006-Fc-001-Dhd-040-1-iYH-02-9H9</t>
  </si>
  <si>
    <t>千变省5队</t>
  </si>
  <si>
    <t>威海田村小学，威海世昌小学</t>
  </si>
  <si>
    <t>邹佳宏|于子航</t>
  </si>
  <si>
    <t>2B8hagbk-363-006-C4-001-8tB-040-1-cki-02-O2q</t>
  </si>
  <si>
    <t>千变省4队</t>
  </si>
  <si>
    <t>威海沈阳路小学，威海高区田村小学</t>
  </si>
  <si>
    <t>高毅|张嘉俊</t>
  </si>
  <si>
    <t>2B8hagG4-363-006-sC-001-c6s-040-1-FAA-02-h3Q</t>
  </si>
  <si>
    <t>千变省9队</t>
  </si>
  <si>
    <t>威海市古寨中学，威海高区科技小学</t>
  </si>
  <si>
    <t>董轩瑜|张浩宇</t>
  </si>
  <si>
    <t>2B8hagGL-363-006-Re-001-TL8-040-1-A4J-02-GNX</t>
  </si>
  <si>
    <t>千变省8队</t>
  </si>
  <si>
    <t>威海世昌小学，威海统一路小学</t>
  </si>
  <si>
    <t>战子赫|邹存智</t>
  </si>
  <si>
    <t>2B8hSoe6-363-006-jr-001-wBf-040-1-7Yg-02-YDH</t>
  </si>
  <si>
    <t>子桐队</t>
  </si>
  <si>
    <t>临沂实验中学（北校区）</t>
  </si>
  <si>
    <t>冯子桐</t>
  </si>
  <si>
    <t>2B8hSoeK-363-006-vS-001-sLf-040-1-QxE-02-9Vy</t>
  </si>
  <si>
    <t>源旭夺冠队</t>
  </si>
  <si>
    <t>临沂第八中学、临沂第九中学</t>
  </si>
  <si>
    <t>陶冠旭|董洪源</t>
  </si>
  <si>
    <t>2B8hagqU-363-006-AE-001-6fE-040-1-VeF-02-YA8</t>
  </si>
  <si>
    <t>麦田5队</t>
  </si>
  <si>
    <t>王俊捷|张航嘉</t>
  </si>
  <si>
    <t>2B8hSHPH-363-006-OP-002-g0Y-042-1-aJz-01-bCz</t>
  </si>
  <si>
    <t>星空竞技场</t>
  </si>
  <si>
    <t>九中/乐园队</t>
  </si>
  <si>
    <t>聊城第九中学/聊城市乐园小学</t>
  </si>
  <si>
    <t>魏童彤</t>
  </si>
  <si>
    <t>吕文硕|王纯喆</t>
  </si>
  <si>
    <t>冠军</t>
  </si>
  <si>
    <t>2B8hSHPR-363-006-zj-002-yeh-042-1-7H2-01-0ge</t>
  </si>
  <si>
    <t>乐园英才队</t>
  </si>
  <si>
    <t>东昌府区英才小学/东昌府区乐园小学</t>
  </si>
  <si>
    <t>林富鹏|王灵轩</t>
  </si>
  <si>
    <t>亚军</t>
  </si>
  <si>
    <t>2B8hagEy-363-006-YY-002-uHc-042-1-D2D-01-UCe</t>
  </si>
  <si>
    <t>小学2部星空1队</t>
  </si>
  <si>
    <t>冯剑桥</t>
  </si>
  <si>
    <t>许俊哲|付俊皓</t>
  </si>
  <si>
    <t>季军</t>
  </si>
  <si>
    <t>2B8hagE7-363-006-Cd-002-AlZ-042-1-eIU-01-FAw</t>
  </si>
  <si>
    <t>东营_瓦砾_鲸鱼星空小学三队</t>
  </si>
  <si>
    <t>东营市垦利区第一实验小学 东营区文华学校</t>
  </si>
  <si>
    <t>王立栋</t>
  </si>
  <si>
    <t>邱峙硕|柳骏熙</t>
  </si>
  <si>
    <t>四强</t>
  </si>
  <si>
    <t>2B8hagEY-363-006-8w-002-sHz-042-1-SJ4-01-QGv</t>
  </si>
  <si>
    <t>星空五队</t>
  </si>
  <si>
    <t>范成双|董峻宏</t>
  </si>
  <si>
    <t>八强</t>
  </si>
  <si>
    <t>2B8hagRs-363-006-JX-002-SDK-042-1-brG-01-tpn</t>
  </si>
  <si>
    <t>东营_瓦砾_鲸鱼星空小学一队</t>
  </si>
  <si>
    <t>东营市垦利区第三实验小学 东营区行知实验学校</t>
  </si>
  <si>
    <t>苟艳芳</t>
  </si>
  <si>
    <t>赵亭燊|高子硕</t>
  </si>
  <si>
    <t>2B8hSHP1-363-006-UF-002-Oxm-042-1-Zr9-01-izV</t>
  </si>
  <si>
    <t>莒南相沟中小2队</t>
  </si>
  <si>
    <t>莒南县相沟镇中心小学</t>
  </si>
  <si>
    <t>许瑞花</t>
  </si>
  <si>
    <t>刘赫轩|张文博</t>
  </si>
  <si>
    <t>2B8hagEt-363-006-jm-002-bXv-042-1-SX7-01-Lzz</t>
  </si>
  <si>
    <t>小学2部星空3队</t>
  </si>
  <si>
    <t>张君玉|蔡子芳</t>
  </si>
  <si>
    <t>2B8hagEM-363-006-bA-002-0ko-042-1-s5d-01-YMl</t>
  </si>
  <si>
    <t>小学2部星空4队</t>
  </si>
  <si>
    <t>董子墨|闵筱雅</t>
  </si>
  <si>
    <t>十六强</t>
  </si>
  <si>
    <t>2B8hagE3-363-006-lD-002-Ob0-042-1-ymT-01-YYD</t>
  </si>
  <si>
    <t>超越二队</t>
  </si>
  <si>
    <t>日照市东港区霆书教育培训学校</t>
  </si>
  <si>
    <t>王妍</t>
  </si>
  <si>
    <t>杨承锦|于子轩</t>
  </si>
  <si>
    <t>2B8hagET-363-006-Vw-002-7uh-042-1-A8z-01-pGL</t>
  </si>
  <si>
    <t>星空六队</t>
  </si>
  <si>
    <t>李宇唐|丁瑞乙</t>
  </si>
  <si>
    <t>2B8hagRY-363-006-9G-002-sxc-042-1-yjr-01-nRu</t>
  </si>
  <si>
    <t>峄城区匡衡小学|市中区光明路小学</t>
  </si>
  <si>
    <t>王敬</t>
  </si>
  <si>
    <t>赵子溪|郑梦清</t>
  </si>
  <si>
    <t>2B8hagRD-363-006-NW-002-hiy-042-1-His-01-2XJ</t>
  </si>
  <si>
    <t>远乔栋宇队</t>
  </si>
  <si>
    <t>日照市金海岸小学   日照市新营小学</t>
  </si>
  <si>
    <t>张栋宇|高远乔</t>
  </si>
  <si>
    <t>2B8hagEP-363-006-MP-002-oAn-042-1-l8h-01-fsE</t>
  </si>
  <si>
    <t>东营_瓦砾_鲸鱼星空小学二队</t>
  </si>
  <si>
    <t>东营市实验小学 东营区行知实验学校</t>
  </si>
  <si>
    <t>宋易承|吕铭泽</t>
  </si>
  <si>
    <t>2B8hSHPn-363-006-3p-002-uUv-042-1-JUE-01-lQ4</t>
  </si>
  <si>
    <t>莒南相沟中小1队</t>
  </si>
  <si>
    <t>葛瑞英</t>
  </si>
  <si>
    <t>殷垲城|刘瀚文</t>
  </si>
  <si>
    <t>2B8hSHPO-363-006-MF-002-GHT-042-1-yyv-01-dZH</t>
  </si>
  <si>
    <t>外国语/北顺队</t>
  </si>
  <si>
    <t>聊城颐中外国语学校/北顺小学</t>
  </si>
  <si>
    <t>胡文昊|韩卓彦</t>
  </si>
  <si>
    <t>2B8hSHPl-363-006-C8-002-h05-042-1-iVc-01-4MO</t>
  </si>
  <si>
    <t>东方/阳光队</t>
  </si>
  <si>
    <t>聊城东方实验学校/聊城市阳光小学</t>
  </si>
  <si>
    <t>范逸璞|孙沐原</t>
  </si>
  <si>
    <t>未晋级</t>
  </si>
  <si>
    <t>2B8hagEq-363-006-Xr-002-t2D-042-1-3nI-01-Odi</t>
  </si>
  <si>
    <t>小学2部星空2队</t>
  </si>
  <si>
    <t>杨舒雯|李恩赐</t>
  </si>
  <si>
    <t>2B8hagEl-363-006-7M-002-8uk-042-1-YoJ-01-FJL</t>
  </si>
  <si>
    <t>星空四队</t>
  </si>
  <si>
    <t>万峻睿|张逸轩</t>
  </si>
  <si>
    <t>2B8hagRC-363-006-wL-002-QwO-042-1-puI-01-NQE</t>
  </si>
  <si>
    <t>峄城区苏堂小学</t>
  </si>
  <si>
    <t>苏堂小学</t>
  </si>
  <si>
    <t>齐侠</t>
  </si>
  <si>
    <t>王晨屹|廖正举</t>
  </si>
  <si>
    <t>2B8hSHP0-363-006-jq-002-pNX-042-1-Ija-01-9VK</t>
  </si>
  <si>
    <t>超越四队</t>
  </si>
  <si>
    <t>逄知远|陈天玺</t>
  </si>
  <si>
    <t>2B8hagR0-363-006-Ef-002-PQn-042-1-mUq-01-xOt</t>
  </si>
  <si>
    <t>翰林小学</t>
  </si>
  <si>
    <t>峄城区翰林小学</t>
  </si>
  <si>
    <t>周广博</t>
  </si>
  <si>
    <t>刘明泽|张家珩</t>
  </si>
  <si>
    <t>2B8hagEK-363-006-YZ-002-tMx-042-1-QeA-01-XOa</t>
  </si>
  <si>
    <t>星空二队</t>
  </si>
  <si>
    <t>陈轩铭|李岱恩</t>
  </si>
  <si>
    <t>2B8hagE0-363-006-67-002-xQh-042-1-GhC-01-dkQ</t>
  </si>
  <si>
    <t>星空三队</t>
  </si>
  <si>
    <t>刘乙嫣|张采贝</t>
  </si>
  <si>
    <t>2B8hagE8-363-006-Tc-002-DTt-042-1-3Vs-01-M4m</t>
  </si>
  <si>
    <t>星空七队</t>
  </si>
  <si>
    <t>夏梓恒|扈文翰</t>
  </si>
  <si>
    <t>2B8hagRj-363-006-7g-002-7jb-042-1-6xq-01-Rab</t>
  </si>
  <si>
    <t>匡衡小学一队</t>
  </si>
  <si>
    <t>峄城区匡衡小学</t>
  </si>
  <si>
    <t>张长江</t>
  </si>
  <si>
    <t>徐皓轩|张毓书</t>
  </si>
  <si>
    <t>2B8hagRR-363-006-IO-002-nUx-042-1-QY0-01-Z12</t>
  </si>
  <si>
    <t>泰溪问鼎队</t>
  </si>
  <si>
    <t>刘欣</t>
  </si>
  <si>
    <t>吴晨溪|张永泰</t>
  </si>
  <si>
    <t>2B8hagE6-363-006-PM-002-F17-042-1-N9J-01-hO1</t>
  </si>
  <si>
    <t>星空一队</t>
  </si>
  <si>
    <t>邢宸瑞|胡亚函</t>
  </si>
  <si>
    <t>2B8hagEg-363-006-se-002-gDm-042-1-74P-01-2ho</t>
  </si>
  <si>
    <t>超越五队</t>
  </si>
  <si>
    <t>康江宇|郑凯元</t>
  </si>
  <si>
    <t>2B8hagR3-363-006-d6-002-4Lj-042-1-hF5-01-t5f</t>
  </si>
  <si>
    <t>梦想启航小队</t>
  </si>
  <si>
    <t>王浈淇|李毅</t>
  </si>
  <si>
    <t>2B8hagRd-363-006-6i-002-MhV-042-1-EqN-01-rMb</t>
  </si>
  <si>
    <t>昊宸逸宸队</t>
  </si>
  <si>
    <t>刘昊宸|刘逸宸</t>
  </si>
  <si>
    <t>2B8hagEu-363-006-44-002-zpb-042-1-vcL-01-Jcj</t>
  </si>
  <si>
    <t>超越一队</t>
  </si>
  <si>
    <t>何冠辰|张雨桐</t>
  </si>
  <si>
    <t>2B8hagni-363-006-3O-002-0Fi-042-1-Bsh-03-tPN</t>
  </si>
  <si>
    <t>外国语/东昌队</t>
  </si>
  <si>
    <t>聊城颐中外国语学校/聊城东昌中学</t>
  </si>
  <si>
    <t>李昊宇|卢子烨</t>
  </si>
  <si>
    <t>2B8hagn5-363-006-vb-002-bpn-042-1-iV9-03-Z5Q</t>
  </si>
  <si>
    <t>文轩/外国语队</t>
  </si>
  <si>
    <t>聊城文轩初级中学/聊城颐中外国语学校</t>
  </si>
  <si>
    <t>权靖涵|张起源</t>
  </si>
  <si>
    <t>2B8hagnI-363-006-CD-002-gcO-042-1-acU-03-cd6</t>
  </si>
  <si>
    <t>实验/慧德队</t>
  </si>
  <si>
    <t>聊城市实验中学/聊城市水城慧德学校</t>
  </si>
  <si>
    <t>赵晶</t>
  </si>
  <si>
    <t>高鹏飞|冯子扬</t>
  </si>
  <si>
    <t>2B8hagnc-363-006-et-002-1QK-042-1-oIS-03-t6b</t>
  </si>
  <si>
    <t>外国语/六中队</t>
  </si>
  <si>
    <t>聊城第六中学/聊城颐中外国语学校</t>
  </si>
  <si>
    <t>袁金灿|李中奥</t>
  </si>
  <si>
    <t>2B8hagnm-363-006-fU-002-fLm-042-1-nOO-03-xma</t>
  </si>
  <si>
    <t>莒南一中6队</t>
  </si>
  <si>
    <t>秦向芹</t>
  </si>
  <si>
    <t>杨泽桐</t>
  </si>
  <si>
    <t>2B8hagmZ-363-006-KX-002-lE0-042-1-7Dp-03-2Up</t>
  </si>
  <si>
    <t>莒南一中13队</t>
  </si>
  <si>
    <t>张丹丹</t>
  </si>
  <si>
    <t>葛星铄</t>
  </si>
  <si>
    <t>2B8hSHh7-363-006-qJ-002-Akv-042-1-8H9-03-VPj</t>
  </si>
  <si>
    <t>莒南一中36队</t>
  </si>
  <si>
    <t>赵昱发</t>
  </si>
  <si>
    <t>2B8hagnP-363-006-Cs-002-gDP-042-1-O0y-03-pcV</t>
  </si>
  <si>
    <t>禹城市综合实验高中1队</t>
  </si>
  <si>
    <t>禹城市综合实验高中</t>
  </si>
  <si>
    <t>段玉平</t>
  </si>
  <si>
    <t>刘希浩</t>
  </si>
  <si>
    <t>2B8hagno-363-006-OW-002-u2W-042-1-SYa-03-Aui</t>
  </si>
  <si>
    <t>外国语1队</t>
  </si>
  <si>
    <t>崔峻源</t>
  </si>
  <si>
    <t>2B8hagui-363-006-9q-002-TwM-042-1-c17-03-RtR</t>
  </si>
  <si>
    <t>相沟中学202503队</t>
  </si>
  <si>
    <t>莒南县相沟镇初级中学</t>
  </si>
  <si>
    <t>孙铄</t>
  </si>
  <si>
    <t>张子琪|池亚儒</t>
  </si>
  <si>
    <t>2B8hagnh-363-006-IO-002-f6G-042-1-5aG-03-OV1</t>
  </si>
  <si>
    <t>东营_瓦砾_鲸鱼星空中学一队</t>
  </si>
  <si>
    <t>东营区行知实验学校 东营市胜利第一中学</t>
  </si>
  <si>
    <t>阴冠一|孟宣屹</t>
  </si>
  <si>
    <t>2B8hagnA-363-006-UX-002-Hhp-042-1-5UN-03-1NO</t>
  </si>
  <si>
    <t>东营_瓦砾_鲸鱼星空中学二队</t>
  </si>
  <si>
    <t>东营市垦利区第二实验中学 中国石油大学（华东）附属中学</t>
  </si>
  <si>
    <t>袁延然|王智贤</t>
  </si>
  <si>
    <t>2B8haguf-363-006-iV-002-N8w-042-1-xb0-03-hSk</t>
  </si>
  <si>
    <t>相沟中学202501队</t>
  </si>
  <si>
    <t>石兰华</t>
  </si>
  <si>
    <t>童安康|潘禹铭</t>
  </si>
  <si>
    <t>2B8haguI-363-006-IB-002-5dU-042-1-EpF-03-3MJ</t>
  </si>
  <si>
    <t>相沟中学202502队</t>
  </si>
  <si>
    <t>孔德润|许明阳</t>
  </si>
  <si>
    <t>2B8haguX-363-006-lm-002-roh-042-1-9Ou-03-fRG</t>
  </si>
  <si>
    <t>相沟中学202504队</t>
  </si>
  <si>
    <t>王乐生</t>
  </si>
  <si>
    <t>王营|张开然</t>
  </si>
  <si>
    <t>2B8haguo-363-006-ce-002-J1e-042-1-N0O-03-vqa</t>
  </si>
  <si>
    <t>相沟中学202505队</t>
  </si>
  <si>
    <t>陈洋</t>
  </si>
  <si>
    <t>唐国涛</t>
  </si>
  <si>
    <t>2B8hagnU-363-006-lS-002-xdB-042-1-Rrv-03-vt1</t>
  </si>
  <si>
    <t>韦孝晨</t>
  </si>
  <si>
    <t>2B8hSHh2-363-006-5e-002-mMC-042-1-C2i-03-7fg</t>
  </si>
  <si>
    <t>莒南一中37队</t>
  </si>
  <si>
    <t>赵永春</t>
  </si>
  <si>
    <t>臧昱钧</t>
  </si>
  <si>
    <t>2B8hSHhq-363-006-BN-002-9FZ-042-1-Xza-03-fhO</t>
  </si>
  <si>
    <t>莒南一中39队</t>
  </si>
  <si>
    <t>2B8hagu2-363-006-Ut-002-E3J-042-1-jS1-03-ZMs</t>
  </si>
  <si>
    <t>莒南一中33队</t>
  </si>
  <si>
    <t>张奥翔</t>
  </si>
  <si>
    <t>陈垭琦</t>
  </si>
  <si>
    <t>2B8hagmX-363-006-zX-002-3LS-042-1-Ozf-03-XhK</t>
  </si>
  <si>
    <t>莒南一中20队</t>
  </si>
  <si>
    <t>赵家浩</t>
  </si>
  <si>
    <t>2B8haguh-363-006-y8-002-DEj-042-1-vNl-03-JTl</t>
  </si>
  <si>
    <t>莒南一中30队</t>
  </si>
  <si>
    <t>于瑶</t>
  </si>
  <si>
    <t>2B8haguz-363-006-97-002-kK9-042-1-RXY-03-yNR</t>
  </si>
  <si>
    <t>莒南一中31队</t>
  </si>
  <si>
    <t>阚钰翔</t>
  </si>
  <si>
    <t>2B8hagnE-363-006-LN-002-N4Q-042-1-usY-03-H1U</t>
  </si>
  <si>
    <t>莒南一中5队</t>
  </si>
  <si>
    <t>崔铭轩</t>
  </si>
  <si>
    <t>2B8hagmO-363-006-IS-002-ACp-042-1-C3s-03-smV</t>
  </si>
  <si>
    <t>莒南一中23队</t>
  </si>
  <si>
    <t>张翔宇</t>
  </si>
  <si>
    <t>2B8hagmY-363-006-r2-002-zqr-042-1-ZST-03-Quv</t>
  </si>
  <si>
    <t>莒南一中24队</t>
  </si>
  <si>
    <t>李善珍</t>
  </si>
  <si>
    <t>王海瑞</t>
  </si>
  <si>
    <t>2B8hagmq-363-006-CV-002-sXt-042-1-eue-03-Em8</t>
  </si>
  <si>
    <t>莒南一中16队</t>
  </si>
  <si>
    <t>卢荻</t>
  </si>
  <si>
    <t>2B8hagmR-363-006-V6-002-duQ-042-1-Qu6-03-c42</t>
  </si>
  <si>
    <t>莒南一中25队</t>
  </si>
  <si>
    <t>赵俊清</t>
  </si>
  <si>
    <t>2B8hagm3-363-006-iW-002-9LK-042-1-RVZ-03-Fya</t>
  </si>
  <si>
    <t>莒南一中27队</t>
  </si>
  <si>
    <t>王振羽</t>
  </si>
  <si>
    <t>2B8hagmI-363-006-7y-002-5Tb-042-1-OiV-03-9mu</t>
  </si>
  <si>
    <t>莒南一中18队</t>
  </si>
  <si>
    <t>高小雅</t>
  </si>
  <si>
    <t>2B8hagmV-363-006-pJ-002-yzs-042-1-Gct-03-3Hz</t>
  </si>
  <si>
    <t>莒南一中17队</t>
  </si>
  <si>
    <t>梁舒栋</t>
  </si>
  <si>
    <t>2B8hagnB-363-006-se-002-dB4-042-1-sOn-03-II3</t>
  </si>
  <si>
    <t>莒南一中9队</t>
  </si>
  <si>
    <t>巩文健</t>
  </si>
  <si>
    <t>2B8hagnr-363-006-Zz-002-37K-042-1-KYB-03-AaU</t>
  </si>
  <si>
    <t>莒南一中10队</t>
  </si>
  <si>
    <t>刘垚廷</t>
  </si>
  <si>
    <t>2B8haguZ-363-006-uJ-002-E96-042-1-zR8-03-GHd</t>
  </si>
  <si>
    <t>莒南一中32队</t>
  </si>
  <si>
    <t>张济铄</t>
  </si>
  <si>
    <t>2B8hSHhy-363-006-Tv-002-hJr-042-1-3NE-03-Ddm</t>
  </si>
  <si>
    <t>莒南一中38队</t>
  </si>
  <si>
    <t>刘宇轩</t>
  </si>
  <si>
    <t>2B8hagnk-363-006-Rr-002-FYZ-042-1-Iue-03-55q</t>
  </si>
  <si>
    <t>莒南一中12队</t>
  </si>
  <si>
    <t>靳海铭</t>
  </si>
  <si>
    <t>2B8hagmx-363-006-2B-002-pkC-042-1-V5T-03-fu4</t>
  </si>
  <si>
    <t>莒南一中19队</t>
  </si>
  <si>
    <t>李海希</t>
  </si>
  <si>
    <t>2B8hagmP-363-006-An-002-ULB-042-1-ZEr-03-pTv</t>
  </si>
  <si>
    <t>莒南一中14队</t>
  </si>
  <si>
    <t>李安鑫</t>
  </si>
  <si>
    <t>2B8hagmy-363-006-CP-002-u5L-042-1-kts-03-yih</t>
  </si>
  <si>
    <t>莒南一中15队</t>
  </si>
  <si>
    <t>2B8hagnu-363-006-oH-002-xbn-042-1-gsf-03-2fR</t>
  </si>
  <si>
    <t>莒南一中7队</t>
  </si>
  <si>
    <t>陈国瑞</t>
  </si>
  <si>
    <t>2B8hagnD-363-006-sj-002-lVi-042-1-j6Z-03-HxI</t>
  </si>
  <si>
    <t>莒南一中11队</t>
  </si>
  <si>
    <t>高小雯</t>
  </si>
  <si>
    <t>2B8hagnH-363-006-pZ-002-7uv-042-1-FUZ-03-Oz0</t>
  </si>
  <si>
    <t>莒南一中4队</t>
  </si>
  <si>
    <t>王浩任</t>
  </si>
  <si>
    <t>2B8hagn3-363-006-ZU-002-FGg-042-1-C4x-03-WzJ</t>
  </si>
  <si>
    <t>莒南一中8队</t>
  </si>
  <si>
    <t>孙铭阳</t>
  </si>
  <si>
    <t>2B8hagmS-363-006-Eg-002-ALZ-042-1-f61-03-ZJK</t>
  </si>
  <si>
    <t>莒南一中21队</t>
  </si>
  <si>
    <t>商淏然</t>
  </si>
  <si>
    <t>2B8hagmu-363-006-m8-002-w32-042-1-LOZ-03-YjO</t>
  </si>
  <si>
    <t>莒南一中26队</t>
  </si>
  <si>
    <t>刘潇然</t>
  </si>
  <si>
    <t>2B8hagmF-363-006-5z-002-6QQ-042-1-PbO-03-pYS</t>
  </si>
  <si>
    <t>莒南一中29队</t>
  </si>
  <si>
    <t>孟泓儒</t>
  </si>
  <si>
    <t>2B8hagmd-363-006-cq-002-PVx-042-1-1wE-03-zGf</t>
  </si>
  <si>
    <t>莒南一中28队</t>
  </si>
  <si>
    <t>胡清越</t>
  </si>
  <si>
    <t>2B8hagnj-363-006-nh-002-r31-042-1-20O-03-Qy6</t>
  </si>
  <si>
    <t>莒南一中2队</t>
  </si>
  <si>
    <t>左京蕙</t>
  </si>
  <si>
    <t>2B8hagnY-363-006-u4-002-RBr-042-1-ali-03-Jb8</t>
  </si>
  <si>
    <t>莒南一中3队</t>
  </si>
  <si>
    <t>臧彦钧</t>
  </si>
  <si>
    <t>2B8hagnp-363-006-ir-002-P04-042-1-uPc-03-8MS</t>
  </si>
  <si>
    <t>浩正队</t>
  </si>
  <si>
    <t>李浩正</t>
  </si>
  <si>
    <t>2B8hagm9-363-006-Xj-002-T4z-042-1-7vf-03-LHx</t>
  </si>
  <si>
    <t>莒南一中22队</t>
  </si>
  <si>
    <t>孙小媛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</si>
</sst>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27"/>
  <sheetViews>
    <sheetView tabSelected="1" zoomScale="80" zoomScaleNormal="80" workbookViewId="0">
      <selection activeCell="H8" sqref="H8"/>
    </sheetView>
  </sheetViews>
  <sheetFormatPr defaultColWidth="9" defaultRowHeight="16" customHeight="1"/>
  <cols>
    <col min="1" max="1" width="9" style="3"/>
    <col min="2" max="2" width="25.8849557522124" style="3" customWidth="1"/>
    <col min="3" max="3" width="18.929203539823" style="3" customWidth="1"/>
    <col min="4" max="4" width="10.9557522123894" style="3" customWidth="1"/>
    <col min="5" max="5" width="10.212389380531" style="3" customWidth="1"/>
    <col min="6" max="6" width="11.787610619469" style="3" customWidth="1"/>
    <col min="7" max="7" width="19.8318584070796" style="2" customWidth="1"/>
    <col min="8" max="8" width="28.6194690265487" style="2" customWidth="1"/>
    <col min="9" max="9" width="9" style="2"/>
    <col min="10" max="10" width="15.7610619469027" style="3" customWidth="1"/>
    <col min="11" max="11" width="9.14159292035398" style="3"/>
    <col min="12" max="12" width="13.6371681415929" style="3" customWidth="1"/>
    <col min="13" max="13" width="9.14159292035398" style="3"/>
    <col min="14" max="14" width="13.2035398230088" style="1" customWidth="1"/>
    <col min="15" max="16384" width="9" style="3"/>
  </cols>
  <sheetData>
    <row r="1" ht="35" customHeight="1" spans="1:14">
      <c r="A1" s="5" t="s">
        <v>0</v>
      </c>
      <c r="B1" s="5"/>
      <c r="C1" s="5"/>
      <c r="D1" s="5"/>
      <c r="E1" s="5"/>
      <c r="F1" s="5"/>
      <c r="G1" s="6"/>
      <c r="H1" s="6"/>
      <c r="I1" s="6"/>
      <c r="J1" s="5"/>
      <c r="K1" s="5"/>
      <c r="L1" s="5"/>
      <c r="M1" s="5"/>
      <c r="N1" s="5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7" t="s">
        <v>11</v>
      </c>
      <c r="L2" s="11" t="s">
        <v>12</v>
      </c>
      <c r="M2" s="7" t="s">
        <v>13</v>
      </c>
      <c r="N2" s="12" t="s">
        <v>14</v>
      </c>
    </row>
    <row r="3" s="1" customFormat="1" customHeight="1" spans="1:14">
      <c r="A3" s="9" t="s">
        <v>15</v>
      </c>
      <c r="B3" s="7"/>
      <c r="C3" s="7"/>
      <c r="D3" s="7"/>
      <c r="E3" s="7"/>
      <c r="F3" s="7"/>
      <c r="G3" s="8"/>
      <c r="H3" s="8"/>
      <c r="I3" s="8"/>
      <c r="J3" s="7"/>
      <c r="K3" s="7"/>
      <c r="L3" s="11"/>
      <c r="M3" s="7"/>
      <c r="N3" s="12"/>
    </row>
    <row r="4" customHeight="1" spans="1:14">
      <c r="A4" s="9">
        <v>203600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10" t="s">
        <v>21</v>
      </c>
      <c r="H4" s="10" t="s">
        <v>22</v>
      </c>
      <c r="I4" s="10" t="s">
        <v>23</v>
      </c>
      <c r="J4" s="9" t="s">
        <v>24</v>
      </c>
      <c r="K4" s="9">
        <v>790</v>
      </c>
      <c r="L4" s="13">
        <v>121.95</v>
      </c>
      <c r="M4" s="9">
        <v>1</v>
      </c>
      <c r="N4" s="12" t="s">
        <v>25</v>
      </c>
    </row>
    <row r="5" customHeight="1" spans="1:14">
      <c r="A5" s="9">
        <v>175512</v>
      </c>
      <c r="B5" s="9" t="s">
        <v>26</v>
      </c>
      <c r="C5" s="9" t="s">
        <v>17</v>
      </c>
      <c r="D5" s="9" t="s">
        <v>18</v>
      </c>
      <c r="E5" s="9" t="s">
        <v>19</v>
      </c>
      <c r="F5" s="9" t="s">
        <v>20</v>
      </c>
      <c r="G5" s="10" t="s">
        <v>27</v>
      </c>
      <c r="H5" s="10" t="s">
        <v>28</v>
      </c>
      <c r="I5" s="10" t="s">
        <v>29</v>
      </c>
      <c r="J5" s="9" t="s">
        <v>30</v>
      </c>
      <c r="K5" s="9">
        <v>750</v>
      </c>
      <c r="L5" s="13">
        <v>68.82</v>
      </c>
      <c r="M5" s="9">
        <v>2</v>
      </c>
      <c r="N5" s="12" t="s">
        <v>31</v>
      </c>
    </row>
    <row r="6" customHeight="1" spans="1:14">
      <c r="A6" s="9">
        <v>159689</v>
      </c>
      <c r="B6" s="9" t="s">
        <v>32</v>
      </c>
      <c r="C6" s="9" t="s">
        <v>17</v>
      </c>
      <c r="D6" s="9" t="s">
        <v>18</v>
      </c>
      <c r="E6" s="9" t="s">
        <v>19</v>
      </c>
      <c r="F6" s="9" t="s">
        <v>20</v>
      </c>
      <c r="G6" s="10" t="s">
        <v>33</v>
      </c>
      <c r="H6" s="10" t="s">
        <v>34</v>
      </c>
      <c r="I6" s="10" t="s">
        <v>35</v>
      </c>
      <c r="J6" s="9" t="s">
        <v>36</v>
      </c>
      <c r="K6" s="9">
        <v>750</v>
      </c>
      <c r="L6" s="13">
        <v>137.05</v>
      </c>
      <c r="M6" s="9">
        <v>3</v>
      </c>
      <c r="N6" s="12" t="s">
        <v>37</v>
      </c>
    </row>
    <row r="7" customHeight="1" spans="1:14">
      <c r="A7" s="9">
        <v>205526</v>
      </c>
      <c r="B7" s="9" t="s">
        <v>38</v>
      </c>
      <c r="C7" s="9" t="s">
        <v>17</v>
      </c>
      <c r="D7" s="9" t="s">
        <v>18</v>
      </c>
      <c r="E7" s="9" t="s">
        <v>19</v>
      </c>
      <c r="F7" s="9" t="s">
        <v>20</v>
      </c>
      <c r="G7" s="10" t="s">
        <v>39</v>
      </c>
      <c r="H7" s="10" t="s">
        <v>40</v>
      </c>
      <c r="I7" s="10" t="s">
        <v>41</v>
      </c>
      <c r="J7" s="9" t="s">
        <v>42</v>
      </c>
      <c r="K7" s="9">
        <v>750</v>
      </c>
      <c r="L7" s="13">
        <v>197.13</v>
      </c>
      <c r="M7" s="9">
        <v>4</v>
      </c>
      <c r="N7" s="7" t="s">
        <v>43</v>
      </c>
    </row>
    <row r="8" customHeight="1" spans="1:14">
      <c r="A8" s="9">
        <v>206082</v>
      </c>
      <c r="B8" s="9" t="s">
        <v>44</v>
      </c>
      <c r="C8" s="9" t="s">
        <v>17</v>
      </c>
      <c r="D8" s="9" t="s">
        <v>18</v>
      </c>
      <c r="E8" s="9" t="s">
        <v>19</v>
      </c>
      <c r="F8" s="9" t="s">
        <v>20</v>
      </c>
      <c r="G8" s="10" t="s">
        <v>45</v>
      </c>
      <c r="H8" s="10" t="s">
        <v>46</v>
      </c>
      <c r="I8" s="10" t="s">
        <v>47</v>
      </c>
      <c r="J8" s="9" t="s">
        <v>48</v>
      </c>
      <c r="K8" s="9">
        <v>750</v>
      </c>
      <c r="L8" s="13">
        <v>210.27</v>
      </c>
      <c r="M8" s="9">
        <v>5</v>
      </c>
      <c r="N8" s="7" t="s">
        <v>43</v>
      </c>
    </row>
    <row r="9" customHeight="1" spans="1:14">
      <c r="A9" s="9">
        <v>189937</v>
      </c>
      <c r="B9" s="9" t="s">
        <v>49</v>
      </c>
      <c r="C9" s="9" t="s">
        <v>17</v>
      </c>
      <c r="D9" s="9" t="s">
        <v>18</v>
      </c>
      <c r="E9" s="9" t="s">
        <v>19</v>
      </c>
      <c r="F9" s="9" t="s">
        <v>20</v>
      </c>
      <c r="G9" s="10" t="s">
        <v>50</v>
      </c>
      <c r="H9" s="10" t="s">
        <v>51</v>
      </c>
      <c r="I9" s="10" t="s">
        <v>52</v>
      </c>
      <c r="J9" s="9" t="s">
        <v>53</v>
      </c>
      <c r="K9" s="9">
        <v>750</v>
      </c>
      <c r="L9" s="13">
        <v>266.11</v>
      </c>
      <c r="M9" s="9">
        <v>6</v>
      </c>
      <c r="N9" s="7" t="s">
        <v>43</v>
      </c>
    </row>
    <row r="10" customHeight="1" spans="1:14">
      <c r="A10" s="9">
        <v>155361</v>
      </c>
      <c r="B10" s="9" t="s">
        <v>54</v>
      </c>
      <c r="C10" s="9" t="s">
        <v>17</v>
      </c>
      <c r="D10" s="9" t="s">
        <v>18</v>
      </c>
      <c r="E10" s="9" t="s">
        <v>19</v>
      </c>
      <c r="F10" s="9" t="s">
        <v>20</v>
      </c>
      <c r="G10" s="10" t="s">
        <v>55</v>
      </c>
      <c r="H10" s="10" t="s">
        <v>56</v>
      </c>
      <c r="I10" s="10" t="s">
        <v>57</v>
      </c>
      <c r="J10" s="9" t="s">
        <v>58</v>
      </c>
      <c r="K10" s="9">
        <v>740</v>
      </c>
      <c r="L10" s="13">
        <v>75.92</v>
      </c>
      <c r="M10" s="9">
        <v>7</v>
      </c>
      <c r="N10" s="7" t="s">
        <v>59</v>
      </c>
    </row>
    <row r="11" customHeight="1" spans="1:14">
      <c r="A11" s="9">
        <v>188982</v>
      </c>
      <c r="B11" s="9" t="s">
        <v>60</v>
      </c>
      <c r="C11" s="9" t="s">
        <v>17</v>
      </c>
      <c r="D11" s="9" t="s">
        <v>18</v>
      </c>
      <c r="E11" s="9" t="s">
        <v>19</v>
      </c>
      <c r="F11" s="9" t="s">
        <v>20</v>
      </c>
      <c r="G11" s="10" t="s">
        <v>61</v>
      </c>
      <c r="H11" s="10" t="s">
        <v>62</v>
      </c>
      <c r="I11" s="10" t="s">
        <v>63</v>
      </c>
      <c r="J11" s="9" t="s">
        <v>64</v>
      </c>
      <c r="K11" s="9">
        <v>740</v>
      </c>
      <c r="L11" s="13">
        <v>82.65</v>
      </c>
      <c r="M11" s="9">
        <v>8</v>
      </c>
      <c r="N11" s="7" t="s">
        <v>59</v>
      </c>
    </row>
    <row r="12" customHeight="1" spans="1:14">
      <c r="A12" s="9">
        <v>165175</v>
      </c>
      <c r="B12" s="9" t="s">
        <v>65</v>
      </c>
      <c r="C12" s="9" t="s">
        <v>17</v>
      </c>
      <c r="D12" s="9" t="s">
        <v>18</v>
      </c>
      <c r="E12" s="9" t="s">
        <v>19</v>
      </c>
      <c r="F12" s="9" t="s">
        <v>20</v>
      </c>
      <c r="G12" s="10" t="s">
        <v>66</v>
      </c>
      <c r="H12" s="10" t="s">
        <v>67</v>
      </c>
      <c r="I12" s="10" t="s">
        <v>68</v>
      </c>
      <c r="J12" s="9" t="s">
        <v>69</v>
      </c>
      <c r="K12" s="9">
        <v>730</v>
      </c>
      <c r="L12" s="13">
        <v>169.51</v>
      </c>
      <c r="M12" s="9">
        <v>9</v>
      </c>
      <c r="N12" s="7" t="s">
        <v>59</v>
      </c>
    </row>
    <row r="13" customHeight="1" spans="1:14">
      <c r="A13" s="9">
        <v>175520</v>
      </c>
      <c r="B13" s="9" t="s">
        <v>70</v>
      </c>
      <c r="C13" s="9" t="s">
        <v>17</v>
      </c>
      <c r="D13" s="9" t="s">
        <v>18</v>
      </c>
      <c r="E13" s="9" t="s">
        <v>19</v>
      </c>
      <c r="F13" s="9" t="s">
        <v>20</v>
      </c>
      <c r="G13" s="10" t="s">
        <v>71</v>
      </c>
      <c r="H13" s="10" t="s">
        <v>72</v>
      </c>
      <c r="I13" s="10" t="s">
        <v>73</v>
      </c>
      <c r="J13" s="9" t="s">
        <v>74</v>
      </c>
      <c r="K13" s="9">
        <v>690</v>
      </c>
      <c r="L13" s="13">
        <v>59.58</v>
      </c>
      <c r="M13" s="9">
        <v>10</v>
      </c>
      <c r="N13" s="7" t="s">
        <v>59</v>
      </c>
    </row>
    <row r="14" customHeight="1" spans="1:14">
      <c r="A14" s="9">
        <v>155284</v>
      </c>
      <c r="B14" s="9" t="s">
        <v>75</v>
      </c>
      <c r="C14" s="9" t="s">
        <v>17</v>
      </c>
      <c r="D14" s="9" t="s">
        <v>18</v>
      </c>
      <c r="E14" s="9" t="s">
        <v>19</v>
      </c>
      <c r="F14" s="9" t="s">
        <v>20</v>
      </c>
      <c r="G14" s="10" t="s">
        <v>76</v>
      </c>
      <c r="H14" s="10" t="s">
        <v>77</v>
      </c>
      <c r="I14" s="10" t="s">
        <v>57</v>
      </c>
      <c r="J14" s="9" t="s">
        <v>78</v>
      </c>
      <c r="K14" s="9">
        <v>690</v>
      </c>
      <c r="L14" s="13">
        <v>74.33</v>
      </c>
      <c r="M14" s="9">
        <v>11</v>
      </c>
      <c r="N14" s="7" t="s">
        <v>59</v>
      </c>
    </row>
    <row r="15" customHeight="1" spans="1:14">
      <c r="A15" s="9">
        <v>165382</v>
      </c>
      <c r="B15" s="9" t="s">
        <v>79</v>
      </c>
      <c r="C15" s="9" t="s">
        <v>17</v>
      </c>
      <c r="D15" s="9" t="s">
        <v>18</v>
      </c>
      <c r="E15" s="9" t="s">
        <v>19</v>
      </c>
      <c r="F15" s="9" t="s">
        <v>20</v>
      </c>
      <c r="G15" s="10" t="s">
        <v>80</v>
      </c>
      <c r="H15" s="10" t="s">
        <v>81</v>
      </c>
      <c r="I15" s="10" t="s">
        <v>68</v>
      </c>
      <c r="J15" s="9" t="s">
        <v>82</v>
      </c>
      <c r="K15" s="9">
        <v>670</v>
      </c>
      <c r="L15" s="13">
        <v>171.89</v>
      </c>
      <c r="M15" s="9">
        <v>12</v>
      </c>
      <c r="N15" s="7" t="s">
        <v>59</v>
      </c>
    </row>
    <row r="16" customHeight="1" spans="1:14">
      <c r="A16" s="9">
        <v>159664</v>
      </c>
      <c r="B16" s="9" t="s">
        <v>83</v>
      </c>
      <c r="C16" s="9" t="s">
        <v>17</v>
      </c>
      <c r="D16" s="9" t="s">
        <v>18</v>
      </c>
      <c r="E16" s="9" t="s">
        <v>19</v>
      </c>
      <c r="F16" s="9" t="s">
        <v>20</v>
      </c>
      <c r="G16" s="10" t="s">
        <v>84</v>
      </c>
      <c r="H16" s="10" t="s">
        <v>34</v>
      </c>
      <c r="I16" s="10" t="s">
        <v>35</v>
      </c>
      <c r="J16" s="9" t="s">
        <v>85</v>
      </c>
      <c r="K16" s="9">
        <v>650</v>
      </c>
      <c r="L16" s="13">
        <v>175.41</v>
      </c>
      <c r="M16" s="9">
        <v>13</v>
      </c>
      <c r="N16" s="7" t="s">
        <v>59</v>
      </c>
    </row>
    <row r="17" customHeight="1" spans="1:14">
      <c r="A17" s="9">
        <v>159626</v>
      </c>
      <c r="B17" s="9" t="s">
        <v>86</v>
      </c>
      <c r="C17" s="9" t="s">
        <v>17</v>
      </c>
      <c r="D17" s="9" t="s">
        <v>18</v>
      </c>
      <c r="E17" s="9" t="s">
        <v>19</v>
      </c>
      <c r="F17" s="9" t="s">
        <v>20</v>
      </c>
      <c r="G17" s="10" t="s">
        <v>87</v>
      </c>
      <c r="H17" s="10" t="s">
        <v>34</v>
      </c>
      <c r="I17" s="10" t="s">
        <v>35</v>
      </c>
      <c r="J17" s="9" t="s">
        <v>88</v>
      </c>
      <c r="K17" s="9">
        <v>620</v>
      </c>
      <c r="L17" s="13">
        <v>189.78</v>
      </c>
      <c r="M17" s="9">
        <v>14</v>
      </c>
      <c r="N17" s="7" t="s">
        <v>59</v>
      </c>
    </row>
    <row r="18" customHeight="1" spans="1:14">
      <c r="A18" s="9">
        <v>159719</v>
      </c>
      <c r="B18" s="9" t="s">
        <v>89</v>
      </c>
      <c r="C18" s="9" t="s">
        <v>17</v>
      </c>
      <c r="D18" s="9" t="s">
        <v>18</v>
      </c>
      <c r="E18" s="9" t="s">
        <v>19</v>
      </c>
      <c r="F18" s="9" t="s">
        <v>20</v>
      </c>
      <c r="G18" s="10" t="s">
        <v>90</v>
      </c>
      <c r="H18" s="10" t="s">
        <v>34</v>
      </c>
      <c r="I18" s="10" t="s">
        <v>35</v>
      </c>
      <c r="J18" s="9" t="s">
        <v>91</v>
      </c>
      <c r="K18" s="9">
        <v>610</v>
      </c>
      <c r="L18" s="13">
        <v>77.01</v>
      </c>
      <c r="M18" s="9">
        <v>15</v>
      </c>
      <c r="N18" s="7" t="s">
        <v>59</v>
      </c>
    </row>
    <row r="19" customHeight="1" spans="1:14">
      <c r="A19" s="9">
        <v>159380</v>
      </c>
      <c r="B19" s="9" t="s">
        <v>92</v>
      </c>
      <c r="C19" s="9" t="s">
        <v>17</v>
      </c>
      <c r="D19" s="9" t="s">
        <v>18</v>
      </c>
      <c r="E19" s="9" t="s">
        <v>19</v>
      </c>
      <c r="F19" s="9" t="s">
        <v>20</v>
      </c>
      <c r="G19" s="10" t="s">
        <v>93</v>
      </c>
      <c r="H19" s="10" t="s">
        <v>94</v>
      </c>
      <c r="I19" s="10" t="s">
        <v>95</v>
      </c>
      <c r="J19" s="9" t="s">
        <v>96</v>
      </c>
      <c r="K19" s="9">
        <v>570</v>
      </c>
      <c r="L19" s="13">
        <v>164.21</v>
      </c>
      <c r="M19" s="9">
        <v>16</v>
      </c>
      <c r="N19" s="7" t="s">
        <v>59</v>
      </c>
    </row>
    <row r="20" customHeight="1" spans="1:14">
      <c r="A20" s="9">
        <v>164878</v>
      </c>
      <c r="B20" s="9" t="s">
        <v>97</v>
      </c>
      <c r="C20" s="9" t="s">
        <v>17</v>
      </c>
      <c r="D20" s="9" t="s">
        <v>18</v>
      </c>
      <c r="E20" s="9" t="s">
        <v>19</v>
      </c>
      <c r="F20" s="9" t="s">
        <v>20</v>
      </c>
      <c r="G20" s="10" t="s">
        <v>98</v>
      </c>
      <c r="H20" s="10" t="s">
        <v>99</v>
      </c>
      <c r="I20" s="10" t="s">
        <v>100</v>
      </c>
      <c r="J20" s="9" t="s">
        <v>101</v>
      </c>
      <c r="K20" s="9">
        <v>560</v>
      </c>
      <c r="L20" s="13">
        <v>235.62</v>
      </c>
      <c r="M20" s="9">
        <v>17</v>
      </c>
      <c r="N20" s="7" t="s">
        <v>59</v>
      </c>
    </row>
    <row r="21" customHeight="1" spans="1:14">
      <c r="A21" s="9">
        <v>164830</v>
      </c>
      <c r="B21" s="9" t="s">
        <v>102</v>
      </c>
      <c r="C21" s="9" t="s">
        <v>17</v>
      </c>
      <c r="D21" s="9" t="s">
        <v>18</v>
      </c>
      <c r="E21" s="9" t="s">
        <v>19</v>
      </c>
      <c r="F21" s="9" t="s">
        <v>20</v>
      </c>
      <c r="G21" s="10" t="s">
        <v>103</v>
      </c>
      <c r="H21" s="10" t="s">
        <v>104</v>
      </c>
      <c r="I21" s="10" t="s">
        <v>100</v>
      </c>
      <c r="J21" s="9" t="s">
        <v>105</v>
      </c>
      <c r="K21" s="9">
        <v>530</v>
      </c>
      <c r="L21" s="13">
        <v>128.16</v>
      </c>
      <c r="M21" s="9">
        <v>18</v>
      </c>
      <c r="N21" s="7" t="s">
        <v>59</v>
      </c>
    </row>
    <row r="22" customHeight="1" spans="1:14">
      <c r="A22" s="9">
        <v>164821</v>
      </c>
      <c r="B22" s="9" t="s">
        <v>106</v>
      </c>
      <c r="C22" s="9" t="s">
        <v>17</v>
      </c>
      <c r="D22" s="9" t="s">
        <v>18</v>
      </c>
      <c r="E22" s="9" t="s">
        <v>19</v>
      </c>
      <c r="F22" s="9" t="s">
        <v>20</v>
      </c>
      <c r="G22" s="10" t="s">
        <v>107</v>
      </c>
      <c r="H22" s="10" t="s">
        <v>108</v>
      </c>
      <c r="I22" s="10" t="s">
        <v>100</v>
      </c>
      <c r="J22" s="9" t="s">
        <v>109</v>
      </c>
      <c r="K22" s="9">
        <v>470</v>
      </c>
      <c r="L22" s="13">
        <v>260.55</v>
      </c>
      <c r="M22" s="9">
        <v>19</v>
      </c>
      <c r="N22" s="7" t="s">
        <v>59</v>
      </c>
    </row>
    <row r="23" customHeight="1" spans="1:14">
      <c r="A23" s="9">
        <v>205510</v>
      </c>
      <c r="B23" s="9" t="s">
        <v>110</v>
      </c>
      <c r="C23" s="9" t="s">
        <v>17</v>
      </c>
      <c r="D23" s="9" t="s">
        <v>18</v>
      </c>
      <c r="E23" s="9" t="s">
        <v>19</v>
      </c>
      <c r="F23" s="9" t="s">
        <v>20</v>
      </c>
      <c r="G23" s="10" t="s">
        <v>111</v>
      </c>
      <c r="H23" s="10" t="s">
        <v>112</v>
      </c>
      <c r="I23" s="10" t="s">
        <v>41</v>
      </c>
      <c r="J23" s="9" t="s">
        <v>111</v>
      </c>
      <c r="K23" s="9">
        <v>440</v>
      </c>
      <c r="L23" s="13">
        <v>174.14</v>
      </c>
      <c r="M23" s="9">
        <v>20</v>
      </c>
      <c r="N23" s="7" t="s">
        <v>59</v>
      </c>
    </row>
    <row r="24" customHeight="1" spans="1:14">
      <c r="A24" s="9">
        <v>205497</v>
      </c>
      <c r="B24" s="9" t="s">
        <v>113</v>
      </c>
      <c r="C24" s="9" t="s">
        <v>17</v>
      </c>
      <c r="D24" s="9" t="s">
        <v>18</v>
      </c>
      <c r="E24" s="9" t="s">
        <v>19</v>
      </c>
      <c r="F24" s="9" t="s">
        <v>20</v>
      </c>
      <c r="G24" s="10" t="s">
        <v>114</v>
      </c>
      <c r="H24" s="10" t="s">
        <v>115</v>
      </c>
      <c r="I24" s="10" t="s">
        <v>116</v>
      </c>
      <c r="J24" s="9" t="s">
        <v>117</v>
      </c>
      <c r="K24" s="9">
        <v>430</v>
      </c>
      <c r="L24" s="13">
        <v>235.49</v>
      </c>
      <c r="M24" s="9">
        <v>21</v>
      </c>
      <c r="N24" s="7" t="s">
        <v>59</v>
      </c>
    </row>
    <row r="25" customHeight="1" spans="1:14">
      <c r="A25" s="9">
        <v>159570</v>
      </c>
      <c r="B25" s="9" t="s">
        <v>118</v>
      </c>
      <c r="C25" s="9" t="s">
        <v>17</v>
      </c>
      <c r="D25" s="9" t="s">
        <v>18</v>
      </c>
      <c r="E25" s="9" t="s">
        <v>19</v>
      </c>
      <c r="F25" s="9" t="s">
        <v>20</v>
      </c>
      <c r="G25" s="10" t="s">
        <v>119</v>
      </c>
      <c r="H25" s="10" t="s">
        <v>120</v>
      </c>
      <c r="I25" s="10" t="s">
        <v>121</v>
      </c>
      <c r="J25" s="9" t="s">
        <v>122</v>
      </c>
      <c r="K25" s="9">
        <v>420</v>
      </c>
      <c r="L25" s="13">
        <v>191.59</v>
      </c>
      <c r="M25" s="9">
        <v>22</v>
      </c>
      <c r="N25" s="7" t="s">
        <v>123</v>
      </c>
    </row>
    <row r="26" customHeight="1" spans="1:14">
      <c r="A26" s="9">
        <v>155855</v>
      </c>
      <c r="B26" s="9" t="s">
        <v>124</v>
      </c>
      <c r="C26" s="9" t="s">
        <v>17</v>
      </c>
      <c r="D26" s="9" t="s">
        <v>18</v>
      </c>
      <c r="E26" s="9" t="s">
        <v>19</v>
      </c>
      <c r="F26" s="9" t="s">
        <v>20</v>
      </c>
      <c r="G26" s="10" t="s">
        <v>125</v>
      </c>
      <c r="H26" s="10" t="s">
        <v>126</v>
      </c>
      <c r="I26" s="10" t="s">
        <v>127</v>
      </c>
      <c r="J26" s="9" t="s">
        <v>128</v>
      </c>
      <c r="K26" s="9">
        <v>390</v>
      </c>
      <c r="L26" s="13">
        <v>208.27</v>
      </c>
      <c r="M26" s="9">
        <v>23</v>
      </c>
      <c r="N26" s="7" t="s">
        <v>123</v>
      </c>
    </row>
    <row r="27" customHeight="1" spans="1:14">
      <c r="A27" s="9">
        <v>155840</v>
      </c>
      <c r="B27" s="9" t="s">
        <v>129</v>
      </c>
      <c r="C27" s="9" t="s">
        <v>17</v>
      </c>
      <c r="D27" s="9" t="s">
        <v>18</v>
      </c>
      <c r="E27" s="9" t="s">
        <v>19</v>
      </c>
      <c r="F27" s="9" t="s">
        <v>20</v>
      </c>
      <c r="G27" s="10" t="s">
        <v>130</v>
      </c>
      <c r="H27" s="10" t="s">
        <v>131</v>
      </c>
      <c r="I27" s="10" t="s">
        <v>127</v>
      </c>
      <c r="J27" s="9" t="s">
        <v>132</v>
      </c>
      <c r="K27" s="9">
        <v>370</v>
      </c>
      <c r="L27" s="13">
        <v>69.11</v>
      </c>
      <c r="M27" s="9">
        <v>24</v>
      </c>
      <c r="N27" s="7" t="s">
        <v>123</v>
      </c>
    </row>
    <row r="28" customHeight="1" spans="1:14">
      <c r="A28" s="9">
        <v>205495</v>
      </c>
      <c r="B28" s="9" t="s">
        <v>133</v>
      </c>
      <c r="C28" s="9" t="s">
        <v>17</v>
      </c>
      <c r="D28" s="9" t="s">
        <v>18</v>
      </c>
      <c r="E28" s="9" t="s">
        <v>19</v>
      </c>
      <c r="F28" s="9" t="s">
        <v>20</v>
      </c>
      <c r="G28" s="10" t="s">
        <v>134</v>
      </c>
      <c r="H28" s="10" t="s">
        <v>115</v>
      </c>
      <c r="I28" s="10" t="s">
        <v>116</v>
      </c>
      <c r="J28" s="9" t="s">
        <v>134</v>
      </c>
      <c r="K28" s="9">
        <v>370</v>
      </c>
      <c r="L28" s="13">
        <v>241.71</v>
      </c>
      <c r="M28" s="9">
        <v>25</v>
      </c>
      <c r="N28" s="7" t="s">
        <v>123</v>
      </c>
    </row>
    <row r="29" customHeight="1" spans="1:14">
      <c r="A29" s="9">
        <v>158429</v>
      </c>
      <c r="B29" s="9" t="s">
        <v>135</v>
      </c>
      <c r="C29" s="9" t="s">
        <v>17</v>
      </c>
      <c r="D29" s="9" t="s">
        <v>18</v>
      </c>
      <c r="E29" s="9" t="s">
        <v>19</v>
      </c>
      <c r="F29" s="9" t="s">
        <v>20</v>
      </c>
      <c r="G29" s="10" t="s">
        <v>136</v>
      </c>
      <c r="H29" s="10" t="s">
        <v>137</v>
      </c>
      <c r="I29" s="10" t="s">
        <v>138</v>
      </c>
      <c r="J29" s="9" t="s">
        <v>139</v>
      </c>
      <c r="K29" s="9">
        <v>350</v>
      </c>
      <c r="L29" s="13">
        <v>194.67</v>
      </c>
      <c r="M29" s="9">
        <v>26</v>
      </c>
      <c r="N29" s="7" t="s">
        <v>123</v>
      </c>
    </row>
    <row r="30" customHeight="1" spans="1:14">
      <c r="A30" s="9">
        <v>164506</v>
      </c>
      <c r="B30" s="9" t="s">
        <v>140</v>
      </c>
      <c r="C30" s="9" t="s">
        <v>17</v>
      </c>
      <c r="D30" s="9" t="s">
        <v>18</v>
      </c>
      <c r="E30" s="9" t="s">
        <v>19</v>
      </c>
      <c r="F30" s="9" t="s">
        <v>20</v>
      </c>
      <c r="G30" s="10" t="s">
        <v>141</v>
      </c>
      <c r="H30" s="10" t="s">
        <v>108</v>
      </c>
      <c r="I30" s="10" t="s">
        <v>100</v>
      </c>
      <c r="J30" s="9" t="s">
        <v>142</v>
      </c>
      <c r="K30" s="9">
        <v>330</v>
      </c>
      <c r="L30" s="13">
        <v>206.5</v>
      </c>
      <c r="M30" s="9">
        <v>27</v>
      </c>
      <c r="N30" s="7" t="s">
        <v>123</v>
      </c>
    </row>
    <row r="31" customHeight="1" spans="1:14">
      <c r="A31" s="9">
        <v>164935</v>
      </c>
      <c r="B31" s="9" t="s">
        <v>143</v>
      </c>
      <c r="C31" s="9" t="s">
        <v>17</v>
      </c>
      <c r="D31" s="9" t="s">
        <v>18</v>
      </c>
      <c r="E31" s="9" t="s">
        <v>19</v>
      </c>
      <c r="F31" s="9" t="s">
        <v>20</v>
      </c>
      <c r="G31" s="10" t="s">
        <v>144</v>
      </c>
      <c r="H31" s="10" t="s">
        <v>145</v>
      </c>
      <c r="I31" s="10" t="s">
        <v>146</v>
      </c>
      <c r="J31" s="9" t="s">
        <v>147</v>
      </c>
      <c r="K31" s="9">
        <v>290</v>
      </c>
      <c r="L31" s="13">
        <v>151.09</v>
      </c>
      <c r="M31" s="9">
        <v>28</v>
      </c>
      <c r="N31" s="7" t="s">
        <v>123</v>
      </c>
    </row>
    <row r="32" customHeight="1" spans="1:14">
      <c r="A32" s="9">
        <v>205504</v>
      </c>
      <c r="B32" s="9" t="s">
        <v>148</v>
      </c>
      <c r="C32" s="9" t="s">
        <v>17</v>
      </c>
      <c r="D32" s="9" t="s">
        <v>18</v>
      </c>
      <c r="E32" s="9" t="s">
        <v>19</v>
      </c>
      <c r="F32" s="9" t="s">
        <v>20</v>
      </c>
      <c r="G32" s="10" t="s">
        <v>149</v>
      </c>
      <c r="H32" s="10" t="s">
        <v>112</v>
      </c>
      <c r="I32" s="10" t="s">
        <v>41</v>
      </c>
      <c r="J32" s="9" t="s">
        <v>149</v>
      </c>
      <c r="K32" s="9">
        <v>290</v>
      </c>
      <c r="L32" s="13">
        <v>164.77</v>
      </c>
      <c r="M32" s="9">
        <v>29</v>
      </c>
      <c r="N32" s="7" t="s">
        <v>123</v>
      </c>
    </row>
    <row r="33" customHeight="1" spans="1:14">
      <c r="A33" s="9">
        <v>164857</v>
      </c>
      <c r="B33" s="9" t="s">
        <v>150</v>
      </c>
      <c r="C33" s="9" t="s">
        <v>17</v>
      </c>
      <c r="D33" s="9" t="s">
        <v>18</v>
      </c>
      <c r="E33" s="9" t="s">
        <v>19</v>
      </c>
      <c r="F33" s="9" t="s">
        <v>20</v>
      </c>
      <c r="G33" s="10" t="s">
        <v>151</v>
      </c>
      <c r="H33" s="10" t="s">
        <v>99</v>
      </c>
      <c r="I33" s="10" t="s">
        <v>146</v>
      </c>
      <c r="J33" s="9" t="s">
        <v>152</v>
      </c>
      <c r="K33" s="9">
        <v>270</v>
      </c>
      <c r="L33" s="13">
        <v>167.61</v>
      </c>
      <c r="M33" s="9">
        <v>30</v>
      </c>
      <c r="N33" s="7" t="s">
        <v>123</v>
      </c>
    </row>
    <row r="34" customHeight="1" spans="1:14">
      <c r="A34" s="9">
        <v>172199</v>
      </c>
      <c r="B34" s="9" t="s">
        <v>153</v>
      </c>
      <c r="C34" s="9" t="s">
        <v>17</v>
      </c>
      <c r="D34" s="9" t="s">
        <v>18</v>
      </c>
      <c r="E34" s="9" t="s">
        <v>19</v>
      </c>
      <c r="F34" s="9" t="s">
        <v>20</v>
      </c>
      <c r="G34" s="10" t="s">
        <v>154</v>
      </c>
      <c r="H34" s="10" t="s">
        <v>155</v>
      </c>
      <c r="I34" s="10" t="s">
        <v>156</v>
      </c>
      <c r="J34" s="9" t="s">
        <v>157</v>
      </c>
      <c r="K34" s="9">
        <v>260</v>
      </c>
      <c r="L34" s="13">
        <v>135.21</v>
      </c>
      <c r="M34" s="9">
        <v>31</v>
      </c>
      <c r="N34" s="7" t="s">
        <v>123</v>
      </c>
    </row>
    <row r="35" customHeight="1" spans="1:14">
      <c r="A35" s="9">
        <v>159705</v>
      </c>
      <c r="B35" s="9" t="s">
        <v>158</v>
      </c>
      <c r="C35" s="9" t="s">
        <v>17</v>
      </c>
      <c r="D35" s="9" t="s">
        <v>18</v>
      </c>
      <c r="E35" s="9" t="s">
        <v>19</v>
      </c>
      <c r="F35" s="9" t="s">
        <v>20</v>
      </c>
      <c r="G35" s="10" t="s">
        <v>159</v>
      </c>
      <c r="H35" s="10" t="s">
        <v>34</v>
      </c>
      <c r="I35" s="10" t="s">
        <v>35</v>
      </c>
      <c r="J35" s="9" t="s">
        <v>160</v>
      </c>
      <c r="K35" s="9">
        <v>260</v>
      </c>
      <c r="L35" s="13">
        <v>222.39</v>
      </c>
      <c r="M35" s="9">
        <v>32</v>
      </c>
      <c r="N35" s="7" t="s">
        <v>123</v>
      </c>
    </row>
    <row r="36" customHeight="1" spans="1:14">
      <c r="A36" s="9">
        <v>155793</v>
      </c>
      <c r="B36" s="9" t="s">
        <v>161</v>
      </c>
      <c r="C36" s="9" t="s">
        <v>17</v>
      </c>
      <c r="D36" s="9" t="s">
        <v>18</v>
      </c>
      <c r="E36" s="9" t="s">
        <v>19</v>
      </c>
      <c r="F36" s="9" t="s">
        <v>20</v>
      </c>
      <c r="G36" s="10" t="s">
        <v>162</v>
      </c>
      <c r="H36" s="10" t="s">
        <v>163</v>
      </c>
      <c r="I36" s="10" t="s">
        <v>138</v>
      </c>
      <c r="J36" s="9" t="s">
        <v>164</v>
      </c>
      <c r="K36" s="9">
        <v>220</v>
      </c>
      <c r="L36" s="13">
        <v>123.74</v>
      </c>
      <c r="M36" s="9">
        <v>33</v>
      </c>
      <c r="N36" s="7" t="s">
        <v>123</v>
      </c>
    </row>
    <row r="37" customHeight="1" spans="1:14">
      <c r="A37" s="9">
        <v>190000</v>
      </c>
      <c r="B37" s="9" t="s">
        <v>165</v>
      </c>
      <c r="C37" s="9" t="s">
        <v>17</v>
      </c>
      <c r="D37" s="9" t="s">
        <v>18</v>
      </c>
      <c r="E37" s="9" t="s">
        <v>19</v>
      </c>
      <c r="F37" s="9" t="s">
        <v>20</v>
      </c>
      <c r="G37" s="10" t="s">
        <v>166</v>
      </c>
      <c r="H37" s="10" t="s">
        <v>167</v>
      </c>
      <c r="I37" s="10" t="s">
        <v>168</v>
      </c>
      <c r="J37" s="9" t="s">
        <v>169</v>
      </c>
      <c r="K37" s="9">
        <v>210</v>
      </c>
      <c r="L37" s="13">
        <v>300</v>
      </c>
      <c r="M37" s="9">
        <v>34</v>
      </c>
      <c r="N37" s="7" t="s">
        <v>123</v>
      </c>
    </row>
    <row r="38" customHeight="1" spans="1:14">
      <c r="A38" s="9">
        <v>155775</v>
      </c>
      <c r="B38" s="9" t="s">
        <v>170</v>
      </c>
      <c r="C38" s="9" t="s">
        <v>17</v>
      </c>
      <c r="D38" s="9" t="s">
        <v>18</v>
      </c>
      <c r="E38" s="9" t="s">
        <v>19</v>
      </c>
      <c r="F38" s="9" t="s">
        <v>20</v>
      </c>
      <c r="G38" s="10" t="s">
        <v>171</v>
      </c>
      <c r="H38" s="10" t="s">
        <v>172</v>
      </c>
      <c r="I38" s="10" t="s">
        <v>138</v>
      </c>
      <c r="J38" s="9" t="s">
        <v>173</v>
      </c>
      <c r="K38" s="9">
        <v>190</v>
      </c>
      <c r="L38" s="13">
        <v>227.02</v>
      </c>
      <c r="M38" s="9">
        <v>35</v>
      </c>
      <c r="N38" s="7" t="s">
        <v>123</v>
      </c>
    </row>
    <row r="39" customHeight="1" spans="1:14">
      <c r="A39" s="9">
        <v>155826</v>
      </c>
      <c r="B39" s="9" t="s">
        <v>174</v>
      </c>
      <c r="C39" s="9" t="s">
        <v>17</v>
      </c>
      <c r="D39" s="9" t="s">
        <v>18</v>
      </c>
      <c r="E39" s="9" t="s">
        <v>19</v>
      </c>
      <c r="F39" s="9" t="s">
        <v>20</v>
      </c>
      <c r="G39" s="10" t="s">
        <v>175</v>
      </c>
      <c r="H39" s="10" t="s">
        <v>176</v>
      </c>
      <c r="I39" s="10" t="s">
        <v>127</v>
      </c>
      <c r="J39" s="9" t="s">
        <v>177</v>
      </c>
      <c r="K39" s="9">
        <v>160</v>
      </c>
      <c r="L39" s="13">
        <v>110.75</v>
      </c>
      <c r="M39" s="9">
        <v>36</v>
      </c>
      <c r="N39" s="7" t="s">
        <v>123</v>
      </c>
    </row>
    <row r="40" customHeight="1" spans="1:14">
      <c r="A40" s="9">
        <v>190036</v>
      </c>
      <c r="B40" s="9" t="s">
        <v>178</v>
      </c>
      <c r="C40" s="9" t="s">
        <v>17</v>
      </c>
      <c r="D40" s="9" t="s">
        <v>18</v>
      </c>
      <c r="E40" s="9" t="s">
        <v>19</v>
      </c>
      <c r="F40" s="9" t="s">
        <v>20</v>
      </c>
      <c r="G40" s="10" t="s">
        <v>179</v>
      </c>
      <c r="H40" s="10" t="s">
        <v>180</v>
      </c>
      <c r="I40" s="10" t="s">
        <v>181</v>
      </c>
      <c r="J40" s="9" t="s">
        <v>182</v>
      </c>
      <c r="K40" s="9">
        <v>130</v>
      </c>
      <c r="L40" s="13">
        <v>170.54</v>
      </c>
      <c r="M40" s="9">
        <v>37</v>
      </c>
      <c r="N40" s="7" t="s">
        <v>123</v>
      </c>
    </row>
    <row r="41" customHeight="1" spans="1:14">
      <c r="A41" s="9">
        <v>190030</v>
      </c>
      <c r="B41" s="9" t="s">
        <v>183</v>
      </c>
      <c r="C41" s="9" t="s">
        <v>17</v>
      </c>
      <c r="D41" s="9" t="s">
        <v>18</v>
      </c>
      <c r="E41" s="9" t="s">
        <v>19</v>
      </c>
      <c r="F41" s="9" t="s">
        <v>20</v>
      </c>
      <c r="G41" s="10" t="s">
        <v>184</v>
      </c>
      <c r="H41" s="10" t="s">
        <v>185</v>
      </c>
      <c r="I41" s="10" t="s">
        <v>181</v>
      </c>
      <c r="J41" s="9" t="s">
        <v>186</v>
      </c>
      <c r="K41" s="9">
        <v>80</v>
      </c>
      <c r="L41" s="13">
        <v>190.87</v>
      </c>
      <c r="M41" s="9">
        <v>38</v>
      </c>
      <c r="N41" s="7" t="s">
        <v>123</v>
      </c>
    </row>
    <row r="42" customHeight="1" spans="1:14">
      <c r="A42" s="9">
        <v>155800</v>
      </c>
      <c r="B42" s="9" t="s">
        <v>187</v>
      </c>
      <c r="C42" s="9" t="s">
        <v>17</v>
      </c>
      <c r="D42" s="9" t="s">
        <v>18</v>
      </c>
      <c r="E42" s="9" t="s">
        <v>19</v>
      </c>
      <c r="F42" s="9" t="s">
        <v>20</v>
      </c>
      <c r="G42" s="10" t="s">
        <v>188</v>
      </c>
      <c r="H42" s="10" t="s">
        <v>189</v>
      </c>
      <c r="I42" s="10" t="s">
        <v>138</v>
      </c>
      <c r="J42" s="9" t="s">
        <v>190</v>
      </c>
      <c r="K42" s="9">
        <v>60</v>
      </c>
      <c r="L42" s="13">
        <v>51.85</v>
      </c>
      <c r="M42" s="9">
        <v>39</v>
      </c>
      <c r="N42" s="7" t="s">
        <v>123</v>
      </c>
    </row>
    <row r="43" customHeight="1" spans="1:14">
      <c r="A43" s="9">
        <v>190067</v>
      </c>
      <c r="B43" s="9" t="s">
        <v>191</v>
      </c>
      <c r="C43" s="9" t="s">
        <v>17</v>
      </c>
      <c r="D43" s="9" t="s">
        <v>18</v>
      </c>
      <c r="E43" s="9" t="s">
        <v>19</v>
      </c>
      <c r="F43" s="9" t="s">
        <v>20</v>
      </c>
      <c r="G43" s="10" t="s">
        <v>192</v>
      </c>
      <c r="H43" s="10" t="s">
        <v>180</v>
      </c>
      <c r="I43" s="10" t="s">
        <v>181</v>
      </c>
      <c r="J43" s="9" t="s">
        <v>193</v>
      </c>
      <c r="K43" s="9">
        <v>40</v>
      </c>
      <c r="L43" s="13">
        <v>300</v>
      </c>
      <c r="M43" s="9">
        <v>40</v>
      </c>
      <c r="N43" s="7" t="s">
        <v>123</v>
      </c>
    </row>
    <row r="44" customHeight="1" spans="1:14">
      <c r="A44" s="9">
        <v>190196</v>
      </c>
      <c r="B44" s="9" t="s">
        <v>194</v>
      </c>
      <c r="C44" s="9" t="s">
        <v>17</v>
      </c>
      <c r="D44" s="9" t="s">
        <v>18</v>
      </c>
      <c r="E44" s="9" t="s">
        <v>19</v>
      </c>
      <c r="F44" s="9" t="s">
        <v>20</v>
      </c>
      <c r="G44" s="10" t="s">
        <v>195</v>
      </c>
      <c r="H44" s="10" t="s">
        <v>180</v>
      </c>
      <c r="I44" s="10" t="s">
        <v>181</v>
      </c>
      <c r="J44" s="9" t="s">
        <v>196</v>
      </c>
      <c r="K44" s="9">
        <v>30</v>
      </c>
      <c r="L44" s="13">
        <v>238.28</v>
      </c>
      <c r="M44" s="9">
        <v>41</v>
      </c>
      <c r="N44" s="7" t="s">
        <v>123</v>
      </c>
    </row>
    <row r="45" customHeight="1" spans="1:14">
      <c r="A45" s="9">
        <v>159648</v>
      </c>
      <c r="B45" s="9" t="s">
        <v>197</v>
      </c>
      <c r="C45" s="9" t="s">
        <v>17</v>
      </c>
      <c r="D45" s="9" t="s">
        <v>18</v>
      </c>
      <c r="E45" s="9" t="s">
        <v>19</v>
      </c>
      <c r="F45" s="9" t="s">
        <v>20</v>
      </c>
      <c r="G45" s="10" t="s">
        <v>198</v>
      </c>
      <c r="H45" s="10" t="s">
        <v>34</v>
      </c>
      <c r="I45" s="10" t="s">
        <v>35</v>
      </c>
      <c r="J45" s="9" t="s">
        <v>199</v>
      </c>
      <c r="K45" s="9">
        <v>30</v>
      </c>
      <c r="L45" s="13">
        <v>300</v>
      </c>
      <c r="M45" s="9">
        <v>42</v>
      </c>
      <c r="N45" s="7" t="s">
        <v>123</v>
      </c>
    </row>
    <row r="46" customHeight="1" spans="1:14">
      <c r="A46" s="9" t="s">
        <v>200</v>
      </c>
      <c r="B46" s="9"/>
      <c r="C46" s="9"/>
      <c r="D46" s="9"/>
      <c r="E46" s="9"/>
      <c r="F46" s="9"/>
      <c r="G46" s="10"/>
      <c r="H46" s="10"/>
      <c r="I46" s="10"/>
      <c r="J46" s="9"/>
      <c r="K46" s="9"/>
      <c r="L46" s="14"/>
      <c r="M46" s="9"/>
      <c r="N46" s="7"/>
    </row>
    <row r="47" customHeight="1" spans="1:14">
      <c r="A47" s="9">
        <v>155085</v>
      </c>
      <c r="B47" s="9" t="s">
        <v>201</v>
      </c>
      <c r="C47" s="9" t="s">
        <v>17</v>
      </c>
      <c r="D47" s="9" t="s">
        <v>18</v>
      </c>
      <c r="E47" s="9" t="s">
        <v>19</v>
      </c>
      <c r="F47" s="9" t="s">
        <v>20</v>
      </c>
      <c r="G47" s="10" t="s">
        <v>202</v>
      </c>
      <c r="H47" s="10" t="s">
        <v>203</v>
      </c>
      <c r="I47" s="10" t="s">
        <v>204</v>
      </c>
      <c r="J47" s="9" t="s">
        <v>205</v>
      </c>
      <c r="K47" s="9">
        <v>820</v>
      </c>
      <c r="L47" s="13">
        <v>111.88</v>
      </c>
      <c r="M47" s="9">
        <v>1</v>
      </c>
      <c r="N47" s="12" t="s">
        <v>25</v>
      </c>
    </row>
    <row r="48" customHeight="1" spans="1:14">
      <c r="A48" s="9">
        <v>190293</v>
      </c>
      <c r="B48" s="9" t="s">
        <v>206</v>
      </c>
      <c r="C48" s="9" t="s">
        <v>17</v>
      </c>
      <c r="D48" s="9" t="s">
        <v>18</v>
      </c>
      <c r="E48" s="9" t="s">
        <v>19</v>
      </c>
      <c r="F48" s="9" t="s">
        <v>20</v>
      </c>
      <c r="G48" s="10" t="s">
        <v>207</v>
      </c>
      <c r="H48" s="10" t="s">
        <v>208</v>
      </c>
      <c r="I48" s="10" t="s">
        <v>209</v>
      </c>
      <c r="J48" s="9" t="s">
        <v>210</v>
      </c>
      <c r="K48" s="9">
        <v>820</v>
      </c>
      <c r="L48" s="13">
        <v>113.46</v>
      </c>
      <c r="M48" s="9">
        <v>2</v>
      </c>
      <c r="N48" s="12" t="s">
        <v>31</v>
      </c>
    </row>
    <row r="49" customHeight="1" spans="1:14">
      <c r="A49" s="9">
        <v>190308</v>
      </c>
      <c r="B49" s="9" t="s">
        <v>211</v>
      </c>
      <c r="C49" s="9" t="s">
        <v>17</v>
      </c>
      <c r="D49" s="9" t="s">
        <v>18</v>
      </c>
      <c r="E49" s="9" t="s">
        <v>19</v>
      </c>
      <c r="F49" s="9" t="s">
        <v>20</v>
      </c>
      <c r="G49" s="10" t="s">
        <v>212</v>
      </c>
      <c r="H49" s="10" t="s">
        <v>208</v>
      </c>
      <c r="I49" s="10" t="s">
        <v>209</v>
      </c>
      <c r="J49" s="9" t="s">
        <v>213</v>
      </c>
      <c r="K49" s="9">
        <v>820</v>
      </c>
      <c r="L49" s="13">
        <v>134.72</v>
      </c>
      <c r="M49" s="9">
        <v>3</v>
      </c>
      <c r="N49" s="12" t="s">
        <v>37</v>
      </c>
    </row>
    <row r="50" customHeight="1" spans="1:14">
      <c r="A50" s="9">
        <v>190151</v>
      </c>
      <c r="B50" s="9" t="s">
        <v>214</v>
      </c>
      <c r="C50" s="9" t="s">
        <v>17</v>
      </c>
      <c r="D50" s="9" t="s">
        <v>18</v>
      </c>
      <c r="E50" s="9" t="s">
        <v>19</v>
      </c>
      <c r="F50" s="9" t="s">
        <v>20</v>
      </c>
      <c r="G50" s="10" t="s">
        <v>215</v>
      </c>
      <c r="H50" s="10" t="s">
        <v>216</v>
      </c>
      <c r="I50" s="10" t="s">
        <v>209</v>
      </c>
      <c r="J50" s="9" t="s">
        <v>217</v>
      </c>
      <c r="K50" s="9">
        <v>820</v>
      </c>
      <c r="L50" s="13">
        <v>136.95</v>
      </c>
      <c r="M50" s="9">
        <v>4</v>
      </c>
      <c r="N50" s="7" t="s">
        <v>43</v>
      </c>
    </row>
    <row r="51" customHeight="1" spans="1:14">
      <c r="A51" s="9">
        <v>203581</v>
      </c>
      <c r="B51" s="9" t="s">
        <v>218</v>
      </c>
      <c r="C51" s="9" t="s">
        <v>17</v>
      </c>
      <c r="D51" s="9" t="s">
        <v>18</v>
      </c>
      <c r="E51" s="9" t="s">
        <v>19</v>
      </c>
      <c r="F51" s="9" t="s">
        <v>20</v>
      </c>
      <c r="G51" s="10" t="s">
        <v>219</v>
      </c>
      <c r="H51" s="10" t="s">
        <v>220</v>
      </c>
      <c r="I51" s="10" t="s">
        <v>221</v>
      </c>
      <c r="J51" s="9" t="s">
        <v>222</v>
      </c>
      <c r="K51" s="9">
        <v>820</v>
      </c>
      <c r="L51" s="13">
        <v>144.3</v>
      </c>
      <c r="M51" s="9">
        <v>5</v>
      </c>
      <c r="N51" s="7" t="s">
        <v>43</v>
      </c>
    </row>
    <row r="52" customHeight="1" spans="1:14">
      <c r="A52" s="9">
        <v>203138</v>
      </c>
      <c r="B52" s="9" t="s">
        <v>223</v>
      </c>
      <c r="C52" s="9" t="s">
        <v>17</v>
      </c>
      <c r="D52" s="9" t="s">
        <v>18</v>
      </c>
      <c r="E52" s="9" t="s">
        <v>19</v>
      </c>
      <c r="F52" s="9" t="s">
        <v>20</v>
      </c>
      <c r="G52" s="10" t="s">
        <v>224</v>
      </c>
      <c r="H52" s="10" t="s">
        <v>225</v>
      </c>
      <c r="I52" s="10" t="s">
        <v>226</v>
      </c>
      <c r="J52" s="9" t="s">
        <v>227</v>
      </c>
      <c r="K52" s="9">
        <v>820</v>
      </c>
      <c r="L52" s="13">
        <v>146.74</v>
      </c>
      <c r="M52" s="9">
        <v>6</v>
      </c>
      <c r="N52" s="7" t="s">
        <v>43</v>
      </c>
    </row>
    <row r="53" customHeight="1" spans="1:14">
      <c r="A53" s="9">
        <v>190195</v>
      </c>
      <c r="B53" s="9" t="s">
        <v>228</v>
      </c>
      <c r="C53" s="9" t="s">
        <v>17</v>
      </c>
      <c r="D53" s="9" t="s">
        <v>18</v>
      </c>
      <c r="E53" s="9" t="s">
        <v>19</v>
      </c>
      <c r="F53" s="9" t="s">
        <v>20</v>
      </c>
      <c r="G53" s="10" t="s">
        <v>229</v>
      </c>
      <c r="H53" s="10" t="s">
        <v>216</v>
      </c>
      <c r="I53" s="10" t="s">
        <v>209</v>
      </c>
      <c r="J53" s="9" t="s">
        <v>230</v>
      </c>
      <c r="K53" s="9">
        <v>820</v>
      </c>
      <c r="L53" s="13">
        <v>148.33</v>
      </c>
      <c r="M53" s="9">
        <v>7</v>
      </c>
      <c r="N53" s="7" t="s">
        <v>43</v>
      </c>
    </row>
    <row r="54" customHeight="1" spans="1:14">
      <c r="A54" s="9">
        <v>203592</v>
      </c>
      <c r="B54" s="9" t="s">
        <v>231</v>
      </c>
      <c r="C54" s="9" t="s">
        <v>17</v>
      </c>
      <c r="D54" s="9" t="s">
        <v>18</v>
      </c>
      <c r="E54" s="9" t="s">
        <v>19</v>
      </c>
      <c r="F54" s="9" t="s">
        <v>20</v>
      </c>
      <c r="G54" s="10" t="s">
        <v>232</v>
      </c>
      <c r="H54" s="10" t="s">
        <v>233</v>
      </c>
      <c r="I54" s="10" t="s">
        <v>234</v>
      </c>
      <c r="J54" s="9" t="s">
        <v>235</v>
      </c>
      <c r="K54" s="9">
        <v>820</v>
      </c>
      <c r="L54" s="13">
        <v>159.73</v>
      </c>
      <c r="M54" s="9">
        <v>8</v>
      </c>
      <c r="N54" s="7" t="s">
        <v>43</v>
      </c>
    </row>
    <row r="55" customHeight="1" spans="1:14">
      <c r="A55" s="9">
        <v>189687</v>
      </c>
      <c r="B55" s="9" t="s">
        <v>236</v>
      </c>
      <c r="C55" s="9" t="s">
        <v>17</v>
      </c>
      <c r="D55" s="9" t="s">
        <v>18</v>
      </c>
      <c r="E55" s="9" t="s">
        <v>19</v>
      </c>
      <c r="F55" s="9" t="s">
        <v>20</v>
      </c>
      <c r="G55" s="10" t="s">
        <v>237</v>
      </c>
      <c r="H55" s="10" t="s">
        <v>238</v>
      </c>
      <c r="I55" s="10" t="s">
        <v>239</v>
      </c>
      <c r="J55" s="9" t="s">
        <v>240</v>
      </c>
      <c r="K55" s="9">
        <v>820</v>
      </c>
      <c r="L55" s="13">
        <v>161.05</v>
      </c>
      <c r="M55" s="9">
        <v>9</v>
      </c>
      <c r="N55" s="7" t="s">
        <v>43</v>
      </c>
    </row>
    <row r="56" customHeight="1" spans="1:14">
      <c r="A56" s="9">
        <v>205566</v>
      </c>
      <c r="B56" s="9" t="s">
        <v>241</v>
      </c>
      <c r="C56" s="9" t="s">
        <v>17</v>
      </c>
      <c r="D56" s="9" t="s">
        <v>18</v>
      </c>
      <c r="E56" s="9" t="s">
        <v>19</v>
      </c>
      <c r="F56" s="9" t="s">
        <v>20</v>
      </c>
      <c r="G56" s="10" t="s">
        <v>242</v>
      </c>
      <c r="H56" s="10" t="s">
        <v>225</v>
      </c>
      <c r="I56" s="10" t="s">
        <v>226</v>
      </c>
      <c r="J56" s="9" t="s">
        <v>243</v>
      </c>
      <c r="K56" s="9">
        <v>820</v>
      </c>
      <c r="L56" s="13">
        <v>161.3</v>
      </c>
      <c r="M56" s="9">
        <v>10</v>
      </c>
      <c r="N56" s="7" t="s">
        <v>43</v>
      </c>
    </row>
    <row r="57" customHeight="1" spans="1:14">
      <c r="A57" s="9">
        <v>191506</v>
      </c>
      <c r="B57" s="9" t="s">
        <v>244</v>
      </c>
      <c r="C57" s="9" t="s">
        <v>17</v>
      </c>
      <c r="D57" s="9" t="s">
        <v>18</v>
      </c>
      <c r="E57" s="9" t="s">
        <v>19</v>
      </c>
      <c r="F57" s="9" t="s">
        <v>20</v>
      </c>
      <c r="G57" s="10" t="s">
        <v>245</v>
      </c>
      <c r="H57" s="10" t="s">
        <v>238</v>
      </c>
      <c r="I57" s="10" t="s">
        <v>246</v>
      </c>
      <c r="J57" s="9" t="s">
        <v>247</v>
      </c>
      <c r="K57" s="9">
        <v>820</v>
      </c>
      <c r="L57" s="13">
        <v>163.98</v>
      </c>
      <c r="M57" s="9">
        <v>11</v>
      </c>
      <c r="N57" s="7" t="s">
        <v>43</v>
      </c>
    </row>
    <row r="58" customHeight="1" spans="1:14">
      <c r="A58" s="9">
        <v>189598</v>
      </c>
      <c r="B58" s="9" t="s">
        <v>248</v>
      </c>
      <c r="C58" s="9" t="s">
        <v>17</v>
      </c>
      <c r="D58" s="9" t="s">
        <v>18</v>
      </c>
      <c r="E58" s="9" t="s">
        <v>19</v>
      </c>
      <c r="F58" s="9" t="s">
        <v>20</v>
      </c>
      <c r="G58" s="10" t="s">
        <v>249</v>
      </c>
      <c r="H58" s="10" t="s">
        <v>250</v>
      </c>
      <c r="I58" s="10" t="s">
        <v>239</v>
      </c>
      <c r="J58" s="9" t="s">
        <v>251</v>
      </c>
      <c r="K58" s="9">
        <v>820</v>
      </c>
      <c r="L58" s="13">
        <v>166.49</v>
      </c>
      <c r="M58" s="9">
        <v>12</v>
      </c>
      <c r="N58" s="7" t="s">
        <v>43</v>
      </c>
    </row>
    <row r="59" customHeight="1" spans="1:14">
      <c r="A59" s="9">
        <v>155087</v>
      </c>
      <c r="B59" s="9" t="s">
        <v>252</v>
      </c>
      <c r="C59" s="9" t="s">
        <v>17</v>
      </c>
      <c r="D59" s="9" t="s">
        <v>18</v>
      </c>
      <c r="E59" s="9" t="s">
        <v>19</v>
      </c>
      <c r="F59" s="9" t="s">
        <v>20</v>
      </c>
      <c r="G59" s="10" t="s">
        <v>253</v>
      </c>
      <c r="H59" s="10" t="s">
        <v>254</v>
      </c>
      <c r="I59" s="10" t="s">
        <v>255</v>
      </c>
      <c r="J59" s="9" t="s">
        <v>256</v>
      </c>
      <c r="K59" s="9">
        <v>820</v>
      </c>
      <c r="L59" s="13">
        <v>167.03</v>
      </c>
      <c r="M59" s="9">
        <v>13</v>
      </c>
      <c r="N59" s="7" t="s">
        <v>43</v>
      </c>
    </row>
    <row r="60" customHeight="1" spans="1:14">
      <c r="A60" s="9">
        <v>167106</v>
      </c>
      <c r="B60" s="9" t="s">
        <v>257</v>
      </c>
      <c r="C60" s="9" t="s">
        <v>17</v>
      </c>
      <c r="D60" s="9" t="s">
        <v>18</v>
      </c>
      <c r="E60" s="9" t="s">
        <v>19</v>
      </c>
      <c r="F60" s="9" t="s">
        <v>20</v>
      </c>
      <c r="G60" s="10" t="s">
        <v>258</v>
      </c>
      <c r="H60" s="10" t="s">
        <v>259</v>
      </c>
      <c r="I60" s="10" t="s">
        <v>260</v>
      </c>
      <c r="J60" s="9" t="s">
        <v>261</v>
      </c>
      <c r="K60" s="9">
        <v>820</v>
      </c>
      <c r="L60" s="13">
        <v>167.1</v>
      </c>
      <c r="M60" s="9">
        <v>14</v>
      </c>
      <c r="N60" s="7" t="s">
        <v>43</v>
      </c>
    </row>
    <row r="61" customHeight="1" spans="1:14">
      <c r="A61" s="9">
        <v>167221</v>
      </c>
      <c r="B61" s="9" t="s">
        <v>262</v>
      </c>
      <c r="C61" s="9" t="s">
        <v>17</v>
      </c>
      <c r="D61" s="9" t="s">
        <v>18</v>
      </c>
      <c r="E61" s="9" t="s">
        <v>19</v>
      </c>
      <c r="F61" s="9" t="s">
        <v>20</v>
      </c>
      <c r="G61" s="10" t="s">
        <v>263</v>
      </c>
      <c r="H61" s="10" t="s">
        <v>264</v>
      </c>
      <c r="I61" s="10" t="s">
        <v>260</v>
      </c>
      <c r="J61" s="9" t="s">
        <v>265</v>
      </c>
      <c r="K61" s="9">
        <v>820</v>
      </c>
      <c r="L61" s="13">
        <v>167.48</v>
      </c>
      <c r="M61" s="9">
        <v>15</v>
      </c>
      <c r="N61" s="7" t="s">
        <v>43</v>
      </c>
    </row>
    <row r="62" customHeight="1" spans="1:14">
      <c r="A62" s="9">
        <v>203145</v>
      </c>
      <c r="B62" s="9" t="s">
        <v>266</v>
      </c>
      <c r="C62" s="9" t="s">
        <v>17</v>
      </c>
      <c r="D62" s="9" t="s">
        <v>18</v>
      </c>
      <c r="E62" s="9" t="s">
        <v>19</v>
      </c>
      <c r="F62" s="9" t="s">
        <v>20</v>
      </c>
      <c r="G62" s="10" t="s">
        <v>267</v>
      </c>
      <c r="H62" s="10" t="s">
        <v>233</v>
      </c>
      <c r="I62" s="10" t="s">
        <v>268</v>
      </c>
      <c r="J62" s="9" t="s">
        <v>269</v>
      </c>
      <c r="K62" s="9">
        <v>820</v>
      </c>
      <c r="L62" s="13">
        <v>167.86</v>
      </c>
      <c r="M62" s="9">
        <v>16</v>
      </c>
      <c r="N62" s="7" t="s">
        <v>43</v>
      </c>
    </row>
    <row r="63" customHeight="1" spans="1:14">
      <c r="A63" s="9">
        <v>203519</v>
      </c>
      <c r="B63" s="9" t="s">
        <v>270</v>
      </c>
      <c r="C63" s="9" t="s">
        <v>17</v>
      </c>
      <c r="D63" s="9" t="s">
        <v>18</v>
      </c>
      <c r="E63" s="9" t="s">
        <v>19</v>
      </c>
      <c r="F63" s="9" t="s">
        <v>20</v>
      </c>
      <c r="G63" s="10" t="s">
        <v>271</v>
      </c>
      <c r="H63" s="10" t="s">
        <v>272</v>
      </c>
      <c r="I63" s="10" t="s">
        <v>273</v>
      </c>
      <c r="J63" s="9" t="s">
        <v>274</v>
      </c>
      <c r="K63" s="9">
        <v>820</v>
      </c>
      <c r="L63" s="13">
        <v>172.89</v>
      </c>
      <c r="M63" s="9">
        <v>17</v>
      </c>
      <c r="N63" s="7" t="s">
        <v>43</v>
      </c>
    </row>
    <row r="64" customHeight="1" spans="1:14">
      <c r="A64" s="9">
        <v>190064</v>
      </c>
      <c r="B64" s="9" t="s">
        <v>275</v>
      </c>
      <c r="C64" s="9" t="s">
        <v>17</v>
      </c>
      <c r="D64" s="9" t="s">
        <v>18</v>
      </c>
      <c r="E64" s="9" t="s">
        <v>19</v>
      </c>
      <c r="F64" s="9" t="s">
        <v>20</v>
      </c>
      <c r="G64" s="10" t="s">
        <v>276</v>
      </c>
      <c r="H64" s="10" t="s">
        <v>216</v>
      </c>
      <c r="I64" s="10" t="s">
        <v>277</v>
      </c>
      <c r="J64" s="9" t="s">
        <v>278</v>
      </c>
      <c r="K64" s="9">
        <v>820</v>
      </c>
      <c r="L64" s="13">
        <v>178.39</v>
      </c>
      <c r="M64" s="9">
        <v>18</v>
      </c>
      <c r="N64" s="7" t="s">
        <v>43</v>
      </c>
    </row>
    <row r="65" customHeight="1" spans="1:14">
      <c r="A65" s="9">
        <v>191539</v>
      </c>
      <c r="B65" s="9" t="s">
        <v>279</v>
      </c>
      <c r="C65" s="9" t="s">
        <v>17</v>
      </c>
      <c r="D65" s="9" t="s">
        <v>18</v>
      </c>
      <c r="E65" s="9" t="s">
        <v>19</v>
      </c>
      <c r="F65" s="9" t="s">
        <v>20</v>
      </c>
      <c r="G65" s="10" t="s">
        <v>280</v>
      </c>
      <c r="H65" s="10" t="s">
        <v>281</v>
      </c>
      <c r="I65" s="10" t="s">
        <v>282</v>
      </c>
      <c r="J65" s="9" t="s">
        <v>283</v>
      </c>
      <c r="K65" s="9">
        <v>820</v>
      </c>
      <c r="L65" s="13">
        <v>184.68</v>
      </c>
      <c r="M65" s="9">
        <v>19</v>
      </c>
      <c r="N65" s="7" t="s">
        <v>59</v>
      </c>
    </row>
    <row r="66" customHeight="1" spans="1:14">
      <c r="A66" s="9">
        <v>203150</v>
      </c>
      <c r="B66" s="9" t="s">
        <v>284</v>
      </c>
      <c r="C66" s="9" t="s">
        <v>17</v>
      </c>
      <c r="D66" s="9" t="s">
        <v>18</v>
      </c>
      <c r="E66" s="9" t="s">
        <v>19</v>
      </c>
      <c r="F66" s="9" t="s">
        <v>20</v>
      </c>
      <c r="G66" s="10" t="s">
        <v>285</v>
      </c>
      <c r="H66" s="10" t="s">
        <v>233</v>
      </c>
      <c r="I66" s="10" t="s">
        <v>268</v>
      </c>
      <c r="J66" s="9" t="s">
        <v>286</v>
      </c>
      <c r="K66" s="9">
        <v>820</v>
      </c>
      <c r="L66" s="13">
        <v>186.7</v>
      </c>
      <c r="M66" s="9">
        <v>20</v>
      </c>
      <c r="N66" s="7" t="s">
        <v>59</v>
      </c>
    </row>
    <row r="67" customHeight="1" spans="1:14">
      <c r="A67" s="9">
        <v>189575</v>
      </c>
      <c r="B67" s="9" t="s">
        <v>287</v>
      </c>
      <c r="C67" s="9" t="s">
        <v>17</v>
      </c>
      <c r="D67" s="9" t="s">
        <v>18</v>
      </c>
      <c r="E67" s="9" t="s">
        <v>19</v>
      </c>
      <c r="F67" s="9" t="s">
        <v>20</v>
      </c>
      <c r="G67" s="10" t="s">
        <v>288</v>
      </c>
      <c r="H67" s="10" t="s">
        <v>289</v>
      </c>
      <c r="I67" s="10" t="s">
        <v>282</v>
      </c>
      <c r="J67" s="9" t="s">
        <v>290</v>
      </c>
      <c r="K67" s="9">
        <v>820</v>
      </c>
      <c r="L67" s="13">
        <v>187.99</v>
      </c>
      <c r="M67" s="9">
        <v>21</v>
      </c>
      <c r="N67" s="7" t="s">
        <v>59</v>
      </c>
    </row>
    <row r="68" customHeight="1" spans="1:14">
      <c r="A68" s="9">
        <v>189521</v>
      </c>
      <c r="B68" s="9" t="s">
        <v>291</v>
      </c>
      <c r="C68" s="9" t="s">
        <v>17</v>
      </c>
      <c r="D68" s="9" t="s">
        <v>18</v>
      </c>
      <c r="E68" s="9" t="s">
        <v>19</v>
      </c>
      <c r="F68" s="9" t="s">
        <v>20</v>
      </c>
      <c r="G68" s="10" t="s">
        <v>292</v>
      </c>
      <c r="H68" s="10" t="s">
        <v>293</v>
      </c>
      <c r="I68" s="10" t="s">
        <v>282</v>
      </c>
      <c r="J68" s="9" t="s">
        <v>294</v>
      </c>
      <c r="K68" s="9">
        <v>820</v>
      </c>
      <c r="L68" s="13">
        <v>189.96</v>
      </c>
      <c r="M68" s="9">
        <v>22</v>
      </c>
      <c r="N68" s="7" t="s">
        <v>59</v>
      </c>
    </row>
    <row r="69" customHeight="1" spans="1:14">
      <c r="A69" s="9">
        <v>203479</v>
      </c>
      <c r="B69" s="9" t="s">
        <v>295</v>
      </c>
      <c r="C69" s="9" t="s">
        <v>17</v>
      </c>
      <c r="D69" s="9" t="s">
        <v>18</v>
      </c>
      <c r="E69" s="9" t="s">
        <v>19</v>
      </c>
      <c r="F69" s="9" t="s">
        <v>20</v>
      </c>
      <c r="G69" s="10" t="s">
        <v>296</v>
      </c>
      <c r="H69" s="10" t="s">
        <v>233</v>
      </c>
      <c r="I69" s="10" t="s">
        <v>234</v>
      </c>
      <c r="J69" s="9" t="s">
        <v>297</v>
      </c>
      <c r="K69" s="9">
        <v>820</v>
      </c>
      <c r="L69" s="13">
        <v>193.1</v>
      </c>
      <c r="M69" s="9">
        <v>23</v>
      </c>
      <c r="N69" s="7" t="s">
        <v>59</v>
      </c>
    </row>
    <row r="70" customHeight="1" spans="1:14">
      <c r="A70" s="9">
        <v>191851</v>
      </c>
      <c r="B70" s="9" t="s">
        <v>298</v>
      </c>
      <c r="C70" s="9" t="s">
        <v>17</v>
      </c>
      <c r="D70" s="9" t="s">
        <v>18</v>
      </c>
      <c r="E70" s="9" t="s">
        <v>19</v>
      </c>
      <c r="F70" s="9" t="s">
        <v>20</v>
      </c>
      <c r="G70" s="10" t="s">
        <v>299</v>
      </c>
      <c r="H70" s="10" t="s">
        <v>300</v>
      </c>
      <c r="I70" s="10" t="s">
        <v>282</v>
      </c>
      <c r="J70" s="9" t="s">
        <v>301</v>
      </c>
      <c r="K70" s="9">
        <v>820</v>
      </c>
      <c r="L70" s="13">
        <v>206.24</v>
      </c>
      <c r="M70" s="9">
        <v>24</v>
      </c>
      <c r="N70" s="7" t="s">
        <v>59</v>
      </c>
    </row>
    <row r="71" customHeight="1" spans="1:14">
      <c r="A71" s="9">
        <v>203524</v>
      </c>
      <c r="B71" s="9" t="s">
        <v>302</v>
      </c>
      <c r="C71" s="9" t="s">
        <v>17</v>
      </c>
      <c r="D71" s="9" t="s">
        <v>18</v>
      </c>
      <c r="E71" s="9" t="s">
        <v>19</v>
      </c>
      <c r="F71" s="9" t="s">
        <v>20</v>
      </c>
      <c r="G71" s="10" t="s">
        <v>303</v>
      </c>
      <c r="H71" s="10" t="s">
        <v>304</v>
      </c>
      <c r="I71" s="10" t="s">
        <v>305</v>
      </c>
      <c r="J71" s="9" t="s">
        <v>306</v>
      </c>
      <c r="K71" s="9">
        <v>820</v>
      </c>
      <c r="L71" s="13">
        <v>209.51</v>
      </c>
      <c r="M71" s="9">
        <v>25</v>
      </c>
      <c r="N71" s="7" t="s">
        <v>59</v>
      </c>
    </row>
    <row r="72" customHeight="1" spans="1:14">
      <c r="A72" s="9">
        <v>189650</v>
      </c>
      <c r="B72" s="9" t="s">
        <v>307</v>
      </c>
      <c r="C72" s="9" t="s">
        <v>17</v>
      </c>
      <c r="D72" s="9" t="s">
        <v>18</v>
      </c>
      <c r="E72" s="9" t="s">
        <v>19</v>
      </c>
      <c r="F72" s="9" t="s">
        <v>20</v>
      </c>
      <c r="G72" s="10" t="s">
        <v>308</v>
      </c>
      <c r="H72" s="10" t="s">
        <v>238</v>
      </c>
      <c r="I72" s="10" t="s">
        <v>309</v>
      </c>
      <c r="J72" s="9" t="s">
        <v>310</v>
      </c>
      <c r="K72" s="9">
        <v>820</v>
      </c>
      <c r="L72" s="13">
        <v>227.71</v>
      </c>
      <c r="M72" s="9">
        <v>26</v>
      </c>
      <c r="N72" s="7" t="s">
        <v>59</v>
      </c>
    </row>
    <row r="73" customHeight="1" spans="1:14">
      <c r="A73" s="9">
        <v>190043</v>
      </c>
      <c r="B73" s="9" t="s">
        <v>311</v>
      </c>
      <c r="C73" s="9" t="s">
        <v>17</v>
      </c>
      <c r="D73" s="9" t="s">
        <v>18</v>
      </c>
      <c r="E73" s="9" t="s">
        <v>19</v>
      </c>
      <c r="F73" s="9" t="s">
        <v>20</v>
      </c>
      <c r="G73" s="10" t="s">
        <v>312</v>
      </c>
      <c r="H73" s="10" t="s">
        <v>216</v>
      </c>
      <c r="I73" s="10" t="s">
        <v>277</v>
      </c>
      <c r="J73" s="9" t="s">
        <v>313</v>
      </c>
      <c r="K73" s="9">
        <v>810</v>
      </c>
      <c r="L73" s="13">
        <v>162.29</v>
      </c>
      <c r="M73" s="9">
        <v>27</v>
      </c>
      <c r="N73" s="7" t="s">
        <v>59</v>
      </c>
    </row>
    <row r="74" customHeight="1" spans="1:14">
      <c r="A74" s="9">
        <v>203436</v>
      </c>
      <c r="B74" s="9" t="s">
        <v>314</v>
      </c>
      <c r="C74" s="9" t="s">
        <v>17</v>
      </c>
      <c r="D74" s="9" t="s">
        <v>18</v>
      </c>
      <c r="E74" s="9" t="s">
        <v>19</v>
      </c>
      <c r="F74" s="9" t="s">
        <v>20</v>
      </c>
      <c r="G74" s="10" t="s">
        <v>315</v>
      </c>
      <c r="H74" s="10" t="s">
        <v>316</v>
      </c>
      <c r="I74" s="10" t="s">
        <v>317</v>
      </c>
      <c r="J74" s="9" t="s">
        <v>318</v>
      </c>
      <c r="K74" s="9">
        <v>810</v>
      </c>
      <c r="L74" s="13">
        <v>165.26</v>
      </c>
      <c r="M74" s="9">
        <v>28</v>
      </c>
      <c r="N74" s="7" t="s">
        <v>59</v>
      </c>
    </row>
    <row r="75" customHeight="1" spans="1:14">
      <c r="A75" s="9">
        <v>189547</v>
      </c>
      <c r="B75" s="9" t="s">
        <v>319</v>
      </c>
      <c r="C75" s="9" t="s">
        <v>17</v>
      </c>
      <c r="D75" s="9" t="s">
        <v>18</v>
      </c>
      <c r="E75" s="9" t="s">
        <v>19</v>
      </c>
      <c r="F75" s="9" t="s">
        <v>20</v>
      </c>
      <c r="G75" s="10" t="s">
        <v>320</v>
      </c>
      <c r="H75" s="10" t="s">
        <v>321</v>
      </c>
      <c r="I75" s="10" t="s">
        <v>282</v>
      </c>
      <c r="J75" s="9" t="s">
        <v>322</v>
      </c>
      <c r="K75" s="9">
        <v>810</v>
      </c>
      <c r="L75" s="13">
        <v>168.77</v>
      </c>
      <c r="M75" s="9">
        <v>29</v>
      </c>
      <c r="N75" s="7" t="s">
        <v>59</v>
      </c>
    </row>
    <row r="76" customHeight="1" spans="1:14">
      <c r="A76" s="9">
        <v>203365</v>
      </c>
      <c r="B76" s="9" t="s">
        <v>323</v>
      </c>
      <c r="C76" s="9" t="s">
        <v>17</v>
      </c>
      <c r="D76" s="9" t="s">
        <v>18</v>
      </c>
      <c r="E76" s="9" t="s">
        <v>19</v>
      </c>
      <c r="F76" s="9" t="s">
        <v>20</v>
      </c>
      <c r="G76" s="10" t="s">
        <v>324</v>
      </c>
      <c r="H76" s="10" t="s">
        <v>325</v>
      </c>
      <c r="I76" s="10" t="s">
        <v>326</v>
      </c>
      <c r="J76" s="9" t="s">
        <v>327</v>
      </c>
      <c r="K76" s="9">
        <v>810</v>
      </c>
      <c r="L76" s="13">
        <v>176.38</v>
      </c>
      <c r="M76" s="9">
        <v>30</v>
      </c>
      <c r="N76" s="7" t="s">
        <v>59</v>
      </c>
    </row>
    <row r="77" customHeight="1" spans="1:14">
      <c r="A77" s="9">
        <v>203617</v>
      </c>
      <c r="B77" s="9" t="s">
        <v>328</v>
      </c>
      <c r="C77" s="9" t="s">
        <v>17</v>
      </c>
      <c r="D77" s="9" t="s">
        <v>18</v>
      </c>
      <c r="E77" s="9" t="s">
        <v>19</v>
      </c>
      <c r="F77" s="9" t="s">
        <v>20</v>
      </c>
      <c r="G77" s="10" t="s">
        <v>329</v>
      </c>
      <c r="H77" s="10" t="s">
        <v>233</v>
      </c>
      <c r="I77" s="10" t="s">
        <v>234</v>
      </c>
      <c r="J77" s="9" t="s">
        <v>330</v>
      </c>
      <c r="K77" s="9">
        <v>810</v>
      </c>
      <c r="L77" s="13">
        <v>180.42</v>
      </c>
      <c r="M77" s="9">
        <v>31</v>
      </c>
      <c r="N77" s="7" t="s">
        <v>59</v>
      </c>
    </row>
    <row r="78" customHeight="1" spans="1:14">
      <c r="A78" s="9">
        <v>189049</v>
      </c>
      <c r="B78" s="9" t="s">
        <v>331</v>
      </c>
      <c r="C78" s="9" t="s">
        <v>17</v>
      </c>
      <c r="D78" s="9" t="s">
        <v>18</v>
      </c>
      <c r="E78" s="9" t="s">
        <v>19</v>
      </c>
      <c r="F78" s="9" t="s">
        <v>20</v>
      </c>
      <c r="G78" s="10" t="s">
        <v>332</v>
      </c>
      <c r="H78" s="10" t="s">
        <v>333</v>
      </c>
      <c r="I78" s="10" t="s">
        <v>282</v>
      </c>
      <c r="J78" s="9" t="s">
        <v>334</v>
      </c>
      <c r="K78" s="9">
        <v>810</v>
      </c>
      <c r="L78" s="13">
        <v>205.51</v>
      </c>
      <c r="M78" s="9">
        <v>32</v>
      </c>
      <c r="N78" s="7" t="s">
        <v>59</v>
      </c>
    </row>
    <row r="79" customHeight="1" spans="1:14">
      <c r="A79" s="9">
        <v>203604</v>
      </c>
      <c r="B79" s="9" t="s">
        <v>335</v>
      </c>
      <c r="C79" s="9" t="s">
        <v>17</v>
      </c>
      <c r="D79" s="9" t="s">
        <v>18</v>
      </c>
      <c r="E79" s="9" t="s">
        <v>19</v>
      </c>
      <c r="F79" s="9" t="s">
        <v>20</v>
      </c>
      <c r="G79" s="10" t="s">
        <v>336</v>
      </c>
      <c r="H79" s="10" t="s">
        <v>233</v>
      </c>
      <c r="I79" s="10" t="s">
        <v>234</v>
      </c>
      <c r="J79" s="9" t="s">
        <v>337</v>
      </c>
      <c r="K79" s="9">
        <v>810</v>
      </c>
      <c r="L79" s="13">
        <v>218.04</v>
      </c>
      <c r="M79" s="9">
        <v>33</v>
      </c>
      <c r="N79" s="7" t="s">
        <v>59</v>
      </c>
    </row>
    <row r="80" customHeight="1" spans="1:14">
      <c r="A80" s="9">
        <v>189671</v>
      </c>
      <c r="B80" s="9" t="s">
        <v>338</v>
      </c>
      <c r="C80" s="9" t="s">
        <v>17</v>
      </c>
      <c r="D80" s="9" t="s">
        <v>18</v>
      </c>
      <c r="E80" s="9" t="s">
        <v>19</v>
      </c>
      <c r="F80" s="9" t="s">
        <v>20</v>
      </c>
      <c r="G80" s="10" t="s">
        <v>339</v>
      </c>
      <c r="H80" s="10" t="s">
        <v>250</v>
      </c>
      <c r="I80" s="10" t="s">
        <v>239</v>
      </c>
      <c r="J80" s="9" t="s">
        <v>340</v>
      </c>
      <c r="K80" s="9">
        <v>810</v>
      </c>
      <c r="L80" s="13">
        <v>236.61</v>
      </c>
      <c r="M80" s="9">
        <v>34</v>
      </c>
      <c r="N80" s="7" t="s">
        <v>59</v>
      </c>
    </row>
    <row r="81" customHeight="1" spans="1:14">
      <c r="A81" s="9">
        <v>155088</v>
      </c>
      <c r="B81" s="9" t="s">
        <v>341</v>
      </c>
      <c r="C81" s="9" t="s">
        <v>17</v>
      </c>
      <c r="D81" s="9" t="s">
        <v>18</v>
      </c>
      <c r="E81" s="9" t="s">
        <v>19</v>
      </c>
      <c r="F81" s="9" t="s">
        <v>20</v>
      </c>
      <c r="G81" s="10" t="s">
        <v>342</v>
      </c>
      <c r="H81" s="10" t="s">
        <v>343</v>
      </c>
      <c r="I81" s="10" t="s">
        <v>204</v>
      </c>
      <c r="J81" s="9" t="s">
        <v>344</v>
      </c>
      <c r="K81" s="9">
        <v>800</v>
      </c>
      <c r="L81" s="13">
        <v>145.19</v>
      </c>
      <c r="M81" s="9">
        <v>35</v>
      </c>
      <c r="N81" s="7" t="s">
        <v>59</v>
      </c>
    </row>
    <row r="82" customHeight="1" spans="1:14">
      <c r="A82" s="9">
        <v>203514</v>
      </c>
      <c r="B82" s="9" t="s">
        <v>345</v>
      </c>
      <c r="C82" s="9" t="s">
        <v>17</v>
      </c>
      <c r="D82" s="9" t="s">
        <v>18</v>
      </c>
      <c r="E82" s="9" t="s">
        <v>19</v>
      </c>
      <c r="F82" s="9" t="s">
        <v>20</v>
      </c>
      <c r="G82" s="10" t="s">
        <v>346</v>
      </c>
      <c r="H82" s="10" t="s">
        <v>347</v>
      </c>
      <c r="I82" s="10" t="s">
        <v>348</v>
      </c>
      <c r="J82" s="9" t="s">
        <v>349</v>
      </c>
      <c r="K82" s="9">
        <v>800</v>
      </c>
      <c r="L82" s="13">
        <v>163.35</v>
      </c>
      <c r="M82" s="9">
        <v>36</v>
      </c>
      <c r="N82" s="7" t="s">
        <v>59</v>
      </c>
    </row>
    <row r="83" customHeight="1" spans="1:14">
      <c r="A83" s="9">
        <v>190136</v>
      </c>
      <c r="B83" s="9" t="s">
        <v>350</v>
      </c>
      <c r="C83" s="9" t="s">
        <v>17</v>
      </c>
      <c r="D83" s="9" t="s">
        <v>18</v>
      </c>
      <c r="E83" s="9" t="s">
        <v>19</v>
      </c>
      <c r="F83" s="9" t="s">
        <v>20</v>
      </c>
      <c r="G83" s="10" t="s">
        <v>351</v>
      </c>
      <c r="H83" s="10" t="s">
        <v>352</v>
      </c>
      <c r="I83" s="10" t="s">
        <v>209</v>
      </c>
      <c r="J83" s="9" t="s">
        <v>353</v>
      </c>
      <c r="K83" s="9">
        <v>800</v>
      </c>
      <c r="L83" s="13">
        <v>171.31</v>
      </c>
      <c r="M83" s="9">
        <v>37</v>
      </c>
      <c r="N83" s="7" t="s">
        <v>59</v>
      </c>
    </row>
    <row r="84" customHeight="1" spans="1:14">
      <c r="A84" s="9">
        <v>203489</v>
      </c>
      <c r="B84" s="9" t="s">
        <v>354</v>
      </c>
      <c r="C84" s="9" t="s">
        <v>17</v>
      </c>
      <c r="D84" s="9" t="s">
        <v>18</v>
      </c>
      <c r="E84" s="9" t="s">
        <v>19</v>
      </c>
      <c r="F84" s="9" t="s">
        <v>20</v>
      </c>
      <c r="G84" s="10" t="s">
        <v>355</v>
      </c>
      <c r="H84" s="10" t="s">
        <v>233</v>
      </c>
      <c r="I84" s="10" t="s">
        <v>268</v>
      </c>
      <c r="J84" s="9" t="s">
        <v>356</v>
      </c>
      <c r="K84" s="9">
        <v>800</v>
      </c>
      <c r="L84" s="13">
        <v>179.6</v>
      </c>
      <c r="M84" s="9">
        <v>38</v>
      </c>
      <c r="N84" s="7" t="s">
        <v>59</v>
      </c>
    </row>
    <row r="85" customHeight="1" spans="1:14">
      <c r="A85" s="9">
        <v>189537</v>
      </c>
      <c r="B85" s="9" t="s">
        <v>357</v>
      </c>
      <c r="C85" s="9" t="s">
        <v>17</v>
      </c>
      <c r="D85" s="9" t="s">
        <v>18</v>
      </c>
      <c r="E85" s="9" t="s">
        <v>19</v>
      </c>
      <c r="F85" s="9" t="s">
        <v>20</v>
      </c>
      <c r="G85" s="10" t="s">
        <v>358</v>
      </c>
      <c r="H85" s="10" t="s">
        <v>359</v>
      </c>
      <c r="I85" s="10" t="s">
        <v>282</v>
      </c>
      <c r="J85" s="9" t="s">
        <v>360</v>
      </c>
      <c r="K85" s="9">
        <v>800</v>
      </c>
      <c r="L85" s="13">
        <v>190.27</v>
      </c>
      <c r="M85" s="9">
        <v>39</v>
      </c>
      <c r="N85" s="7" t="s">
        <v>59</v>
      </c>
    </row>
    <row r="86" customHeight="1" spans="1:14">
      <c r="A86" s="9">
        <v>190233</v>
      </c>
      <c r="B86" s="9" t="s">
        <v>361</v>
      </c>
      <c r="C86" s="9" t="s">
        <v>17</v>
      </c>
      <c r="D86" s="9" t="s">
        <v>18</v>
      </c>
      <c r="E86" s="9" t="s">
        <v>19</v>
      </c>
      <c r="F86" s="9" t="s">
        <v>20</v>
      </c>
      <c r="G86" s="10" t="s">
        <v>362</v>
      </c>
      <c r="H86" s="10" t="s">
        <v>216</v>
      </c>
      <c r="I86" s="10" t="s">
        <v>63</v>
      </c>
      <c r="J86" s="9" t="s">
        <v>363</v>
      </c>
      <c r="K86" s="9">
        <v>800</v>
      </c>
      <c r="L86" s="13">
        <v>193.09</v>
      </c>
      <c r="M86" s="9">
        <v>40</v>
      </c>
      <c r="N86" s="7" t="s">
        <v>59</v>
      </c>
    </row>
    <row r="87" customHeight="1" spans="1:14">
      <c r="A87" s="9">
        <v>167236</v>
      </c>
      <c r="B87" s="9" t="s">
        <v>364</v>
      </c>
      <c r="C87" s="9" t="s">
        <v>17</v>
      </c>
      <c r="D87" s="9" t="s">
        <v>18</v>
      </c>
      <c r="E87" s="9" t="s">
        <v>19</v>
      </c>
      <c r="F87" s="9" t="s">
        <v>20</v>
      </c>
      <c r="G87" s="10" t="s">
        <v>365</v>
      </c>
      <c r="H87" s="10" t="s">
        <v>264</v>
      </c>
      <c r="I87" s="10" t="s">
        <v>260</v>
      </c>
      <c r="J87" s="9" t="s">
        <v>366</v>
      </c>
      <c r="K87" s="9">
        <v>790</v>
      </c>
      <c r="L87" s="13">
        <v>203.6</v>
      </c>
      <c r="M87" s="9">
        <v>41</v>
      </c>
      <c r="N87" s="7" t="s">
        <v>59</v>
      </c>
    </row>
    <row r="88" customHeight="1" spans="1:14">
      <c r="A88" s="9">
        <v>167179</v>
      </c>
      <c r="B88" s="9" t="s">
        <v>367</v>
      </c>
      <c r="C88" s="9" t="s">
        <v>17</v>
      </c>
      <c r="D88" s="9" t="s">
        <v>18</v>
      </c>
      <c r="E88" s="9" t="s">
        <v>19</v>
      </c>
      <c r="F88" s="9" t="s">
        <v>20</v>
      </c>
      <c r="G88" s="10" t="s">
        <v>368</v>
      </c>
      <c r="H88" s="10" t="s">
        <v>264</v>
      </c>
      <c r="I88" s="10" t="s">
        <v>260</v>
      </c>
      <c r="J88" s="9" t="s">
        <v>369</v>
      </c>
      <c r="K88" s="9">
        <v>790</v>
      </c>
      <c r="L88" s="13">
        <v>265</v>
      </c>
      <c r="M88" s="9">
        <v>42</v>
      </c>
      <c r="N88" s="7" t="s">
        <v>59</v>
      </c>
    </row>
    <row r="89" customHeight="1" spans="1:14">
      <c r="A89" s="9">
        <v>167208</v>
      </c>
      <c r="B89" s="9" t="s">
        <v>370</v>
      </c>
      <c r="C89" s="9" t="s">
        <v>17</v>
      </c>
      <c r="D89" s="9" t="s">
        <v>18</v>
      </c>
      <c r="E89" s="9" t="s">
        <v>19</v>
      </c>
      <c r="F89" s="9" t="s">
        <v>20</v>
      </c>
      <c r="G89" s="10" t="s">
        <v>371</v>
      </c>
      <c r="H89" s="10" t="s">
        <v>264</v>
      </c>
      <c r="I89" s="10" t="s">
        <v>260</v>
      </c>
      <c r="J89" s="9" t="s">
        <v>372</v>
      </c>
      <c r="K89" s="9">
        <v>790</v>
      </c>
      <c r="L89" s="13">
        <v>285.18</v>
      </c>
      <c r="M89" s="9">
        <v>43</v>
      </c>
      <c r="N89" s="7" t="s">
        <v>59</v>
      </c>
    </row>
    <row r="90" customHeight="1" spans="1:14">
      <c r="A90" s="9">
        <v>189705</v>
      </c>
      <c r="B90" s="9" t="s">
        <v>373</v>
      </c>
      <c r="C90" s="9" t="s">
        <v>17</v>
      </c>
      <c r="D90" s="9" t="s">
        <v>18</v>
      </c>
      <c r="E90" s="9" t="s">
        <v>19</v>
      </c>
      <c r="F90" s="9" t="s">
        <v>20</v>
      </c>
      <c r="G90" s="10" t="s">
        <v>374</v>
      </c>
      <c r="H90" s="10" t="s">
        <v>233</v>
      </c>
      <c r="I90" s="10" t="s">
        <v>268</v>
      </c>
      <c r="J90" s="9" t="s">
        <v>375</v>
      </c>
      <c r="K90" s="9">
        <v>770</v>
      </c>
      <c r="L90" s="13">
        <v>145.1</v>
      </c>
      <c r="M90" s="9">
        <v>44</v>
      </c>
      <c r="N90" s="7" t="s">
        <v>59</v>
      </c>
    </row>
    <row r="91" customHeight="1" spans="1:14">
      <c r="A91" s="9">
        <v>190215</v>
      </c>
      <c r="B91" s="9" t="s">
        <v>376</v>
      </c>
      <c r="C91" s="9" t="s">
        <v>17</v>
      </c>
      <c r="D91" s="9" t="s">
        <v>18</v>
      </c>
      <c r="E91" s="9" t="s">
        <v>19</v>
      </c>
      <c r="F91" s="9" t="s">
        <v>20</v>
      </c>
      <c r="G91" s="10" t="s">
        <v>377</v>
      </c>
      <c r="H91" s="10" t="s">
        <v>352</v>
      </c>
      <c r="I91" s="10" t="s">
        <v>209</v>
      </c>
      <c r="J91" s="9" t="s">
        <v>378</v>
      </c>
      <c r="K91" s="9">
        <v>770</v>
      </c>
      <c r="L91" s="13">
        <v>158.35</v>
      </c>
      <c r="M91" s="9">
        <v>45</v>
      </c>
      <c r="N91" s="7" t="s">
        <v>59</v>
      </c>
    </row>
    <row r="92" customHeight="1" spans="1:14">
      <c r="A92" s="9">
        <v>203431</v>
      </c>
      <c r="B92" s="9" t="s">
        <v>379</v>
      </c>
      <c r="C92" s="9" t="s">
        <v>17</v>
      </c>
      <c r="D92" s="9" t="s">
        <v>18</v>
      </c>
      <c r="E92" s="9" t="s">
        <v>19</v>
      </c>
      <c r="F92" s="9" t="s">
        <v>20</v>
      </c>
      <c r="G92" s="10" t="s">
        <v>380</v>
      </c>
      <c r="H92" s="10" t="s">
        <v>325</v>
      </c>
      <c r="I92" s="10" t="s">
        <v>326</v>
      </c>
      <c r="J92" s="9" t="s">
        <v>381</v>
      </c>
      <c r="K92" s="9">
        <v>770</v>
      </c>
      <c r="L92" s="13">
        <v>161.82</v>
      </c>
      <c r="M92" s="9">
        <v>46</v>
      </c>
      <c r="N92" s="7" t="s">
        <v>59</v>
      </c>
    </row>
    <row r="93" customHeight="1" spans="1:14">
      <c r="A93" s="9">
        <v>189609</v>
      </c>
      <c r="B93" s="9" t="s">
        <v>382</v>
      </c>
      <c r="C93" s="9" t="s">
        <v>17</v>
      </c>
      <c r="D93" s="9" t="s">
        <v>18</v>
      </c>
      <c r="E93" s="9" t="s">
        <v>19</v>
      </c>
      <c r="F93" s="9" t="s">
        <v>20</v>
      </c>
      <c r="G93" s="10" t="s">
        <v>383</v>
      </c>
      <c r="H93" s="10" t="s">
        <v>250</v>
      </c>
      <c r="I93" s="10" t="s">
        <v>246</v>
      </c>
      <c r="J93" s="9" t="s">
        <v>384</v>
      </c>
      <c r="K93" s="9">
        <v>770</v>
      </c>
      <c r="L93" s="13">
        <v>166.45</v>
      </c>
      <c r="M93" s="9">
        <v>47</v>
      </c>
      <c r="N93" s="7" t="s">
        <v>59</v>
      </c>
    </row>
    <row r="94" customHeight="1" spans="1:14">
      <c r="A94" s="9">
        <v>191498</v>
      </c>
      <c r="B94" s="9" t="s">
        <v>385</v>
      </c>
      <c r="C94" s="9" t="s">
        <v>17</v>
      </c>
      <c r="D94" s="9" t="s">
        <v>18</v>
      </c>
      <c r="E94" s="9" t="s">
        <v>19</v>
      </c>
      <c r="F94" s="9" t="s">
        <v>20</v>
      </c>
      <c r="G94" s="10" t="s">
        <v>386</v>
      </c>
      <c r="H94" s="10" t="s">
        <v>387</v>
      </c>
      <c r="I94" s="10" t="s">
        <v>388</v>
      </c>
      <c r="J94" s="9" t="s">
        <v>389</v>
      </c>
      <c r="K94" s="9">
        <v>770</v>
      </c>
      <c r="L94" s="13">
        <v>170.64</v>
      </c>
      <c r="M94" s="9">
        <v>48</v>
      </c>
      <c r="N94" s="7" t="s">
        <v>59</v>
      </c>
    </row>
    <row r="95" customHeight="1" spans="1:14">
      <c r="A95" s="9">
        <v>189487</v>
      </c>
      <c r="B95" s="9" t="s">
        <v>390</v>
      </c>
      <c r="C95" s="9" t="s">
        <v>17</v>
      </c>
      <c r="D95" s="9" t="s">
        <v>18</v>
      </c>
      <c r="E95" s="9" t="s">
        <v>19</v>
      </c>
      <c r="F95" s="9" t="s">
        <v>20</v>
      </c>
      <c r="G95" s="10" t="s">
        <v>391</v>
      </c>
      <c r="H95" s="10" t="s">
        <v>392</v>
      </c>
      <c r="I95" s="10" t="s">
        <v>282</v>
      </c>
      <c r="J95" s="9" t="s">
        <v>393</v>
      </c>
      <c r="K95" s="9">
        <v>770</v>
      </c>
      <c r="L95" s="13">
        <v>172.63</v>
      </c>
      <c r="M95" s="9">
        <v>49</v>
      </c>
      <c r="N95" s="7" t="s">
        <v>59</v>
      </c>
    </row>
    <row r="96" customHeight="1" spans="1:14">
      <c r="A96" s="9">
        <v>203598</v>
      </c>
      <c r="B96" s="9" t="s">
        <v>394</v>
      </c>
      <c r="C96" s="9" t="s">
        <v>17</v>
      </c>
      <c r="D96" s="9" t="s">
        <v>18</v>
      </c>
      <c r="E96" s="9" t="s">
        <v>19</v>
      </c>
      <c r="F96" s="9" t="s">
        <v>20</v>
      </c>
      <c r="G96" s="10" t="s">
        <v>395</v>
      </c>
      <c r="H96" s="10" t="s">
        <v>233</v>
      </c>
      <c r="I96" s="10" t="s">
        <v>268</v>
      </c>
      <c r="J96" s="9" t="s">
        <v>396</v>
      </c>
      <c r="K96" s="9">
        <v>770</v>
      </c>
      <c r="L96" s="13">
        <v>195</v>
      </c>
      <c r="M96" s="9">
        <v>50</v>
      </c>
      <c r="N96" s="7" t="s">
        <v>59</v>
      </c>
    </row>
    <row r="97" customHeight="1" spans="1:14">
      <c r="A97" s="9">
        <v>155089</v>
      </c>
      <c r="B97" s="9" t="s">
        <v>397</v>
      </c>
      <c r="C97" s="9" t="s">
        <v>17</v>
      </c>
      <c r="D97" s="9" t="s">
        <v>18</v>
      </c>
      <c r="E97" s="9" t="s">
        <v>19</v>
      </c>
      <c r="F97" s="9" t="s">
        <v>20</v>
      </c>
      <c r="G97" s="10" t="s">
        <v>398</v>
      </c>
      <c r="H97" s="10" t="s">
        <v>399</v>
      </c>
      <c r="I97" s="10" t="s">
        <v>204</v>
      </c>
      <c r="J97" s="9" t="s">
        <v>400</v>
      </c>
      <c r="K97" s="9">
        <v>770</v>
      </c>
      <c r="L97" s="13">
        <v>300</v>
      </c>
      <c r="M97" s="9">
        <v>51</v>
      </c>
      <c r="N97" s="7" t="s">
        <v>59</v>
      </c>
    </row>
    <row r="98" customHeight="1" spans="1:14">
      <c r="A98" s="9">
        <v>203466</v>
      </c>
      <c r="B98" s="9" t="s">
        <v>401</v>
      </c>
      <c r="C98" s="9" t="s">
        <v>17</v>
      </c>
      <c r="D98" s="9" t="s">
        <v>18</v>
      </c>
      <c r="E98" s="9" t="s">
        <v>19</v>
      </c>
      <c r="F98" s="9" t="s">
        <v>20</v>
      </c>
      <c r="G98" s="10" t="s">
        <v>402</v>
      </c>
      <c r="H98" s="10" t="s">
        <v>233</v>
      </c>
      <c r="I98" s="10" t="s">
        <v>234</v>
      </c>
      <c r="J98" s="9" t="s">
        <v>403</v>
      </c>
      <c r="K98" s="9">
        <v>760</v>
      </c>
      <c r="L98" s="13">
        <v>167.37</v>
      </c>
      <c r="M98" s="9">
        <v>52</v>
      </c>
      <c r="N98" s="7" t="s">
        <v>59</v>
      </c>
    </row>
    <row r="99" customHeight="1" spans="1:14">
      <c r="A99" s="9">
        <v>203403</v>
      </c>
      <c r="B99" s="9" t="s">
        <v>404</v>
      </c>
      <c r="C99" s="9" t="s">
        <v>17</v>
      </c>
      <c r="D99" s="9" t="s">
        <v>18</v>
      </c>
      <c r="E99" s="9" t="s">
        <v>19</v>
      </c>
      <c r="F99" s="9" t="s">
        <v>20</v>
      </c>
      <c r="G99" s="10" t="s">
        <v>405</v>
      </c>
      <c r="H99" s="10" t="s">
        <v>325</v>
      </c>
      <c r="I99" s="10" t="s">
        <v>326</v>
      </c>
      <c r="J99" s="9" t="s">
        <v>406</v>
      </c>
      <c r="K99" s="9">
        <v>760</v>
      </c>
      <c r="L99" s="13">
        <v>227.07</v>
      </c>
      <c r="M99" s="9">
        <v>53</v>
      </c>
      <c r="N99" s="7" t="s">
        <v>59</v>
      </c>
    </row>
    <row r="100" customHeight="1" spans="1:14">
      <c r="A100" s="9">
        <v>189118</v>
      </c>
      <c r="B100" s="9" t="s">
        <v>407</v>
      </c>
      <c r="C100" s="9" t="s">
        <v>17</v>
      </c>
      <c r="D100" s="9" t="s">
        <v>18</v>
      </c>
      <c r="E100" s="9" t="s">
        <v>19</v>
      </c>
      <c r="F100" s="9" t="s">
        <v>20</v>
      </c>
      <c r="G100" s="10" t="s">
        <v>408</v>
      </c>
      <c r="H100" s="10" t="s">
        <v>233</v>
      </c>
      <c r="I100" s="10" t="s">
        <v>268</v>
      </c>
      <c r="J100" s="9" t="s">
        <v>409</v>
      </c>
      <c r="K100" s="9">
        <v>750</v>
      </c>
      <c r="L100" s="13">
        <v>154.98</v>
      </c>
      <c r="M100" s="9">
        <v>54</v>
      </c>
      <c r="N100" s="7" t="s">
        <v>59</v>
      </c>
    </row>
    <row r="101" customHeight="1" spans="1:14">
      <c r="A101" s="9">
        <v>191563</v>
      </c>
      <c r="B101" s="9" t="s">
        <v>410</v>
      </c>
      <c r="C101" s="9" t="s">
        <v>17</v>
      </c>
      <c r="D101" s="9" t="s">
        <v>18</v>
      </c>
      <c r="E101" s="9" t="s">
        <v>19</v>
      </c>
      <c r="F101" s="9" t="s">
        <v>20</v>
      </c>
      <c r="G101" s="10" t="s">
        <v>411</v>
      </c>
      <c r="H101" s="10" t="s">
        <v>238</v>
      </c>
      <c r="I101" s="10" t="s">
        <v>246</v>
      </c>
      <c r="J101" s="9" t="s">
        <v>412</v>
      </c>
      <c r="K101" s="9">
        <v>750</v>
      </c>
      <c r="L101" s="13">
        <v>177.9</v>
      </c>
      <c r="M101" s="9">
        <v>55</v>
      </c>
      <c r="N101" s="7" t="s">
        <v>59</v>
      </c>
    </row>
    <row r="102" customHeight="1" spans="1:14">
      <c r="A102" s="9">
        <v>203462</v>
      </c>
      <c r="B102" s="9" t="s">
        <v>413</v>
      </c>
      <c r="C102" s="9" t="s">
        <v>17</v>
      </c>
      <c r="D102" s="9" t="s">
        <v>18</v>
      </c>
      <c r="E102" s="9" t="s">
        <v>19</v>
      </c>
      <c r="F102" s="9" t="s">
        <v>20</v>
      </c>
      <c r="G102" s="10" t="s">
        <v>414</v>
      </c>
      <c r="H102" s="10" t="s">
        <v>325</v>
      </c>
      <c r="I102" s="10" t="s">
        <v>326</v>
      </c>
      <c r="J102" s="9" t="s">
        <v>415</v>
      </c>
      <c r="K102" s="9">
        <v>750</v>
      </c>
      <c r="L102" s="13">
        <v>206.87</v>
      </c>
      <c r="M102" s="9">
        <v>56</v>
      </c>
      <c r="N102" s="7" t="s">
        <v>59</v>
      </c>
    </row>
    <row r="103" customHeight="1" spans="1:14">
      <c r="A103" s="9">
        <v>164366</v>
      </c>
      <c r="B103" s="9" t="s">
        <v>416</v>
      </c>
      <c r="C103" s="9" t="s">
        <v>17</v>
      </c>
      <c r="D103" s="9" t="s">
        <v>18</v>
      </c>
      <c r="E103" s="9" t="s">
        <v>19</v>
      </c>
      <c r="F103" s="9" t="s">
        <v>20</v>
      </c>
      <c r="G103" s="10" t="s">
        <v>417</v>
      </c>
      <c r="H103" s="10" t="s">
        <v>418</v>
      </c>
      <c r="I103" s="10" t="s">
        <v>419</v>
      </c>
      <c r="J103" s="9" t="s">
        <v>420</v>
      </c>
      <c r="K103" s="9">
        <v>750</v>
      </c>
      <c r="L103" s="13">
        <v>237.92</v>
      </c>
      <c r="M103" s="9">
        <v>57</v>
      </c>
      <c r="N103" s="7" t="s">
        <v>59</v>
      </c>
    </row>
    <row r="104" customHeight="1" spans="1:14">
      <c r="A104" s="9">
        <v>189551</v>
      </c>
      <c r="B104" s="9" t="s">
        <v>421</v>
      </c>
      <c r="C104" s="9" t="s">
        <v>17</v>
      </c>
      <c r="D104" s="9" t="s">
        <v>18</v>
      </c>
      <c r="E104" s="9" t="s">
        <v>19</v>
      </c>
      <c r="F104" s="9" t="s">
        <v>20</v>
      </c>
      <c r="G104" s="10" t="s">
        <v>422</v>
      </c>
      <c r="H104" s="10" t="s">
        <v>423</v>
      </c>
      <c r="I104" s="10" t="s">
        <v>282</v>
      </c>
      <c r="J104" s="9" t="s">
        <v>424</v>
      </c>
      <c r="K104" s="9">
        <v>740</v>
      </c>
      <c r="L104" s="13">
        <v>172.95</v>
      </c>
      <c r="M104" s="9">
        <v>58</v>
      </c>
      <c r="N104" s="7" t="s">
        <v>59</v>
      </c>
    </row>
    <row r="105" customHeight="1" spans="1:14">
      <c r="A105" s="9">
        <v>191836</v>
      </c>
      <c r="B105" s="9" t="s">
        <v>425</v>
      </c>
      <c r="C105" s="9" t="s">
        <v>17</v>
      </c>
      <c r="D105" s="9" t="s">
        <v>18</v>
      </c>
      <c r="E105" s="9" t="s">
        <v>19</v>
      </c>
      <c r="F105" s="9" t="s">
        <v>20</v>
      </c>
      <c r="G105" s="10" t="s">
        <v>426</v>
      </c>
      <c r="H105" s="10" t="s">
        <v>238</v>
      </c>
      <c r="I105" s="10" t="s">
        <v>246</v>
      </c>
      <c r="J105" s="9" t="s">
        <v>427</v>
      </c>
      <c r="K105" s="9">
        <v>740</v>
      </c>
      <c r="L105" s="13">
        <v>181.18</v>
      </c>
      <c r="M105" s="9">
        <v>59</v>
      </c>
      <c r="N105" s="7" t="s">
        <v>59</v>
      </c>
    </row>
    <row r="106" customHeight="1" spans="1:14">
      <c r="A106" s="9">
        <v>203166</v>
      </c>
      <c r="B106" s="9" t="s">
        <v>428</v>
      </c>
      <c r="C106" s="9" t="s">
        <v>17</v>
      </c>
      <c r="D106" s="9" t="s">
        <v>18</v>
      </c>
      <c r="E106" s="9" t="s">
        <v>19</v>
      </c>
      <c r="F106" s="9" t="s">
        <v>20</v>
      </c>
      <c r="G106" s="10" t="s">
        <v>429</v>
      </c>
      <c r="H106" s="10" t="s">
        <v>347</v>
      </c>
      <c r="I106" s="10" t="s">
        <v>348</v>
      </c>
      <c r="J106" s="9" t="s">
        <v>430</v>
      </c>
      <c r="K106" s="9">
        <v>740</v>
      </c>
      <c r="L106" s="13">
        <v>232.78</v>
      </c>
      <c r="M106" s="9">
        <v>60</v>
      </c>
      <c r="N106" s="7" t="s">
        <v>59</v>
      </c>
    </row>
    <row r="107" customHeight="1" spans="1:14">
      <c r="A107" s="9">
        <v>189697</v>
      </c>
      <c r="B107" s="9" t="s">
        <v>431</v>
      </c>
      <c r="C107" s="9" t="s">
        <v>17</v>
      </c>
      <c r="D107" s="9" t="s">
        <v>18</v>
      </c>
      <c r="E107" s="9" t="s">
        <v>19</v>
      </c>
      <c r="F107" s="9" t="s">
        <v>20</v>
      </c>
      <c r="G107" s="10" t="s">
        <v>432</v>
      </c>
      <c r="H107" s="10" t="s">
        <v>281</v>
      </c>
      <c r="I107" s="10" t="s">
        <v>282</v>
      </c>
      <c r="J107" s="9" t="s">
        <v>433</v>
      </c>
      <c r="K107" s="9">
        <v>740</v>
      </c>
      <c r="L107" s="13">
        <v>296.44</v>
      </c>
      <c r="M107" s="9">
        <v>61</v>
      </c>
      <c r="N107" s="7" t="s">
        <v>59</v>
      </c>
    </row>
    <row r="108" customHeight="1" spans="1:14">
      <c r="A108" s="9">
        <v>190249</v>
      </c>
      <c r="B108" s="9" t="s">
        <v>434</v>
      </c>
      <c r="C108" s="9" t="s">
        <v>17</v>
      </c>
      <c r="D108" s="9" t="s">
        <v>18</v>
      </c>
      <c r="E108" s="9" t="s">
        <v>19</v>
      </c>
      <c r="F108" s="9" t="s">
        <v>20</v>
      </c>
      <c r="G108" s="10" t="s">
        <v>435</v>
      </c>
      <c r="H108" s="10" t="s">
        <v>216</v>
      </c>
      <c r="I108" s="10" t="s">
        <v>209</v>
      </c>
      <c r="J108" s="9" t="s">
        <v>436</v>
      </c>
      <c r="K108" s="9">
        <v>730</v>
      </c>
      <c r="L108" s="13">
        <v>166.01</v>
      </c>
      <c r="M108" s="9">
        <v>62</v>
      </c>
      <c r="N108" s="7" t="s">
        <v>59</v>
      </c>
    </row>
    <row r="109" customHeight="1" spans="1:14">
      <c r="A109" s="9">
        <v>191545</v>
      </c>
      <c r="B109" s="9" t="s">
        <v>437</v>
      </c>
      <c r="C109" s="9" t="s">
        <v>17</v>
      </c>
      <c r="D109" s="9" t="s">
        <v>18</v>
      </c>
      <c r="E109" s="9" t="s">
        <v>19</v>
      </c>
      <c r="F109" s="9" t="s">
        <v>20</v>
      </c>
      <c r="G109" s="10" t="s">
        <v>438</v>
      </c>
      <c r="H109" s="10" t="s">
        <v>439</v>
      </c>
      <c r="I109" s="10" t="s">
        <v>282</v>
      </c>
      <c r="J109" s="9" t="s">
        <v>440</v>
      </c>
      <c r="K109" s="9">
        <v>730</v>
      </c>
      <c r="L109" s="13">
        <v>298</v>
      </c>
      <c r="M109" s="9">
        <v>63</v>
      </c>
      <c r="N109" s="7" t="s">
        <v>123</v>
      </c>
    </row>
    <row r="110" customHeight="1" spans="1:14">
      <c r="A110" s="9">
        <v>191819</v>
      </c>
      <c r="B110" s="9" t="s">
        <v>441</v>
      </c>
      <c r="C110" s="9" t="s">
        <v>17</v>
      </c>
      <c r="D110" s="9" t="s">
        <v>18</v>
      </c>
      <c r="E110" s="9" t="s">
        <v>19</v>
      </c>
      <c r="F110" s="9" t="s">
        <v>20</v>
      </c>
      <c r="G110" s="10" t="s">
        <v>442</v>
      </c>
      <c r="H110" s="10" t="s">
        <v>359</v>
      </c>
      <c r="I110" s="10" t="s">
        <v>282</v>
      </c>
      <c r="J110" s="9" t="s">
        <v>443</v>
      </c>
      <c r="K110" s="9">
        <v>730</v>
      </c>
      <c r="L110" s="13">
        <v>300</v>
      </c>
      <c r="M110" s="9">
        <v>64</v>
      </c>
      <c r="N110" s="7" t="s">
        <v>123</v>
      </c>
    </row>
    <row r="111" customHeight="1" spans="1:14">
      <c r="A111" s="9">
        <v>203477</v>
      </c>
      <c r="B111" s="9" t="s">
        <v>444</v>
      </c>
      <c r="C111" s="9" t="s">
        <v>17</v>
      </c>
      <c r="D111" s="9" t="s">
        <v>18</v>
      </c>
      <c r="E111" s="9" t="s">
        <v>19</v>
      </c>
      <c r="F111" s="9" t="s">
        <v>20</v>
      </c>
      <c r="G111" s="10" t="s">
        <v>445</v>
      </c>
      <c r="H111" s="10" t="s">
        <v>325</v>
      </c>
      <c r="I111" s="10" t="s">
        <v>326</v>
      </c>
      <c r="J111" s="9" t="s">
        <v>446</v>
      </c>
      <c r="K111" s="9">
        <v>720</v>
      </c>
      <c r="L111" s="13">
        <v>168.23</v>
      </c>
      <c r="M111" s="9">
        <v>65</v>
      </c>
      <c r="N111" s="7" t="s">
        <v>123</v>
      </c>
    </row>
    <row r="112" customHeight="1" spans="1:14">
      <c r="A112" s="9">
        <v>191516</v>
      </c>
      <c r="B112" s="9" t="s">
        <v>447</v>
      </c>
      <c r="C112" s="9" t="s">
        <v>17</v>
      </c>
      <c r="D112" s="9" t="s">
        <v>18</v>
      </c>
      <c r="E112" s="9" t="s">
        <v>19</v>
      </c>
      <c r="F112" s="9" t="s">
        <v>20</v>
      </c>
      <c r="G112" s="10" t="s">
        <v>448</v>
      </c>
      <c r="H112" s="10" t="s">
        <v>449</v>
      </c>
      <c r="I112" s="10" t="s">
        <v>282</v>
      </c>
      <c r="J112" s="9" t="s">
        <v>450</v>
      </c>
      <c r="K112" s="9">
        <v>720</v>
      </c>
      <c r="L112" s="13">
        <v>168.71</v>
      </c>
      <c r="M112" s="9">
        <v>66</v>
      </c>
      <c r="N112" s="7" t="s">
        <v>123</v>
      </c>
    </row>
    <row r="113" customHeight="1" spans="1:14">
      <c r="A113" s="9">
        <v>164374</v>
      </c>
      <c r="B113" s="9" t="s">
        <v>451</v>
      </c>
      <c r="C113" s="9" t="s">
        <v>17</v>
      </c>
      <c r="D113" s="9" t="s">
        <v>18</v>
      </c>
      <c r="E113" s="9" t="s">
        <v>19</v>
      </c>
      <c r="F113" s="9" t="s">
        <v>20</v>
      </c>
      <c r="G113" s="10" t="s">
        <v>452</v>
      </c>
      <c r="H113" s="10" t="s">
        <v>453</v>
      </c>
      <c r="I113" s="10" t="s">
        <v>454</v>
      </c>
      <c r="J113" s="9" t="s">
        <v>455</v>
      </c>
      <c r="K113" s="9">
        <v>720</v>
      </c>
      <c r="L113" s="13">
        <v>187.35</v>
      </c>
      <c r="M113" s="9">
        <v>67</v>
      </c>
      <c r="N113" s="7" t="s">
        <v>123</v>
      </c>
    </row>
    <row r="114" customHeight="1" spans="1:14">
      <c r="A114" s="9">
        <v>203467</v>
      </c>
      <c r="B114" s="9" t="s">
        <v>456</v>
      </c>
      <c r="C114" s="9" t="s">
        <v>17</v>
      </c>
      <c r="D114" s="9" t="s">
        <v>18</v>
      </c>
      <c r="E114" s="9" t="s">
        <v>19</v>
      </c>
      <c r="F114" s="9" t="s">
        <v>20</v>
      </c>
      <c r="G114" s="10" t="s">
        <v>457</v>
      </c>
      <c r="H114" s="10" t="s">
        <v>325</v>
      </c>
      <c r="I114" s="10" t="s">
        <v>326</v>
      </c>
      <c r="J114" s="9" t="s">
        <v>458</v>
      </c>
      <c r="K114" s="9">
        <v>720</v>
      </c>
      <c r="L114" s="13">
        <v>199.14</v>
      </c>
      <c r="M114" s="9">
        <v>68</v>
      </c>
      <c r="N114" s="7" t="s">
        <v>123</v>
      </c>
    </row>
    <row r="115" customHeight="1" spans="1:14">
      <c r="A115" s="9">
        <v>190203</v>
      </c>
      <c r="B115" s="9" t="s">
        <v>459</v>
      </c>
      <c r="C115" s="9" t="s">
        <v>17</v>
      </c>
      <c r="D115" s="9" t="s">
        <v>18</v>
      </c>
      <c r="E115" s="9" t="s">
        <v>19</v>
      </c>
      <c r="F115" s="9" t="s">
        <v>20</v>
      </c>
      <c r="G115" s="10" t="s">
        <v>460</v>
      </c>
      <c r="H115" s="10" t="s">
        <v>62</v>
      </c>
      <c r="I115" s="10" t="s">
        <v>209</v>
      </c>
      <c r="J115" s="9" t="s">
        <v>461</v>
      </c>
      <c r="K115" s="9">
        <v>710</v>
      </c>
      <c r="L115" s="13">
        <v>135.72</v>
      </c>
      <c r="M115" s="9">
        <v>69</v>
      </c>
      <c r="N115" s="7" t="s">
        <v>123</v>
      </c>
    </row>
    <row r="116" customHeight="1" spans="1:14">
      <c r="A116" s="9">
        <v>162765</v>
      </c>
      <c r="B116" s="9" t="s">
        <v>462</v>
      </c>
      <c r="C116" s="9" t="s">
        <v>17</v>
      </c>
      <c r="D116" s="9" t="s">
        <v>18</v>
      </c>
      <c r="E116" s="9" t="s">
        <v>19</v>
      </c>
      <c r="F116" s="9" t="s">
        <v>20</v>
      </c>
      <c r="G116" s="10" t="s">
        <v>463</v>
      </c>
      <c r="H116" s="10" t="s">
        <v>464</v>
      </c>
      <c r="I116" s="10" t="s">
        <v>419</v>
      </c>
      <c r="J116" s="9" t="s">
        <v>465</v>
      </c>
      <c r="K116" s="9">
        <v>710</v>
      </c>
      <c r="L116" s="13">
        <v>174.12</v>
      </c>
      <c r="M116" s="9">
        <v>70</v>
      </c>
      <c r="N116" s="7" t="s">
        <v>123</v>
      </c>
    </row>
    <row r="117" customHeight="1" spans="1:14">
      <c r="A117" s="9">
        <v>189530</v>
      </c>
      <c r="B117" s="9" t="s">
        <v>466</v>
      </c>
      <c r="C117" s="9" t="s">
        <v>17</v>
      </c>
      <c r="D117" s="9" t="s">
        <v>18</v>
      </c>
      <c r="E117" s="9" t="s">
        <v>19</v>
      </c>
      <c r="F117" s="9" t="s">
        <v>20</v>
      </c>
      <c r="G117" s="10" t="s">
        <v>467</v>
      </c>
      <c r="H117" s="10" t="s">
        <v>333</v>
      </c>
      <c r="I117" s="10" t="s">
        <v>282</v>
      </c>
      <c r="J117" s="9" t="s">
        <v>468</v>
      </c>
      <c r="K117" s="9">
        <v>700</v>
      </c>
      <c r="L117" s="13">
        <v>148.14</v>
      </c>
      <c r="M117" s="9">
        <v>71</v>
      </c>
      <c r="N117" s="7" t="s">
        <v>123</v>
      </c>
    </row>
    <row r="118" customHeight="1" spans="1:14">
      <c r="A118" s="9">
        <v>203444</v>
      </c>
      <c r="B118" s="9" t="s">
        <v>469</v>
      </c>
      <c r="C118" s="9" t="s">
        <v>17</v>
      </c>
      <c r="D118" s="9" t="s">
        <v>18</v>
      </c>
      <c r="E118" s="9" t="s">
        <v>19</v>
      </c>
      <c r="F118" s="9" t="s">
        <v>20</v>
      </c>
      <c r="G118" s="10" t="s">
        <v>470</v>
      </c>
      <c r="H118" s="10" t="s">
        <v>325</v>
      </c>
      <c r="I118" s="10" t="s">
        <v>326</v>
      </c>
      <c r="J118" s="9" t="s">
        <v>471</v>
      </c>
      <c r="K118" s="9">
        <v>700</v>
      </c>
      <c r="L118" s="13">
        <v>212.67</v>
      </c>
      <c r="M118" s="9">
        <v>72</v>
      </c>
      <c r="N118" s="7" t="s">
        <v>123</v>
      </c>
    </row>
    <row r="119" customHeight="1" spans="1:14">
      <c r="A119" s="9">
        <v>203503</v>
      </c>
      <c r="B119" s="9" t="s">
        <v>472</v>
      </c>
      <c r="C119" s="9" t="s">
        <v>17</v>
      </c>
      <c r="D119" s="9" t="s">
        <v>18</v>
      </c>
      <c r="E119" s="9" t="s">
        <v>19</v>
      </c>
      <c r="F119" s="9" t="s">
        <v>20</v>
      </c>
      <c r="G119" s="10" t="s">
        <v>473</v>
      </c>
      <c r="H119" s="10" t="s">
        <v>272</v>
      </c>
      <c r="I119" s="10" t="s">
        <v>474</v>
      </c>
      <c r="J119" s="9" t="s">
        <v>475</v>
      </c>
      <c r="K119" s="9">
        <v>700</v>
      </c>
      <c r="L119" s="13">
        <v>225.36</v>
      </c>
      <c r="M119" s="9">
        <v>73</v>
      </c>
      <c r="N119" s="7" t="s">
        <v>123</v>
      </c>
    </row>
    <row r="120" customHeight="1" spans="1:14">
      <c r="A120" s="9">
        <v>190261</v>
      </c>
      <c r="B120" s="9" t="s">
        <v>476</v>
      </c>
      <c r="C120" s="9" t="s">
        <v>17</v>
      </c>
      <c r="D120" s="9" t="s">
        <v>18</v>
      </c>
      <c r="E120" s="9" t="s">
        <v>19</v>
      </c>
      <c r="F120" s="9" t="s">
        <v>20</v>
      </c>
      <c r="G120" s="10" t="s">
        <v>477</v>
      </c>
      <c r="H120" s="10" t="s">
        <v>208</v>
      </c>
      <c r="I120" s="10" t="s">
        <v>209</v>
      </c>
      <c r="J120" s="9" t="s">
        <v>478</v>
      </c>
      <c r="K120" s="9">
        <v>690</v>
      </c>
      <c r="L120" s="13">
        <v>196.5</v>
      </c>
      <c r="M120" s="9">
        <v>74</v>
      </c>
      <c r="N120" s="7" t="s">
        <v>123</v>
      </c>
    </row>
    <row r="121" customHeight="1" spans="1:14">
      <c r="A121" s="9">
        <v>190081</v>
      </c>
      <c r="B121" s="9" t="s">
        <v>479</v>
      </c>
      <c r="C121" s="9" t="s">
        <v>17</v>
      </c>
      <c r="D121" s="9" t="s">
        <v>18</v>
      </c>
      <c r="E121" s="9" t="s">
        <v>19</v>
      </c>
      <c r="F121" s="9" t="s">
        <v>20</v>
      </c>
      <c r="G121" s="10" t="s">
        <v>480</v>
      </c>
      <c r="H121" s="10" t="s">
        <v>208</v>
      </c>
      <c r="I121" s="10" t="s">
        <v>209</v>
      </c>
      <c r="J121" s="9" t="s">
        <v>481</v>
      </c>
      <c r="K121" s="9">
        <v>690</v>
      </c>
      <c r="L121" s="13">
        <v>221.05</v>
      </c>
      <c r="M121" s="9">
        <v>75</v>
      </c>
      <c r="N121" s="7" t="s">
        <v>123</v>
      </c>
    </row>
    <row r="122" customHeight="1" spans="1:14">
      <c r="A122" s="9">
        <v>157515</v>
      </c>
      <c r="B122" s="9" t="s">
        <v>482</v>
      </c>
      <c r="C122" s="9" t="s">
        <v>17</v>
      </c>
      <c r="D122" s="9" t="s">
        <v>18</v>
      </c>
      <c r="E122" s="9" t="s">
        <v>19</v>
      </c>
      <c r="F122" s="9" t="s">
        <v>20</v>
      </c>
      <c r="G122" s="10" t="s">
        <v>483</v>
      </c>
      <c r="H122" s="10" t="s">
        <v>484</v>
      </c>
      <c r="I122" s="10" t="s">
        <v>485</v>
      </c>
      <c r="J122" s="9" t="s">
        <v>486</v>
      </c>
      <c r="K122" s="9">
        <v>690</v>
      </c>
      <c r="L122" s="13">
        <v>242.31</v>
      </c>
      <c r="M122" s="9">
        <v>76</v>
      </c>
      <c r="N122" s="7" t="s">
        <v>123</v>
      </c>
    </row>
    <row r="123" customHeight="1" spans="1:14">
      <c r="A123" s="9">
        <v>189558</v>
      </c>
      <c r="B123" s="9" t="s">
        <v>487</v>
      </c>
      <c r="C123" s="9" t="s">
        <v>17</v>
      </c>
      <c r="D123" s="9" t="s">
        <v>18</v>
      </c>
      <c r="E123" s="9" t="s">
        <v>19</v>
      </c>
      <c r="F123" s="9" t="s">
        <v>20</v>
      </c>
      <c r="G123" s="10" t="s">
        <v>488</v>
      </c>
      <c r="H123" s="10" t="s">
        <v>300</v>
      </c>
      <c r="I123" s="10" t="s">
        <v>282</v>
      </c>
      <c r="J123" s="9" t="s">
        <v>489</v>
      </c>
      <c r="K123" s="9">
        <v>680</v>
      </c>
      <c r="L123" s="13">
        <v>227.89</v>
      </c>
      <c r="M123" s="9">
        <v>77</v>
      </c>
      <c r="N123" s="7" t="s">
        <v>123</v>
      </c>
    </row>
    <row r="124" customHeight="1" spans="1:14">
      <c r="A124" s="9">
        <v>190025</v>
      </c>
      <c r="B124" s="9" t="s">
        <v>490</v>
      </c>
      <c r="C124" s="9" t="s">
        <v>17</v>
      </c>
      <c r="D124" s="9" t="s">
        <v>18</v>
      </c>
      <c r="E124" s="9" t="s">
        <v>19</v>
      </c>
      <c r="F124" s="9" t="s">
        <v>20</v>
      </c>
      <c r="G124" s="10" t="s">
        <v>491</v>
      </c>
      <c r="H124" s="10" t="s">
        <v>216</v>
      </c>
      <c r="I124" s="10" t="s">
        <v>277</v>
      </c>
      <c r="J124" s="9" t="s">
        <v>492</v>
      </c>
      <c r="K124" s="9">
        <v>680</v>
      </c>
      <c r="L124" s="13">
        <v>233.75</v>
      </c>
      <c r="M124" s="9">
        <v>78</v>
      </c>
      <c r="N124" s="7" t="s">
        <v>123</v>
      </c>
    </row>
    <row r="125" customHeight="1" spans="1:14">
      <c r="A125" s="9">
        <v>189677</v>
      </c>
      <c r="B125" s="9" t="s">
        <v>493</v>
      </c>
      <c r="C125" s="9" t="s">
        <v>17</v>
      </c>
      <c r="D125" s="9" t="s">
        <v>18</v>
      </c>
      <c r="E125" s="9" t="s">
        <v>19</v>
      </c>
      <c r="F125" s="9" t="s">
        <v>20</v>
      </c>
      <c r="G125" s="10" t="s">
        <v>494</v>
      </c>
      <c r="H125" s="10" t="s">
        <v>495</v>
      </c>
      <c r="I125" s="10" t="s">
        <v>496</v>
      </c>
      <c r="J125" s="9" t="s">
        <v>497</v>
      </c>
      <c r="K125" s="9">
        <v>680</v>
      </c>
      <c r="L125" s="13">
        <v>253.44</v>
      </c>
      <c r="M125" s="9">
        <v>79</v>
      </c>
      <c r="N125" s="7" t="s">
        <v>123</v>
      </c>
    </row>
    <row r="126" customHeight="1" spans="1:14">
      <c r="A126" s="9">
        <v>190105</v>
      </c>
      <c r="B126" s="9" t="s">
        <v>498</v>
      </c>
      <c r="C126" s="9" t="s">
        <v>17</v>
      </c>
      <c r="D126" s="9" t="s">
        <v>18</v>
      </c>
      <c r="E126" s="9" t="s">
        <v>19</v>
      </c>
      <c r="F126" s="9" t="s">
        <v>20</v>
      </c>
      <c r="G126" s="10" t="s">
        <v>499</v>
      </c>
      <c r="H126" s="10" t="s">
        <v>62</v>
      </c>
      <c r="I126" s="10" t="s">
        <v>209</v>
      </c>
      <c r="J126" s="9" t="s">
        <v>500</v>
      </c>
      <c r="K126" s="9">
        <v>670</v>
      </c>
      <c r="L126" s="13">
        <v>146.36</v>
      </c>
      <c r="M126" s="9">
        <v>80</v>
      </c>
      <c r="N126" s="7" t="s">
        <v>123</v>
      </c>
    </row>
    <row r="127" customHeight="1" spans="1:14">
      <c r="A127" s="9">
        <v>190185</v>
      </c>
      <c r="B127" s="9" t="s">
        <v>501</v>
      </c>
      <c r="C127" s="9" t="s">
        <v>17</v>
      </c>
      <c r="D127" s="9" t="s">
        <v>18</v>
      </c>
      <c r="E127" s="9" t="s">
        <v>19</v>
      </c>
      <c r="F127" s="9" t="s">
        <v>20</v>
      </c>
      <c r="G127" s="10" t="s">
        <v>502</v>
      </c>
      <c r="H127" s="10" t="s">
        <v>208</v>
      </c>
      <c r="I127" s="10" t="s">
        <v>209</v>
      </c>
      <c r="J127" s="9" t="s">
        <v>503</v>
      </c>
      <c r="K127" s="9">
        <v>670</v>
      </c>
      <c r="L127" s="13">
        <v>164.76</v>
      </c>
      <c r="M127" s="9">
        <v>81</v>
      </c>
      <c r="N127" s="7" t="s">
        <v>123</v>
      </c>
    </row>
    <row r="128" customHeight="1" spans="1:14">
      <c r="A128" s="9">
        <v>191847</v>
      </c>
      <c r="B128" s="9" t="s">
        <v>504</v>
      </c>
      <c r="C128" s="9" t="s">
        <v>17</v>
      </c>
      <c r="D128" s="9" t="s">
        <v>18</v>
      </c>
      <c r="E128" s="9" t="s">
        <v>19</v>
      </c>
      <c r="F128" s="9" t="s">
        <v>20</v>
      </c>
      <c r="G128" s="10" t="s">
        <v>505</v>
      </c>
      <c r="H128" s="10" t="s">
        <v>347</v>
      </c>
      <c r="I128" s="10" t="s">
        <v>348</v>
      </c>
      <c r="J128" s="9" t="s">
        <v>506</v>
      </c>
      <c r="K128" s="9">
        <v>670</v>
      </c>
      <c r="L128" s="13">
        <v>180.29</v>
      </c>
      <c r="M128" s="9">
        <v>82</v>
      </c>
      <c r="N128" s="7" t="s">
        <v>123</v>
      </c>
    </row>
    <row r="129" customHeight="1" spans="1:14">
      <c r="A129" s="9">
        <v>203188</v>
      </c>
      <c r="B129" s="9" t="s">
        <v>507</v>
      </c>
      <c r="C129" s="9" t="s">
        <v>17</v>
      </c>
      <c r="D129" s="9" t="s">
        <v>18</v>
      </c>
      <c r="E129" s="9" t="s">
        <v>19</v>
      </c>
      <c r="F129" s="9" t="s">
        <v>20</v>
      </c>
      <c r="G129" s="10" t="s">
        <v>508</v>
      </c>
      <c r="H129" s="10" t="s">
        <v>233</v>
      </c>
      <c r="I129" s="10" t="s">
        <v>268</v>
      </c>
      <c r="J129" s="9" t="s">
        <v>509</v>
      </c>
      <c r="K129" s="9">
        <v>660</v>
      </c>
      <c r="L129" s="13">
        <v>148.79</v>
      </c>
      <c r="M129" s="9">
        <v>83</v>
      </c>
      <c r="N129" s="7" t="s">
        <v>123</v>
      </c>
    </row>
    <row r="130" customHeight="1" spans="1:14">
      <c r="A130" s="9">
        <v>189500</v>
      </c>
      <c r="B130" s="9" t="s">
        <v>510</v>
      </c>
      <c r="C130" s="9" t="s">
        <v>17</v>
      </c>
      <c r="D130" s="9" t="s">
        <v>18</v>
      </c>
      <c r="E130" s="9" t="s">
        <v>19</v>
      </c>
      <c r="F130" s="9" t="s">
        <v>20</v>
      </c>
      <c r="G130" s="10" t="s">
        <v>511</v>
      </c>
      <c r="H130" s="10" t="s">
        <v>512</v>
      </c>
      <c r="I130" s="10" t="s">
        <v>282</v>
      </c>
      <c r="J130" s="9" t="s">
        <v>513</v>
      </c>
      <c r="K130" s="9">
        <v>660</v>
      </c>
      <c r="L130" s="13">
        <v>172.51</v>
      </c>
      <c r="M130" s="9">
        <v>84</v>
      </c>
      <c r="N130" s="7" t="s">
        <v>123</v>
      </c>
    </row>
    <row r="131" customHeight="1" spans="1:14">
      <c r="A131" s="9">
        <v>203611</v>
      </c>
      <c r="B131" s="9" t="s">
        <v>514</v>
      </c>
      <c r="C131" s="9" t="s">
        <v>17</v>
      </c>
      <c r="D131" s="9" t="s">
        <v>18</v>
      </c>
      <c r="E131" s="9" t="s">
        <v>19</v>
      </c>
      <c r="F131" s="9" t="s">
        <v>20</v>
      </c>
      <c r="G131" s="10" t="s">
        <v>515</v>
      </c>
      <c r="H131" s="10" t="s">
        <v>233</v>
      </c>
      <c r="I131" s="10" t="s">
        <v>234</v>
      </c>
      <c r="J131" s="9" t="s">
        <v>516</v>
      </c>
      <c r="K131" s="9">
        <v>660</v>
      </c>
      <c r="L131" s="13">
        <v>194.44</v>
      </c>
      <c r="M131" s="9">
        <v>85</v>
      </c>
      <c r="N131" s="7" t="s">
        <v>123</v>
      </c>
    </row>
    <row r="132" customHeight="1" spans="1:14">
      <c r="A132" s="9">
        <v>191841</v>
      </c>
      <c r="B132" s="9" t="s">
        <v>517</v>
      </c>
      <c r="C132" s="9" t="s">
        <v>17</v>
      </c>
      <c r="D132" s="9" t="s">
        <v>18</v>
      </c>
      <c r="E132" s="9" t="s">
        <v>19</v>
      </c>
      <c r="F132" s="9" t="s">
        <v>20</v>
      </c>
      <c r="G132" s="10" t="s">
        <v>518</v>
      </c>
      <c r="H132" s="10" t="s">
        <v>238</v>
      </c>
      <c r="I132" s="10" t="s">
        <v>239</v>
      </c>
      <c r="J132" s="9" t="s">
        <v>519</v>
      </c>
      <c r="K132" s="9">
        <v>660</v>
      </c>
      <c r="L132" s="13">
        <v>205.28</v>
      </c>
      <c r="M132" s="9">
        <v>86</v>
      </c>
      <c r="N132" s="7" t="s">
        <v>123</v>
      </c>
    </row>
    <row r="133" customHeight="1" spans="1:14">
      <c r="A133" s="9">
        <v>190126</v>
      </c>
      <c r="B133" s="9" t="s">
        <v>520</v>
      </c>
      <c r="C133" s="9" t="s">
        <v>17</v>
      </c>
      <c r="D133" s="9" t="s">
        <v>18</v>
      </c>
      <c r="E133" s="9" t="s">
        <v>19</v>
      </c>
      <c r="F133" s="9" t="s">
        <v>20</v>
      </c>
      <c r="G133" s="10" t="s">
        <v>521</v>
      </c>
      <c r="H133" s="10" t="s">
        <v>216</v>
      </c>
      <c r="I133" s="10" t="s">
        <v>209</v>
      </c>
      <c r="J133" s="9" t="s">
        <v>522</v>
      </c>
      <c r="K133" s="9">
        <v>660</v>
      </c>
      <c r="L133" s="13">
        <v>229.15</v>
      </c>
      <c r="M133" s="9">
        <v>87</v>
      </c>
      <c r="N133" s="7" t="s">
        <v>123</v>
      </c>
    </row>
    <row r="134" customHeight="1" spans="1:14">
      <c r="A134" s="9">
        <v>191794</v>
      </c>
      <c r="B134" s="9" t="s">
        <v>523</v>
      </c>
      <c r="C134" s="9" t="s">
        <v>17</v>
      </c>
      <c r="D134" s="9" t="s">
        <v>18</v>
      </c>
      <c r="E134" s="9" t="s">
        <v>19</v>
      </c>
      <c r="F134" s="9" t="s">
        <v>20</v>
      </c>
      <c r="G134" s="10" t="s">
        <v>524</v>
      </c>
      <c r="H134" s="10" t="s">
        <v>300</v>
      </c>
      <c r="I134" s="10" t="s">
        <v>282</v>
      </c>
      <c r="J134" s="9" t="s">
        <v>525</v>
      </c>
      <c r="K134" s="9">
        <v>660</v>
      </c>
      <c r="L134" s="13">
        <v>245.44</v>
      </c>
      <c r="M134" s="9">
        <v>88</v>
      </c>
      <c r="N134" s="7" t="s">
        <v>123</v>
      </c>
    </row>
    <row r="135" customHeight="1" spans="1:14">
      <c r="A135" s="9">
        <v>157478</v>
      </c>
      <c r="B135" s="9" t="s">
        <v>526</v>
      </c>
      <c r="C135" s="9" t="s">
        <v>17</v>
      </c>
      <c r="D135" s="9" t="s">
        <v>18</v>
      </c>
      <c r="E135" s="9" t="s">
        <v>19</v>
      </c>
      <c r="F135" s="9" t="s">
        <v>20</v>
      </c>
      <c r="G135" s="10" t="s">
        <v>527</v>
      </c>
      <c r="H135" s="10" t="s">
        <v>484</v>
      </c>
      <c r="I135" s="10" t="s">
        <v>528</v>
      </c>
      <c r="J135" s="9" t="s">
        <v>529</v>
      </c>
      <c r="K135" s="9">
        <v>650</v>
      </c>
      <c r="L135" s="13">
        <v>205.04</v>
      </c>
      <c r="M135" s="9">
        <v>89</v>
      </c>
      <c r="N135" s="7" t="s">
        <v>123</v>
      </c>
    </row>
    <row r="136" customHeight="1" spans="1:14">
      <c r="A136" s="9">
        <v>203317</v>
      </c>
      <c r="B136" s="9" t="s">
        <v>530</v>
      </c>
      <c r="C136" s="9" t="s">
        <v>17</v>
      </c>
      <c r="D136" s="9" t="s">
        <v>18</v>
      </c>
      <c r="E136" s="9" t="s">
        <v>19</v>
      </c>
      <c r="F136" s="9" t="s">
        <v>20</v>
      </c>
      <c r="G136" s="10" t="s">
        <v>531</v>
      </c>
      <c r="H136" s="10" t="s">
        <v>532</v>
      </c>
      <c r="I136" s="10" t="s">
        <v>326</v>
      </c>
      <c r="J136" s="9" t="s">
        <v>533</v>
      </c>
      <c r="K136" s="9">
        <v>640</v>
      </c>
      <c r="L136" s="13">
        <v>203.74</v>
      </c>
      <c r="M136" s="9">
        <v>90</v>
      </c>
      <c r="N136" s="7" t="s">
        <v>123</v>
      </c>
    </row>
    <row r="137" customHeight="1" spans="1:14">
      <c r="A137" s="9">
        <v>203419</v>
      </c>
      <c r="B137" s="9" t="s">
        <v>534</v>
      </c>
      <c r="C137" s="9" t="s">
        <v>17</v>
      </c>
      <c r="D137" s="9" t="s">
        <v>18</v>
      </c>
      <c r="E137" s="9" t="s">
        <v>19</v>
      </c>
      <c r="F137" s="9" t="s">
        <v>20</v>
      </c>
      <c r="G137" s="10" t="s">
        <v>535</v>
      </c>
      <c r="H137" s="10" t="s">
        <v>325</v>
      </c>
      <c r="I137" s="10" t="s">
        <v>326</v>
      </c>
      <c r="J137" s="9" t="s">
        <v>536</v>
      </c>
      <c r="K137" s="9">
        <v>630</v>
      </c>
      <c r="L137" s="13">
        <v>196.37</v>
      </c>
      <c r="M137" s="9">
        <v>91</v>
      </c>
      <c r="N137" s="7" t="s">
        <v>123</v>
      </c>
    </row>
    <row r="138" customHeight="1" spans="1:14">
      <c r="A138" s="9">
        <v>191532</v>
      </c>
      <c r="B138" s="9" t="s">
        <v>537</v>
      </c>
      <c r="C138" s="9" t="s">
        <v>17</v>
      </c>
      <c r="D138" s="9" t="s">
        <v>18</v>
      </c>
      <c r="E138" s="9" t="s">
        <v>19</v>
      </c>
      <c r="F138" s="9" t="s">
        <v>20</v>
      </c>
      <c r="G138" s="10" t="s">
        <v>538</v>
      </c>
      <c r="H138" s="10" t="s">
        <v>238</v>
      </c>
      <c r="I138" s="10" t="s">
        <v>246</v>
      </c>
      <c r="J138" s="9" t="s">
        <v>539</v>
      </c>
      <c r="K138" s="9">
        <v>630</v>
      </c>
      <c r="L138" s="13">
        <v>242.8</v>
      </c>
      <c r="M138" s="9">
        <v>92</v>
      </c>
      <c r="N138" s="7" t="s">
        <v>123</v>
      </c>
    </row>
    <row r="139" customHeight="1" spans="1:14">
      <c r="A139" s="9">
        <v>191489</v>
      </c>
      <c r="B139" s="9" t="s">
        <v>540</v>
      </c>
      <c r="C139" s="9" t="s">
        <v>17</v>
      </c>
      <c r="D139" s="9" t="s">
        <v>18</v>
      </c>
      <c r="E139" s="9" t="s">
        <v>19</v>
      </c>
      <c r="F139" s="9" t="s">
        <v>20</v>
      </c>
      <c r="G139" s="10" t="s">
        <v>541</v>
      </c>
      <c r="H139" s="10" t="s">
        <v>300</v>
      </c>
      <c r="I139" s="10" t="s">
        <v>282</v>
      </c>
      <c r="J139" s="9" t="s">
        <v>542</v>
      </c>
      <c r="K139" s="9">
        <v>630</v>
      </c>
      <c r="L139" s="13">
        <v>276.19</v>
      </c>
      <c r="M139" s="9">
        <v>93</v>
      </c>
      <c r="N139" s="7" t="s">
        <v>123</v>
      </c>
    </row>
    <row r="140" customHeight="1" spans="1:14">
      <c r="A140" s="9">
        <v>203494</v>
      </c>
      <c r="B140" s="9" t="s">
        <v>543</v>
      </c>
      <c r="C140" s="9" t="s">
        <v>17</v>
      </c>
      <c r="D140" s="9" t="s">
        <v>18</v>
      </c>
      <c r="E140" s="9" t="s">
        <v>19</v>
      </c>
      <c r="F140" s="9" t="s">
        <v>20</v>
      </c>
      <c r="G140" s="10" t="s">
        <v>544</v>
      </c>
      <c r="H140" s="10" t="s">
        <v>233</v>
      </c>
      <c r="I140" s="10" t="s">
        <v>268</v>
      </c>
      <c r="J140" s="9" t="s">
        <v>545</v>
      </c>
      <c r="K140" s="9">
        <v>620</v>
      </c>
      <c r="L140" s="13">
        <v>217.02</v>
      </c>
      <c r="M140" s="9">
        <v>94</v>
      </c>
      <c r="N140" s="7" t="s">
        <v>123</v>
      </c>
    </row>
    <row r="141" customHeight="1" spans="1:14">
      <c r="A141" s="9">
        <v>189642</v>
      </c>
      <c r="B141" s="9" t="s">
        <v>546</v>
      </c>
      <c r="C141" s="9" t="s">
        <v>17</v>
      </c>
      <c r="D141" s="9" t="s">
        <v>18</v>
      </c>
      <c r="E141" s="9" t="s">
        <v>19</v>
      </c>
      <c r="F141" s="9" t="s">
        <v>20</v>
      </c>
      <c r="G141" s="10" t="s">
        <v>547</v>
      </c>
      <c r="H141" s="10" t="s">
        <v>238</v>
      </c>
      <c r="I141" s="10" t="s">
        <v>246</v>
      </c>
      <c r="J141" s="9" t="s">
        <v>548</v>
      </c>
      <c r="K141" s="9">
        <v>620</v>
      </c>
      <c r="L141" s="13">
        <v>300</v>
      </c>
      <c r="M141" s="9">
        <v>95</v>
      </c>
      <c r="N141" s="7" t="s">
        <v>123</v>
      </c>
    </row>
    <row r="142" customHeight="1" spans="1:14">
      <c r="A142" s="9">
        <v>156004</v>
      </c>
      <c r="B142" s="9" t="s">
        <v>549</v>
      </c>
      <c r="C142" s="9" t="s">
        <v>17</v>
      </c>
      <c r="D142" s="9" t="s">
        <v>18</v>
      </c>
      <c r="E142" s="9" t="s">
        <v>19</v>
      </c>
      <c r="F142" s="9" t="s">
        <v>20</v>
      </c>
      <c r="G142" s="10" t="s">
        <v>550</v>
      </c>
      <c r="H142" s="10" t="s">
        <v>484</v>
      </c>
      <c r="I142" s="10" t="s">
        <v>528</v>
      </c>
      <c r="J142" s="9" t="s">
        <v>551</v>
      </c>
      <c r="K142" s="9">
        <v>610</v>
      </c>
      <c r="L142" s="13">
        <v>242.48</v>
      </c>
      <c r="M142" s="9">
        <v>96</v>
      </c>
      <c r="N142" s="7" t="s">
        <v>123</v>
      </c>
    </row>
    <row r="143" customHeight="1" spans="1:14">
      <c r="A143" s="9">
        <v>157462</v>
      </c>
      <c r="B143" s="9" t="s">
        <v>552</v>
      </c>
      <c r="C143" s="9" t="s">
        <v>17</v>
      </c>
      <c r="D143" s="9" t="s">
        <v>18</v>
      </c>
      <c r="E143" s="9" t="s">
        <v>19</v>
      </c>
      <c r="F143" s="9" t="s">
        <v>20</v>
      </c>
      <c r="G143" s="10" t="s">
        <v>553</v>
      </c>
      <c r="H143" s="10" t="s">
        <v>484</v>
      </c>
      <c r="I143" s="10" t="s">
        <v>528</v>
      </c>
      <c r="J143" s="9" t="s">
        <v>554</v>
      </c>
      <c r="K143" s="9">
        <v>600</v>
      </c>
      <c r="L143" s="13">
        <v>293.21</v>
      </c>
      <c r="M143" s="9">
        <v>97</v>
      </c>
      <c r="N143" s="7" t="s">
        <v>123</v>
      </c>
    </row>
    <row r="144" customHeight="1" spans="1:14">
      <c r="A144" s="9">
        <v>203499</v>
      </c>
      <c r="B144" s="9" t="s">
        <v>555</v>
      </c>
      <c r="C144" s="9" t="s">
        <v>17</v>
      </c>
      <c r="D144" s="9" t="s">
        <v>18</v>
      </c>
      <c r="E144" s="9" t="s">
        <v>19</v>
      </c>
      <c r="F144" s="9" t="s">
        <v>20</v>
      </c>
      <c r="G144" s="10" t="s">
        <v>556</v>
      </c>
      <c r="H144" s="10" t="s">
        <v>233</v>
      </c>
      <c r="I144" s="10" t="s">
        <v>234</v>
      </c>
      <c r="J144" s="9" t="s">
        <v>557</v>
      </c>
      <c r="K144" s="9">
        <v>590</v>
      </c>
      <c r="L144" s="13">
        <v>181.86</v>
      </c>
      <c r="M144" s="9">
        <v>98</v>
      </c>
      <c r="N144" s="7" t="s">
        <v>123</v>
      </c>
    </row>
    <row r="145" customHeight="1" spans="1:14">
      <c r="A145" s="9">
        <v>157492</v>
      </c>
      <c r="B145" s="9" t="s">
        <v>558</v>
      </c>
      <c r="C145" s="9" t="s">
        <v>17</v>
      </c>
      <c r="D145" s="9" t="s">
        <v>18</v>
      </c>
      <c r="E145" s="9" t="s">
        <v>19</v>
      </c>
      <c r="F145" s="9" t="s">
        <v>20</v>
      </c>
      <c r="G145" s="10" t="s">
        <v>559</v>
      </c>
      <c r="H145" s="10" t="s">
        <v>484</v>
      </c>
      <c r="I145" s="10" t="s">
        <v>528</v>
      </c>
      <c r="J145" s="9" t="s">
        <v>560</v>
      </c>
      <c r="K145" s="9">
        <v>590</v>
      </c>
      <c r="L145" s="13">
        <v>229.61</v>
      </c>
      <c r="M145" s="9">
        <v>99</v>
      </c>
      <c r="N145" s="7" t="s">
        <v>123</v>
      </c>
    </row>
    <row r="146" customHeight="1" spans="1:14">
      <c r="A146" s="9">
        <v>156138</v>
      </c>
      <c r="B146" s="9" t="s">
        <v>561</v>
      </c>
      <c r="C146" s="9" t="s">
        <v>17</v>
      </c>
      <c r="D146" s="9" t="s">
        <v>18</v>
      </c>
      <c r="E146" s="9" t="s">
        <v>19</v>
      </c>
      <c r="F146" s="9" t="s">
        <v>20</v>
      </c>
      <c r="G146" s="10" t="s">
        <v>562</v>
      </c>
      <c r="H146" s="10" t="s">
        <v>484</v>
      </c>
      <c r="I146" s="10" t="s">
        <v>528</v>
      </c>
      <c r="J146" s="9" t="s">
        <v>563</v>
      </c>
      <c r="K146" s="9">
        <v>590</v>
      </c>
      <c r="L146" s="13">
        <v>280.55</v>
      </c>
      <c r="M146" s="9">
        <v>100</v>
      </c>
      <c r="N146" s="7" t="s">
        <v>123</v>
      </c>
    </row>
    <row r="147" customHeight="1" spans="1:14">
      <c r="A147" s="9">
        <v>164386</v>
      </c>
      <c r="B147" s="9" t="s">
        <v>564</v>
      </c>
      <c r="C147" s="9" t="s">
        <v>17</v>
      </c>
      <c r="D147" s="9" t="s">
        <v>18</v>
      </c>
      <c r="E147" s="9" t="s">
        <v>19</v>
      </c>
      <c r="F147" s="9" t="s">
        <v>20</v>
      </c>
      <c r="G147" s="10" t="s">
        <v>565</v>
      </c>
      <c r="H147" s="10" t="s">
        <v>566</v>
      </c>
      <c r="I147" s="10" t="s">
        <v>567</v>
      </c>
      <c r="J147" s="9" t="s">
        <v>568</v>
      </c>
      <c r="K147" s="9">
        <v>570</v>
      </c>
      <c r="L147" s="13">
        <v>188.45</v>
      </c>
      <c r="M147" s="9">
        <v>101</v>
      </c>
      <c r="N147" s="7" t="s">
        <v>123</v>
      </c>
    </row>
    <row r="148" customHeight="1" spans="1:14">
      <c r="A148" s="9">
        <v>189589</v>
      </c>
      <c r="B148" s="9" t="s">
        <v>569</v>
      </c>
      <c r="C148" s="9" t="s">
        <v>17</v>
      </c>
      <c r="D148" s="9" t="s">
        <v>18</v>
      </c>
      <c r="E148" s="9" t="s">
        <v>19</v>
      </c>
      <c r="F148" s="9" t="s">
        <v>20</v>
      </c>
      <c r="G148" s="10" t="s">
        <v>570</v>
      </c>
      <c r="H148" s="10" t="s">
        <v>571</v>
      </c>
      <c r="I148" s="10" t="s">
        <v>282</v>
      </c>
      <c r="J148" s="9" t="s">
        <v>572</v>
      </c>
      <c r="K148" s="9">
        <v>570</v>
      </c>
      <c r="L148" s="13">
        <v>222.73</v>
      </c>
      <c r="M148" s="9">
        <v>102</v>
      </c>
      <c r="N148" s="7" t="s">
        <v>123</v>
      </c>
    </row>
    <row r="149" customHeight="1" spans="1:14">
      <c r="A149" s="9">
        <v>189582</v>
      </c>
      <c r="B149" s="9" t="s">
        <v>573</v>
      </c>
      <c r="C149" s="9" t="s">
        <v>17</v>
      </c>
      <c r="D149" s="9" t="s">
        <v>18</v>
      </c>
      <c r="E149" s="9" t="s">
        <v>19</v>
      </c>
      <c r="F149" s="9" t="s">
        <v>20</v>
      </c>
      <c r="G149" s="10" t="s">
        <v>574</v>
      </c>
      <c r="H149" s="10" t="s">
        <v>238</v>
      </c>
      <c r="I149" s="10" t="s">
        <v>246</v>
      </c>
      <c r="J149" s="9" t="s">
        <v>575</v>
      </c>
      <c r="K149" s="9">
        <v>570</v>
      </c>
      <c r="L149" s="13">
        <v>300</v>
      </c>
      <c r="M149" s="9">
        <v>103</v>
      </c>
      <c r="N149" s="7" t="s">
        <v>123</v>
      </c>
    </row>
    <row r="150" customHeight="1" spans="1:14">
      <c r="A150" s="9">
        <v>191527</v>
      </c>
      <c r="B150" s="9" t="s">
        <v>576</v>
      </c>
      <c r="C150" s="9" t="s">
        <v>17</v>
      </c>
      <c r="D150" s="9" t="s">
        <v>18</v>
      </c>
      <c r="E150" s="9" t="s">
        <v>19</v>
      </c>
      <c r="F150" s="9" t="s">
        <v>20</v>
      </c>
      <c r="G150" s="10" t="s">
        <v>577</v>
      </c>
      <c r="H150" s="10" t="s">
        <v>238</v>
      </c>
      <c r="I150" s="10" t="s">
        <v>239</v>
      </c>
      <c r="J150" s="9" t="s">
        <v>578</v>
      </c>
      <c r="K150" s="9">
        <v>560</v>
      </c>
      <c r="L150" s="13">
        <v>243.76</v>
      </c>
      <c r="M150" s="9">
        <v>104</v>
      </c>
      <c r="N150" s="7" t="s">
        <v>123</v>
      </c>
    </row>
    <row r="151" customHeight="1" spans="1:14">
      <c r="A151" s="9">
        <v>167141</v>
      </c>
      <c r="B151" s="9" t="s">
        <v>579</v>
      </c>
      <c r="C151" s="9" t="s">
        <v>17</v>
      </c>
      <c r="D151" s="9" t="s">
        <v>18</v>
      </c>
      <c r="E151" s="9" t="s">
        <v>19</v>
      </c>
      <c r="F151" s="9" t="s">
        <v>20</v>
      </c>
      <c r="G151" s="10" t="s">
        <v>580</v>
      </c>
      <c r="H151" s="10" t="s">
        <v>264</v>
      </c>
      <c r="I151" s="10" t="s">
        <v>260</v>
      </c>
      <c r="J151" s="9" t="s">
        <v>581</v>
      </c>
      <c r="K151" s="9">
        <v>550</v>
      </c>
      <c r="L151" s="13">
        <v>300</v>
      </c>
      <c r="M151" s="9">
        <v>105</v>
      </c>
      <c r="N151" s="7" t="s">
        <v>123</v>
      </c>
    </row>
    <row r="152" customHeight="1" spans="1:14">
      <c r="A152" s="9">
        <v>189566</v>
      </c>
      <c r="B152" s="9" t="s">
        <v>582</v>
      </c>
      <c r="C152" s="9" t="s">
        <v>17</v>
      </c>
      <c r="D152" s="9" t="s">
        <v>18</v>
      </c>
      <c r="E152" s="9" t="s">
        <v>19</v>
      </c>
      <c r="F152" s="9" t="s">
        <v>20</v>
      </c>
      <c r="G152" s="10" t="s">
        <v>583</v>
      </c>
      <c r="H152" s="10" t="s">
        <v>300</v>
      </c>
      <c r="I152" s="10" t="s">
        <v>282</v>
      </c>
      <c r="J152" s="9" t="s">
        <v>584</v>
      </c>
      <c r="K152" s="9">
        <v>520</v>
      </c>
      <c r="L152" s="13">
        <v>232.2</v>
      </c>
      <c r="M152" s="9">
        <v>106</v>
      </c>
      <c r="N152" s="7" t="s">
        <v>123</v>
      </c>
    </row>
    <row r="153" customHeight="1" spans="1:14">
      <c r="A153" s="9">
        <v>189620</v>
      </c>
      <c r="B153" s="9" t="s">
        <v>585</v>
      </c>
      <c r="C153" s="9" t="s">
        <v>17</v>
      </c>
      <c r="D153" s="9" t="s">
        <v>18</v>
      </c>
      <c r="E153" s="9" t="s">
        <v>19</v>
      </c>
      <c r="F153" s="9" t="s">
        <v>20</v>
      </c>
      <c r="G153" s="10" t="s">
        <v>586</v>
      </c>
      <c r="H153" s="10" t="s">
        <v>587</v>
      </c>
      <c r="I153" s="10" t="s">
        <v>282</v>
      </c>
      <c r="J153" s="9" t="s">
        <v>588</v>
      </c>
      <c r="K153" s="9">
        <v>520</v>
      </c>
      <c r="L153" s="13">
        <v>294.13</v>
      </c>
      <c r="M153" s="9">
        <v>107</v>
      </c>
      <c r="N153" s="7" t="s">
        <v>123</v>
      </c>
    </row>
    <row r="154" customHeight="1" spans="1:14">
      <c r="A154" s="9">
        <v>157503</v>
      </c>
      <c r="B154" s="9" t="s">
        <v>589</v>
      </c>
      <c r="C154" s="9" t="s">
        <v>17</v>
      </c>
      <c r="D154" s="9" t="s">
        <v>18</v>
      </c>
      <c r="E154" s="9" t="s">
        <v>19</v>
      </c>
      <c r="F154" s="9" t="s">
        <v>20</v>
      </c>
      <c r="G154" s="10" t="s">
        <v>590</v>
      </c>
      <c r="H154" s="10" t="s">
        <v>484</v>
      </c>
      <c r="I154" s="10" t="s">
        <v>485</v>
      </c>
      <c r="J154" s="9" t="s">
        <v>591</v>
      </c>
      <c r="K154" s="9">
        <v>500</v>
      </c>
      <c r="L154" s="13">
        <v>283.53</v>
      </c>
      <c r="M154" s="9">
        <v>108</v>
      </c>
      <c r="N154" s="7" t="s">
        <v>123</v>
      </c>
    </row>
    <row r="155" customHeight="1" spans="1:14">
      <c r="A155" s="9">
        <v>189656</v>
      </c>
      <c r="B155" s="9" t="s">
        <v>592</v>
      </c>
      <c r="C155" s="9" t="s">
        <v>17</v>
      </c>
      <c r="D155" s="9" t="s">
        <v>18</v>
      </c>
      <c r="E155" s="9" t="s">
        <v>19</v>
      </c>
      <c r="F155" s="9" t="s">
        <v>20</v>
      </c>
      <c r="G155" s="10" t="s">
        <v>593</v>
      </c>
      <c r="H155" s="10" t="s">
        <v>281</v>
      </c>
      <c r="I155" s="10" t="s">
        <v>282</v>
      </c>
      <c r="J155" s="9" t="s">
        <v>594</v>
      </c>
      <c r="K155" s="9">
        <v>480</v>
      </c>
      <c r="L155" s="13">
        <v>261.17</v>
      </c>
      <c r="M155" s="9">
        <v>109</v>
      </c>
      <c r="N155" s="7" t="s">
        <v>123</v>
      </c>
    </row>
    <row r="156" customHeight="1" spans="1:14">
      <c r="A156" s="9">
        <v>189633</v>
      </c>
      <c r="B156" s="9" t="s">
        <v>595</v>
      </c>
      <c r="C156" s="9" t="s">
        <v>17</v>
      </c>
      <c r="D156" s="9" t="s">
        <v>18</v>
      </c>
      <c r="E156" s="9" t="s">
        <v>19</v>
      </c>
      <c r="F156" s="9" t="s">
        <v>20</v>
      </c>
      <c r="G156" s="10" t="s">
        <v>596</v>
      </c>
      <c r="H156" s="10" t="s">
        <v>238</v>
      </c>
      <c r="I156" s="10" t="s">
        <v>239</v>
      </c>
      <c r="J156" s="9" t="s">
        <v>597</v>
      </c>
      <c r="K156" s="9">
        <v>480</v>
      </c>
      <c r="L156" s="13">
        <v>264.64</v>
      </c>
      <c r="M156" s="9">
        <v>110</v>
      </c>
      <c r="N156" s="7" t="s">
        <v>123</v>
      </c>
    </row>
    <row r="157" customHeight="1" spans="1:14">
      <c r="A157" s="9">
        <v>203485</v>
      </c>
      <c r="B157" s="9" t="s">
        <v>598</v>
      </c>
      <c r="C157" s="9" t="s">
        <v>17</v>
      </c>
      <c r="D157" s="9" t="s">
        <v>18</v>
      </c>
      <c r="E157" s="9" t="s">
        <v>19</v>
      </c>
      <c r="F157" s="9" t="s">
        <v>20</v>
      </c>
      <c r="G157" s="10" t="s">
        <v>599</v>
      </c>
      <c r="H157" s="10" t="s">
        <v>325</v>
      </c>
      <c r="I157" s="10" t="s">
        <v>326</v>
      </c>
      <c r="J157" s="9" t="s">
        <v>600</v>
      </c>
      <c r="K157" s="9">
        <v>460</v>
      </c>
      <c r="L157" s="13">
        <v>293.79</v>
      </c>
      <c r="M157" s="9">
        <v>111</v>
      </c>
      <c r="N157" s="7" t="s">
        <v>123</v>
      </c>
    </row>
    <row r="158" customHeight="1" spans="1:14">
      <c r="A158" s="9">
        <v>164357</v>
      </c>
      <c r="B158" s="9" t="s">
        <v>601</v>
      </c>
      <c r="C158" s="9" t="s">
        <v>17</v>
      </c>
      <c r="D158" s="9" t="s">
        <v>18</v>
      </c>
      <c r="E158" s="9" t="s">
        <v>19</v>
      </c>
      <c r="F158" s="9" t="s">
        <v>20</v>
      </c>
      <c r="G158" s="10" t="s">
        <v>602</v>
      </c>
      <c r="H158" s="10" t="s">
        <v>603</v>
      </c>
      <c r="I158" s="10" t="s">
        <v>604</v>
      </c>
      <c r="J158" s="9" t="s">
        <v>605</v>
      </c>
      <c r="K158" s="9">
        <v>450</v>
      </c>
      <c r="L158" s="13">
        <v>109.05</v>
      </c>
      <c r="M158" s="9">
        <v>112</v>
      </c>
      <c r="N158" s="7" t="s">
        <v>123</v>
      </c>
    </row>
    <row r="159" customHeight="1" spans="1:14">
      <c r="A159" s="9">
        <v>189663</v>
      </c>
      <c r="B159" s="9" t="s">
        <v>606</v>
      </c>
      <c r="C159" s="9" t="s">
        <v>17</v>
      </c>
      <c r="D159" s="9" t="s">
        <v>18</v>
      </c>
      <c r="E159" s="9" t="s">
        <v>19</v>
      </c>
      <c r="F159" s="9" t="s">
        <v>20</v>
      </c>
      <c r="G159" s="10" t="s">
        <v>607</v>
      </c>
      <c r="H159" s="10" t="s">
        <v>300</v>
      </c>
      <c r="I159" s="10" t="s">
        <v>282</v>
      </c>
      <c r="J159" s="9" t="s">
        <v>608</v>
      </c>
      <c r="K159" s="9">
        <v>450</v>
      </c>
      <c r="L159" s="13">
        <v>246.22</v>
      </c>
      <c r="M159" s="9">
        <v>113</v>
      </c>
      <c r="N159" s="7" t="s">
        <v>123</v>
      </c>
    </row>
    <row r="160" customHeight="1" spans="1:14">
      <c r="A160" s="9">
        <v>203453</v>
      </c>
      <c r="B160" s="9" t="s">
        <v>609</v>
      </c>
      <c r="C160" s="9" t="s">
        <v>17</v>
      </c>
      <c r="D160" s="9" t="s">
        <v>18</v>
      </c>
      <c r="E160" s="9" t="s">
        <v>19</v>
      </c>
      <c r="F160" s="9" t="s">
        <v>20</v>
      </c>
      <c r="G160" s="10" t="s">
        <v>610</v>
      </c>
      <c r="H160" s="10" t="s">
        <v>233</v>
      </c>
      <c r="I160" s="10" t="s">
        <v>268</v>
      </c>
      <c r="J160" s="9" t="s">
        <v>611</v>
      </c>
      <c r="K160" s="9">
        <v>440</v>
      </c>
      <c r="L160" s="13">
        <v>91.42</v>
      </c>
      <c r="M160" s="9">
        <v>114</v>
      </c>
      <c r="N160" s="7" t="s">
        <v>123</v>
      </c>
    </row>
    <row r="161" customHeight="1" spans="1:14">
      <c r="A161" s="9">
        <v>189511</v>
      </c>
      <c r="B161" s="9" t="s">
        <v>612</v>
      </c>
      <c r="C161" s="9" t="s">
        <v>17</v>
      </c>
      <c r="D161" s="9" t="s">
        <v>18</v>
      </c>
      <c r="E161" s="9" t="s">
        <v>19</v>
      </c>
      <c r="F161" s="9" t="s">
        <v>20</v>
      </c>
      <c r="G161" s="10" t="s">
        <v>613</v>
      </c>
      <c r="H161" s="10" t="s">
        <v>300</v>
      </c>
      <c r="I161" s="10" t="s">
        <v>282</v>
      </c>
      <c r="J161" s="9" t="s">
        <v>614</v>
      </c>
      <c r="K161" s="9">
        <v>440</v>
      </c>
      <c r="L161" s="13">
        <v>298.88</v>
      </c>
      <c r="M161" s="9">
        <v>115</v>
      </c>
      <c r="N161" s="7" t="s">
        <v>123</v>
      </c>
    </row>
    <row r="162" customHeight="1" spans="1:14">
      <c r="A162" s="9">
        <v>157470</v>
      </c>
      <c r="B162" s="9" t="s">
        <v>615</v>
      </c>
      <c r="C162" s="9" t="s">
        <v>17</v>
      </c>
      <c r="D162" s="9" t="s">
        <v>18</v>
      </c>
      <c r="E162" s="9" t="s">
        <v>19</v>
      </c>
      <c r="F162" s="9" t="s">
        <v>20</v>
      </c>
      <c r="G162" s="10" t="s">
        <v>616</v>
      </c>
      <c r="H162" s="10" t="s">
        <v>484</v>
      </c>
      <c r="I162" s="10" t="s">
        <v>528</v>
      </c>
      <c r="J162" s="9" t="s">
        <v>617</v>
      </c>
      <c r="K162" s="9">
        <v>430</v>
      </c>
      <c r="L162" s="13">
        <v>165.9</v>
      </c>
      <c r="M162" s="9">
        <v>116</v>
      </c>
      <c r="N162" s="7" t="s">
        <v>123</v>
      </c>
    </row>
    <row r="163" customHeight="1" spans="1:14">
      <c r="A163" s="9">
        <v>167042</v>
      </c>
      <c r="B163" s="9" t="s">
        <v>618</v>
      </c>
      <c r="C163" s="9" t="s">
        <v>17</v>
      </c>
      <c r="D163" s="9" t="s">
        <v>18</v>
      </c>
      <c r="E163" s="9" t="s">
        <v>19</v>
      </c>
      <c r="F163" s="9" t="s">
        <v>20</v>
      </c>
      <c r="G163" s="10" t="s">
        <v>619</v>
      </c>
      <c r="H163" s="10" t="s">
        <v>264</v>
      </c>
      <c r="I163" s="10" t="s">
        <v>260</v>
      </c>
      <c r="J163" s="9" t="s">
        <v>620</v>
      </c>
      <c r="K163" s="9">
        <v>410</v>
      </c>
      <c r="L163" s="13">
        <v>109.25</v>
      </c>
      <c r="M163" s="9">
        <v>117</v>
      </c>
      <c r="N163" s="7" t="s">
        <v>123</v>
      </c>
    </row>
    <row r="164" customHeight="1" spans="1:14">
      <c r="A164" s="9">
        <v>164340</v>
      </c>
      <c r="B164" s="9" t="s">
        <v>621</v>
      </c>
      <c r="C164" s="9" t="s">
        <v>17</v>
      </c>
      <c r="D164" s="9" t="s">
        <v>18</v>
      </c>
      <c r="E164" s="9" t="s">
        <v>19</v>
      </c>
      <c r="F164" s="9" t="s">
        <v>20</v>
      </c>
      <c r="G164" s="10" t="s">
        <v>622</v>
      </c>
      <c r="H164" s="10" t="s">
        <v>623</v>
      </c>
      <c r="I164" s="10" t="s">
        <v>419</v>
      </c>
      <c r="J164" s="9" t="s">
        <v>624</v>
      </c>
      <c r="K164" s="9">
        <v>400</v>
      </c>
      <c r="L164" s="13">
        <v>241.29</v>
      </c>
      <c r="M164" s="9">
        <v>118</v>
      </c>
      <c r="N164" s="7" t="s">
        <v>123</v>
      </c>
    </row>
    <row r="165" customHeight="1" spans="1:14">
      <c r="A165" s="9">
        <v>157522</v>
      </c>
      <c r="B165" s="9" t="s">
        <v>625</v>
      </c>
      <c r="C165" s="9" t="s">
        <v>17</v>
      </c>
      <c r="D165" s="9" t="s">
        <v>18</v>
      </c>
      <c r="E165" s="9" t="s">
        <v>19</v>
      </c>
      <c r="F165" s="9" t="s">
        <v>20</v>
      </c>
      <c r="G165" s="10" t="s">
        <v>626</v>
      </c>
      <c r="H165" s="10" t="s">
        <v>484</v>
      </c>
      <c r="I165" s="10" t="s">
        <v>485</v>
      </c>
      <c r="J165" s="9" t="s">
        <v>627</v>
      </c>
      <c r="K165" s="9">
        <v>370</v>
      </c>
      <c r="L165" s="13">
        <v>265.16</v>
      </c>
      <c r="M165" s="9">
        <v>119</v>
      </c>
      <c r="N165" s="7" t="s">
        <v>123</v>
      </c>
    </row>
    <row r="166" customHeight="1" spans="1:14">
      <c r="A166" s="9">
        <v>157511</v>
      </c>
      <c r="B166" s="9" t="s">
        <v>628</v>
      </c>
      <c r="C166" s="9" t="s">
        <v>17</v>
      </c>
      <c r="D166" s="9" t="s">
        <v>18</v>
      </c>
      <c r="E166" s="9" t="s">
        <v>19</v>
      </c>
      <c r="F166" s="9" t="s">
        <v>20</v>
      </c>
      <c r="G166" s="10" t="s">
        <v>629</v>
      </c>
      <c r="H166" s="10" t="s">
        <v>484</v>
      </c>
      <c r="I166" s="10" t="s">
        <v>485</v>
      </c>
      <c r="J166" s="9" t="s">
        <v>630</v>
      </c>
      <c r="K166" s="9">
        <v>350</v>
      </c>
      <c r="L166" s="13">
        <v>300</v>
      </c>
      <c r="M166" s="9">
        <v>120</v>
      </c>
      <c r="N166" s="7" t="s">
        <v>123</v>
      </c>
    </row>
    <row r="167" customHeight="1" spans="1:14">
      <c r="A167" s="9">
        <v>157484</v>
      </c>
      <c r="B167" s="9" t="s">
        <v>631</v>
      </c>
      <c r="C167" s="9" t="s">
        <v>17</v>
      </c>
      <c r="D167" s="9" t="s">
        <v>18</v>
      </c>
      <c r="E167" s="9" t="s">
        <v>19</v>
      </c>
      <c r="F167" s="9" t="s">
        <v>20</v>
      </c>
      <c r="G167" s="10" t="s">
        <v>632</v>
      </c>
      <c r="H167" s="10" t="s">
        <v>484</v>
      </c>
      <c r="I167" s="10" t="s">
        <v>528</v>
      </c>
      <c r="J167" s="9" t="s">
        <v>633</v>
      </c>
      <c r="K167" s="9">
        <v>300</v>
      </c>
      <c r="L167" s="13">
        <v>264.26</v>
      </c>
      <c r="M167" s="9">
        <v>121</v>
      </c>
      <c r="N167" s="7" t="s">
        <v>123</v>
      </c>
    </row>
    <row r="168" customHeight="1" spans="1:14">
      <c r="A168" s="9">
        <v>190161</v>
      </c>
      <c r="B168" s="9" t="s">
        <v>634</v>
      </c>
      <c r="C168" s="9" t="s">
        <v>17</v>
      </c>
      <c r="D168" s="9" t="s">
        <v>18</v>
      </c>
      <c r="E168" s="9" t="s">
        <v>19</v>
      </c>
      <c r="F168" s="9" t="s">
        <v>20</v>
      </c>
      <c r="G168" s="10" t="s">
        <v>635</v>
      </c>
      <c r="H168" s="10" t="s">
        <v>216</v>
      </c>
      <c r="I168" s="10" t="s">
        <v>209</v>
      </c>
      <c r="J168" s="9" t="s">
        <v>636</v>
      </c>
      <c r="K168" s="9">
        <v>210</v>
      </c>
      <c r="L168" s="13">
        <v>200.71</v>
      </c>
      <c r="M168" s="9">
        <v>122</v>
      </c>
      <c r="N168" s="7" t="s">
        <v>123</v>
      </c>
    </row>
    <row r="169" customHeight="1" spans="1:14">
      <c r="A169" s="9">
        <v>191552</v>
      </c>
      <c r="B169" s="9" t="s">
        <v>637</v>
      </c>
      <c r="C169" s="9" t="s">
        <v>17</v>
      </c>
      <c r="D169" s="9" t="s">
        <v>18</v>
      </c>
      <c r="E169" s="9" t="s">
        <v>19</v>
      </c>
      <c r="F169" s="9" t="s">
        <v>20</v>
      </c>
      <c r="G169" s="10" t="s">
        <v>638</v>
      </c>
      <c r="H169" s="10" t="s">
        <v>333</v>
      </c>
      <c r="I169" s="10" t="s">
        <v>282</v>
      </c>
      <c r="J169" s="9" t="s">
        <v>639</v>
      </c>
      <c r="K169" s="9">
        <v>210</v>
      </c>
      <c r="L169" s="13">
        <v>300</v>
      </c>
      <c r="M169" s="9">
        <v>123</v>
      </c>
      <c r="N169" s="7" t="s">
        <v>123</v>
      </c>
    </row>
    <row r="170" customHeight="1" spans="1:14">
      <c r="A170" s="9" t="s">
        <v>640</v>
      </c>
      <c r="B170" s="9"/>
      <c r="C170" s="9"/>
      <c r="D170" s="9"/>
      <c r="E170" s="9"/>
      <c r="F170" s="9"/>
      <c r="G170" s="10"/>
      <c r="H170" s="10"/>
      <c r="I170" s="10"/>
      <c r="J170" s="9"/>
      <c r="K170" s="9"/>
      <c r="L170" s="14"/>
      <c r="M170" s="9"/>
      <c r="N170" s="7"/>
    </row>
    <row r="171" customHeight="1" spans="1:14">
      <c r="A171" s="9">
        <v>178911</v>
      </c>
      <c r="B171" s="9" t="s">
        <v>641</v>
      </c>
      <c r="C171" s="9" t="s">
        <v>17</v>
      </c>
      <c r="D171" s="9" t="s">
        <v>18</v>
      </c>
      <c r="E171" s="9" t="s">
        <v>19</v>
      </c>
      <c r="F171" s="9" t="s">
        <v>20</v>
      </c>
      <c r="G171" s="10" t="s">
        <v>642</v>
      </c>
      <c r="H171" s="10" t="s">
        <v>643</v>
      </c>
      <c r="I171" s="10" t="s">
        <v>644</v>
      </c>
      <c r="J171" s="9" t="s">
        <v>645</v>
      </c>
      <c r="K171" s="9">
        <v>480</v>
      </c>
      <c r="L171" s="13">
        <v>158.3</v>
      </c>
      <c r="M171" s="9">
        <v>1</v>
      </c>
      <c r="N171" s="12" t="s">
        <v>25</v>
      </c>
    </row>
    <row r="172" customHeight="1" spans="1:14">
      <c r="A172" s="9">
        <v>166160</v>
      </c>
      <c r="B172" s="9" t="s">
        <v>646</v>
      </c>
      <c r="C172" s="9" t="s">
        <v>17</v>
      </c>
      <c r="D172" s="9" t="s">
        <v>18</v>
      </c>
      <c r="E172" s="9" t="s">
        <v>19</v>
      </c>
      <c r="F172" s="9" t="s">
        <v>20</v>
      </c>
      <c r="G172" s="10" t="s">
        <v>647</v>
      </c>
      <c r="H172" s="10" t="s">
        <v>648</v>
      </c>
      <c r="I172" s="10" t="s">
        <v>649</v>
      </c>
      <c r="J172" s="9" t="s">
        <v>650</v>
      </c>
      <c r="K172" s="9">
        <v>480</v>
      </c>
      <c r="L172" s="13">
        <v>163.16</v>
      </c>
      <c r="M172" s="9">
        <v>2</v>
      </c>
      <c r="N172" s="12" t="s">
        <v>31</v>
      </c>
    </row>
    <row r="173" customHeight="1" spans="1:14">
      <c r="A173" s="9">
        <v>179757</v>
      </c>
      <c r="B173" s="9" t="s">
        <v>651</v>
      </c>
      <c r="C173" s="9" t="s">
        <v>17</v>
      </c>
      <c r="D173" s="9" t="s">
        <v>18</v>
      </c>
      <c r="E173" s="9" t="s">
        <v>19</v>
      </c>
      <c r="F173" s="9" t="s">
        <v>20</v>
      </c>
      <c r="G173" s="10" t="s">
        <v>652</v>
      </c>
      <c r="H173" s="10" t="s">
        <v>643</v>
      </c>
      <c r="I173" s="10" t="s">
        <v>644</v>
      </c>
      <c r="J173" s="9" t="s">
        <v>653</v>
      </c>
      <c r="K173" s="9">
        <v>480</v>
      </c>
      <c r="L173" s="13">
        <v>179.31</v>
      </c>
      <c r="M173" s="9">
        <v>3</v>
      </c>
      <c r="N173" s="12" t="s">
        <v>37</v>
      </c>
    </row>
    <row r="174" customHeight="1" spans="1:14">
      <c r="A174" s="9">
        <v>161150</v>
      </c>
      <c r="B174" s="9" t="s">
        <v>654</v>
      </c>
      <c r="C174" s="9" t="s">
        <v>17</v>
      </c>
      <c r="D174" s="9" t="s">
        <v>18</v>
      </c>
      <c r="E174" s="9" t="s">
        <v>19</v>
      </c>
      <c r="F174" s="9" t="s">
        <v>20</v>
      </c>
      <c r="G174" s="10" t="s">
        <v>655</v>
      </c>
      <c r="H174" s="10" t="s">
        <v>656</v>
      </c>
      <c r="I174" s="10" t="s">
        <v>657</v>
      </c>
      <c r="J174" s="9" t="s">
        <v>658</v>
      </c>
      <c r="K174" s="9">
        <v>480</v>
      </c>
      <c r="L174" s="13">
        <v>182.76</v>
      </c>
      <c r="M174" s="9">
        <v>4</v>
      </c>
      <c r="N174" s="7" t="s">
        <v>43</v>
      </c>
    </row>
    <row r="175" customHeight="1" spans="1:14">
      <c r="A175" s="9">
        <v>159961</v>
      </c>
      <c r="B175" s="9" t="s">
        <v>659</v>
      </c>
      <c r="C175" s="9" t="s">
        <v>17</v>
      </c>
      <c r="D175" s="9" t="s">
        <v>18</v>
      </c>
      <c r="E175" s="9" t="s">
        <v>19</v>
      </c>
      <c r="F175" s="9" t="s">
        <v>20</v>
      </c>
      <c r="G175" s="10" t="s">
        <v>660</v>
      </c>
      <c r="H175" s="10" t="s">
        <v>661</v>
      </c>
      <c r="I175" s="10" t="s">
        <v>662</v>
      </c>
      <c r="J175" s="9" t="s">
        <v>663</v>
      </c>
      <c r="K175" s="9">
        <v>480</v>
      </c>
      <c r="L175" s="13">
        <v>187.11</v>
      </c>
      <c r="M175" s="9">
        <v>5</v>
      </c>
      <c r="N175" s="7" t="s">
        <v>43</v>
      </c>
    </row>
    <row r="176" customHeight="1" spans="1:14">
      <c r="A176" s="9">
        <v>161172</v>
      </c>
      <c r="B176" s="9" t="s">
        <v>664</v>
      </c>
      <c r="C176" s="9" t="s">
        <v>17</v>
      </c>
      <c r="D176" s="9" t="s">
        <v>18</v>
      </c>
      <c r="E176" s="9" t="s">
        <v>19</v>
      </c>
      <c r="F176" s="9" t="s">
        <v>20</v>
      </c>
      <c r="G176" s="10" t="s">
        <v>665</v>
      </c>
      <c r="H176" s="10" t="s">
        <v>666</v>
      </c>
      <c r="I176" s="10" t="s">
        <v>657</v>
      </c>
      <c r="J176" s="9" t="s">
        <v>667</v>
      </c>
      <c r="K176" s="9">
        <v>480</v>
      </c>
      <c r="L176" s="13">
        <v>187.49</v>
      </c>
      <c r="M176" s="9">
        <v>6</v>
      </c>
      <c r="N176" s="7" t="s">
        <v>43</v>
      </c>
    </row>
    <row r="177" customHeight="1" spans="1:14">
      <c r="A177" s="9">
        <v>159912</v>
      </c>
      <c r="B177" s="9" t="s">
        <v>668</v>
      </c>
      <c r="C177" s="9" t="s">
        <v>17</v>
      </c>
      <c r="D177" s="9" t="s">
        <v>18</v>
      </c>
      <c r="E177" s="9" t="s">
        <v>19</v>
      </c>
      <c r="F177" s="9" t="s">
        <v>20</v>
      </c>
      <c r="G177" s="10" t="s">
        <v>669</v>
      </c>
      <c r="H177" s="10" t="s">
        <v>661</v>
      </c>
      <c r="I177" s="10" t="s">
        <v>662</v>
      </c>
      <c r="J177" s="9" t="s">
        <v>670</v>
      </c>
      <c r="K177" s="9">
        <v>480</v>
      </c>
      <c r="L177" s="13">
        <v>194.32</v>
      </c>
      <c r="M177" s="9">
        <v>7</v>
      </c>
      <c r="N177" s="7" t="s">
        <v>43</v>
      </c>
    </row>
    <row r="178" customHeight="1" spans="1:14">
      <c r="A178" s="9">
        <v>159465</v>
      </c>
      <c r="B178" s="9" t="s">
        <v>671</v>
      </c>
      <c r="C178" s="9" t="s">
        <v>17</v>
      </c>
      <c r="D178" s="9" t="s">
        <v>18</v>
      </c>
      <c r="E178" s="9" t="s">
        <v>19</v>
      </c>
      <c r="F178" s="9" t="s">
        <v>20</v>
      </c>
      <c r="G178" s="10" t="s">
        <v>672</v>
      </c>
      <c r="H178" s="10" t="s">
        <v>661</v>
      </c>
      <c r="I178" s="10" t="s">
        <v>662</v>
      </c>
      <c r="J178" s="9" t="s">
        <v>673</v>
      </c>
      <c r="K178" s="9">
        <v>480</v>
      </c>
      <c r="L178" s="13">
        <v>199.75</v>
      </c>
      <c r="M178" s="9">
        <v>8</v>
      </c>
      <c r="N178" s="7" t="s">
        <v>43</v>
      </c>
    </row>
    <row r="179" customHeight="1" spans="1:14">
      <c r="A179" s="9">
        <v>161157</v>
      </c>
      <c r="B179" s="9" t="s">
        <v>674</v>
      </c>
      <c r="C179" s="9" t="s">
        <v>17</v>
      </c>
      <c r="D179" s="9" t="s">
        <v>18</v>
      </c>
      <c r="E179" s="9" t="s">
        <v>19</v>
      </c>
      <c r="F179" s="9" t="s">
        <v>20</v>
      </c>
      <c r="G179" s="10" t="s">
        <v>675</v>
      </c>
      <c r="H179" s="10" t="s">
        <v>676</v>
      </c>
      <c r="I179" s="10" t="s">
        <v>657</v>
      </c>
      <c r="J179" s="9" t="s">
        <v>677</v>
      </c>
      <c r="K179" s="9">
        <v>480</v>
      </c>
      <c r="L179" s="13">
        <v>200</v>
      </c>
      <c r="M179" s="9">
        <v>9</v>
      </c>
      <c r="N179" s="7" t="s">
        <v>43</v>
      </c>
    </row>
    <row r="180" customHeight="1" spans="1:14">
      <c r="A180" s="9">
        <v>166100</v>
      </c>
      <c r="B180" s="9" t="s">
        <v>678</v>
      </c>
      <c r="C180" s="9" t="s">
        <v>17</v>
      </c>
      <c r="D180" s="9" t="s">
        <v>18</v>
      </c>
      <c r="E180" s="9" t="s">
        <v>19</v>
      </c>
      <c r="F180" s="9" t="s">
        <v>20</v>
      </c>
      <c r="G180" s="10" t="s">
        <v>679</v>
      </c>
      <c r="H180" s="10" t="s">
        <v>680</v>
      </c>
      <c r="I180" s="10" t="s">
        <v>681</v>
      </c>
      <c r="J180" s="9" t="s">
        <v>682</v>
      </c>
      <c r="K180" s="9">
        <v>480</v>
      </c>
      <c r="L180" s="13">
        <v>200.95</v>
      </c>
      <c r="M180" s="9">
        <v>10</v>
      </c>
      <c r="N180" s="7" t="s">
        <v>43</v>
      </c>
    </row>
    <row r="181" customHeight="1" spans="1:14">
      <c r="A181" s="9">
        <v>227542</v>
      </c>
      <c r="B181" s="9" t="s">
        <v>683</v>
      </c>
      <c r="C181" s="9" t="s">
        <v>17</v>
      </c>
      <c r="D181" s="9" t="s">
        <v>18</v>
      </c>
      <c r="E181" s="9" t="s">
        <v>19</v>
      </c>
      <c r="F181" s="9" t="s">
        <v>20</v>
      </c>
      <c r="G181" s="10" t="s">
        <v>684</v>
      </c>
      <c r="H181" s="10" t="s">
        <v>685</v>
      </c>
      <c r="I181" s="10" t="s">
        <v>686</v>
      </c>
      <c r="J181" s="9" t="s">
        <v>687</v>
      </c>
      <c r="K181" s="9">
        <v>480</v>
      </c>
      <c r="L181" s="13">
        <v>201.06</v>
      </c>
      <c r="M181" s="9">
        <v>11</v>
      </c>
      <c r="N181" s="7" t="s">
        <v>43</v>
      </c>
    </row>
    <row r="182" customHeight="1" spans="1:14">
      <c r="A182" s="9">
        <v>227473</v>
      </c>
      <c r="B182" s="9" t="s">
        <v>688</v>
      </c>
      <c r="C182" s="9" t="s">
        <v>17</v>
      </c>
      <c r="D182" s="9" t="s">
        <v>18</v>
      </c>
      <c r="E182" s="9" t="s">
        <v>19</v>
      </c>
      <c r="F182" s="9" t="s">
        <v>20</v>
      </c>
      <c r="G182" s="10" t="s">
        <v>689</v>
      </c>
      <c r="H182" s="10" t="s">
        <v>690</v>
      </c>
      <c r="I182" s="10" t="s">
        <v>691</v>
      </c>
      <c r="J182" s="9" t="s">
        <v>692</v>
      </c>
      <c r="K182" s="9">
        <v>480</v>
      </c>
      <c r="L182" s="13">
        <v>201.47</v>
      </c>
      <c r="M182" s="9">
        <v>12</v>
      </c>
      <c r="N182" s="7" t="s">
        <v>43</v>
      </c>
    </row>
    <row r="183" customHeight="1" spans="1:14">
      <c r="A183" s="9">
        <v>159883</v>
      </c>
      <c r="B183" s="9" t="s">
        <v>693</v>
      </c>
      <c r="C183" s="9" t="s">
        <v>17</v>
      </c>
      <c r="D183" s="9" t="s">
        <v>18</v>
      </c>
      <c r="E183" s="9" t="s">
        <v>19</v>
      </c>
      <c r="F183" s="9" t="s">
        <v>20</v>
      </c>
      <c r="G183" s="10" t="s">
        <v>694</v>
      </c>
      <c r="H183" s="10" t="s">
        <v>695</v>
      </c>
      <c r="I183" s="10" t="s">
        <v>696</v>
      </c>
      <c r="J183" s="9" t="s">
        <v>697</v>
      </c>
      <c r="K183" s="9">
        <v>480</v>
      </c>
      <c r="L183" s="13">
        <v>203.23</v>
      </c>
      <c r="M183" s="9">
        <v>13</v>
      </c>
      <c r="N183" s="7" t="s">
        <v>43</v>
      </c>
    </row>
    <row r="184" customHeight="1" spans="1:14">
      <c r="A184" s="9">
        <v>191523</v>
      </c>
      <c r="B184" s="9" t="s">
        <v>698</v>
      </c>
      <c r="C184" s="9" t="s">
        <v>17</v>
      </c>
      <c r="D184" s="9" t="s">
        <v>18</v>
      </c>
      <c r="E184" s="9" t="s">
        <v>19</v>
      </c>
      <c r="F184" s="9" t="s">
        <v>20</v>
      </c>
      <c r="G184" s="10" t="s">
        <v>699</v>
      </c>
      <c r="H184" s="10" t="s">
        <v>700</v>
      </c>
      <c r="I184" s="10" t="s">
        <v>701</v>
      </c>
      <c r="J184" s="9" t="s">
        <v>702</v>
      </c>
      <c r="K184" s="9">
        <v>480</v>
      </c>
      <c r="L184" s="13">
        <v>206.51</v>
      </c>
      <c r="M184" s="9">
        <v>14</v>
      </c>
      <c r="N184" s="7" t="s">
        <v>43</v>
      </c>
    </row>
    <row r="185" customHeight="1" spans="1:14">
      <c r="A185" s="9">
        <v>166141</v>
      </c>
      <c r="B185" s="9" t="s">
        <v>703</v>
      </c>
      <c r="C185" s="9" t="s">
        <v>17</v>
      </c>
      <c r="D185" s="9" t="s">
        <v>18</v>
      </c>
      <c r="E185" s="9" t="s">
        <v>19</v>
      </c>
      <c r="F185" s="9" t="s">
        <v>20</v>
      </c>
      <c r="G185" s="10" t="s">
        <v>704</v>
      </c>
      <c r="H185" s="10" t="s">
        <v>680</v>
      </c>
      <c r="I185" s="10" t="s">
        <v>681</v>
      </c>
      <c r="J185" s="9" t="s">
        <v>705</v>
      </c>
      <c r="K185" s="9">
        <v>480</v>
      </c>
      <c r="L185" s="13">
        <v>209</v>
      </c>
      <c r="M185" s="9">
        <v>15</v>
      </c>
      <c r="N185" s="7" t="s">
        <v>43</v>
      </c>
    </row>
    <row r="186" customHeight="1" spans="1:14">
      <c r="A186" s="9">
        <v>165660</v>
      </c>
      <c r="B186" s="9" t="s">
        <v>706</v>
      </c>
      <c r="C186" s="9" t="s">
        <v>17</v>
      </c>
      <c r="D186" s="9" t="s">
        <v>18</v>
      </c>
      <c r="E186" s="9" t="s">
        <v>19</v>
      </c>
      <c r="F186" s="9" t="s">
        <v>20</v>
      </c>
      <c r="G186" s="10" t="s">
        <v>707</v>
      </c>
      <c r="H186" s="10" t="s">
        <v>708</v>
      </c>
      <c r="I186" s="10" t="s">
        <v>709</v>
      </c>
      <c r="J186" s="9" t="s">
        <v>710</v>
      </c>
      <c r="K186" s="9">
        <v>480</v>
      </c>
      <c r="L186" s="13">
        <v>210.38</v>
      </c>
      <c r="M186" s="9">
        <v>16</v>
      </c>
      <c r="N186" s="7" t="s">
        <v>43</v>
      </c>
    </row>
    <row r="187" customHeight="1" spans="1:14">
      <c r="A187" s="9">
        <v>165528</v>
      </c>
      <c r="B187" s="9" t="s">
        <v>711</v>
      </c>
      <c r="C187" s="9" t="s">
        <v>17</v>
      </c>
      <c r="D187" s="9" t="s">
        <v>18</v>
      </c>
      <c r="E187" s="9" t="s">
        <v>19</v>
      </c>
      <c r="F187" s="9" t="s">
        <v>20</v>
      </c>
      <c r="G187" s="10" t="s">
        <v>712</v>
      </c>
      <c r="H187" s="10" t="s">
        <v>708</v>
      </c>
      <c r="I187" s="10" t="s">
        <v>709</v>
      </c>
      <c r="J187" s="9" t="s">
        <v>713</v>
      </c>
      <c r="K187" s="9">
        <v>480</v>
      </c>
      <c r="L187" s="13">
        <v>218.34</v>
      </c>
      <c r="M187" s="9">
        <v>17</v>
      </c>
      <c r="N187" s="7" t="s">
        <v>43</v>
      </c>
    </row>
    <row r="188" customHeight="1" spans="1:14">
      <c r="A188" s="9">
        <v>159422</v>
      </c>
      <c r="B188" s="9" t="s">
        <v>714</v>
      </c>
      <c r="C188" s="9" t="s">
        <v>17</v>
      </c>
      <c r="D188" s="9" t="s">
        <v>18</v>
      </c>
      <c r="E188" s="9" t="s">
        <v>19</v>
      </c>
      <c r="F188" s="9" t="s">
        <v>20</v>
      </c>
      <c r="G188" s="10" t="s">
        <v>715</v>
      </c>
      <c r="H188" s="10" t="s">
        <v>661</v>
      </c>
      <c r="I188" s="10" t="s">
        <v>662</v>
      </c>
      <c r="J188" s="9" t="s">
        <v>716</v>
      </c>
      <c r="K188" s="9">
        <v>480</v>
      </c>
      <c r="L188" s="13">
        <v>224.13</v>
      </c>
      <c r="M188" s="9">
        <v>18</v>
      </c>
      <c r="N188" s="7" t="s">
        <v>43</v>
      </c>
    </row>
    <row r="189" customHeight="1" spans="1:14">
      <c r="A189" s="9">
        <v>208931</v>
      </c>
      <c r="B189" s="9" t="s">
        <v>717</v>
      </c>
      <c r="C189" s="9" t="s">
        <v>17</v>
      </c>
      <c r="D189" s="9" t="s">
        <v>18</v>
      </c>
      <c r="E189" s="9" t="s">
        <v>19</v>
      </c>
      <c r="F189" s="9" t="s">
        <v>20</v>
      </c>
      <c r="G189" s="10" t="s">
        <v>718</v>
      </c>
      <c r="H189" s="10" t="s">
        <v>719</v>
      </c>
      <c r="I189" s="10" t="s">
        <v>720</v>
      </c>
      <c r="J189" s="9" t="s">
        <v>721</v>
      </c>
      <c r="K189" s="9">
        <v>480</v>
      </c>
      <c r="L189" s="13">
        <v>226</v>
      </c>
      <c r="M189" s="9">
        <v>19</v>
      </c>
      <c r="N189" s="7" t="s">
        <v>43</v>
      </c>
    </row>
    <row r="190" customHeight="1" spans="1:14">
      <c r="A190" s="9">
        <v>168540</v>
      </c>
      <c r="B190" s="9" t="s">
        <v>722</v>
      </c>
      <c r="C190" s="9" t="s">
        <v>17</v>
      </c>
      <c r="D190" s="9" t="s">
        <v>18</v>
      </c>
      <c r="E190" s="9" t="s">
        <v>19</v>
      </c>
      <c r="F190" s="9" t="s">
        <v>20</v>
      </c>
      <c r="G190" s="10" t="s">
        <v>723</v>
      </c>
      <c r="H190" s="10" t="s">
        <v>724</v>
      </c>
      <c r="I190" s="10" t="s">
        <v>725</v>
      </c>
      <c r="J190" s="9" t="s">
        <v>726</v>
      </c>
      <c r="K190" s="9">
        <v>480</v>
      </c>
      <c r="L190" s="13">
        <v>226.28</v>
      </c>
      <c r="M190" s="9">
        <v>20</v>
      </c>
      <c r="N190" s="7" t="s">
        <v>43</v>
      </c>
    </row>
    <row r="191" customHeight="1" spans="1:14">
      <c r="A191" s="9">
        <v>160140</v>
      </c>
      <c r="B191" s="9" t="s">
        <v>727</v>
      </c>
      <c r="C191" s="9" t="s">
        <v>17</v>
      </c>
      <c r="D191" s="9" t="s">
        <v>18</v>
      </c>
      <c r="E191" s="9" t="s">
        <v>19</v>
      </c>
      <c r="F191" s="9" t="s">
        <v>20</v>
      </c>
      <c r="G191" s="10" t="s">
        <v>728</v>
      </c>
      <c r="H191" s="10" t="s">
        <v>729</v>
      </c>
      <c r="I191" s="10" t="s">
        <v>730</v>
      </c>
      <c r="J191" s="9" t="s">
        <v>731</v>
      </c>
      <c r="K191" s="9">
        <v>480</v>
      </c>
      <c r="L191" s="13">
        <v>235.41</v>
      </c>
      <c r="M191" s="9">
        <v>21</v>
      </c>
      <c r="N191" s="7" t="s">
        <v>43</v>
      </c>
    </row>
    <row r="192" customHeight="1" spans="1:14">
      <c r="A192" s="9">
        <v>160023</v>
      </c>
      <c r="B192" s="9" t="s">
        <v>732</v>
      </c>
      <c r="C192" s="9" t="s">
        <v>17</v>
      </c>
      <c r="D192" s="9" t="s">
        <v>18</v>
      </c>
      <c r="E192" s="9" t="s">
        <v>19</v>
      </c>
      <c r="F192" s="9" t="s">
        <v>20</v>
      </c>
      <c r="G192" s="10" t="s">
        <v>733</v>
      </c>
      <c r="H192" s="10" t="s">
        <v>661</v>
      </c>
      <c r="I192" s="10" t="s">
        <v>662</v>
      </c>
      <c r="J192" s="9" t="s">
        <v>734</v>
      </c>
      <c r="K192" s="9">
        <v>480</v>
      </c>
      <c r="L192" s="13">
        <v>238.42</v>
      </c>
      <c r="M192" s="9">
        <v>22</v>
      </c>
      <c r="N192" s="7" t="s">
        <v>43</v>
      </c>
    </row>
    <row r="193" customHeight="1" spans="1:14">
      <c r="A193" s="9">
        <v>159738</v>
      </c>
      <c r="B193" s="9" t="s">
        <v>735</v>
      </c>
      <c r="C193" s="9" t="s">
        <v>17</v>
      </c>
      <c r="D193" s="9" t="s">
        <v>18</v>
      </c>
      <c r="E193" s="9" t="s">
        <v>19</v>
      </c>
      <c r="F193" s="9" t="s">
        <v>20</v>
      </c>
      <c r="G193" s="10" t="s">
        <v>736</v>
      </c>
      <c r="H193" s="10" t="s">
        <v>34</v>
      </c>
      <c r="I193" s="10" t="s">
        <v>35</v>
      </c>
      <c r="J193" s="9" t="s">
        <v>737</v>
      </c>
      <c r="K193" s="9">
        <v>480</v>
      </c>
      <c r="L193" s="13">
        <v>238.49</v>
      </c>
      <c r="M193" s="9">
        <v>23</v>
      </c>
      <c r="N193" s="7" t="s">
        <v>43</v>
      </c>
    </row>
    <row r="194" customHeight="1" spans="1:14">
      <c r="A194" s="9">
        <v>166315</v>
      </c>
      <c r="B194" s="9" t="s">
        <v>738</v>
      </c>
      <c r="C194" s="9" t="s">
        <v>17</v>
      </c>
      <c r="D194" s="9" t="s">
        <v>18</v>
      </c>
      <c r="E194" s="9" t="s">
        <v>19</v>
      </c>
      <c r="F194" s="9" t="s">
        <v>20</v>
      </c>
      <c r="G194" s="10" t="s">
        <v>739</v>
      </c>
      <c r="H194" s="10" t="s">
        <v>22</v>
      </c>
      <c r="I194" s="10" t="s">
        <v>740</v>
      </c>
      <c r="J194" s="9" t="s">
        <v>741</v>
      </c>
      <c r="K194" s="9">
        <v>480</v>
      </c>
      <c r="L194" s="13">
        <v>245.74</v>
      </c>
      <c r="M194" s="9">
        <v>24</v>
      </c>
      <c r="N194" s="7" t="s">
        <v>43</v>
      </c>
    </row>
    <row r="195" customHeight="1" spans="1:14">
      <c r="A195" s="9">
        <v>159487</v>
      </c>
      <c r="B195" s="9" t="s">
        <v>742</v>
      </c>
      <c r="C195" s="9" t="s">
        <v>17</v>
      </c>
      <c r="D195" s="9" t="s">
        <v>18</v>
      </c>
      <c r="E195" s="9" t="s">
        <v>19</v>
      </c>
      <c r="F195" s="9" t="s">
        <v>20</v>
      </c>
      <c r="G195" s="10" t="s">
        <v>743</v>
      </c>
      <c r="H195" s="10" t="s">
        <v>661</v>
      </c>
      <c r="I195" s="10" t="s">
        <v>662</v>
      </c>
      <c r="J195" s="9" t="s">
        <v>744</v>
      </c>
      <c r="K195" s="9">
        <v>480</v>
      </c>
      <c r="L195" s="13">
        <v>246</v>
      </c>
      <c r="M195" s="9">
        <v>25</v>
      </c>
      <c r="N195" s="7" t="s">
        <v>43</v>
      </c>
    </row>
    <row r="196" customHeight="1" spans="1:14">
      <c r="A196" s="9">
        <v>203741</v>
      </c>
      <c r="B196" s="9" t="s">
        <v>745</v>
      </c>
      <c r="C196" s="9" t="s">
        <v>17</v>
      </c>
      <c r="D196" s="9" t="s">
        <v>18</v>
      </c>
      <c r="E196" s="9" t="s">
        <v>19</v>
      </c>
      <c r="F196" s="9" t="s">
        <v>20</v>
      </c>
      <c r="G196" s="10" t="s">
        <v>746</v>
      </c>
      <c r="H196" s="10" t="s">
        <v>661</v>
      </c>
      <c r="I196" s="10" t="s">
        <v>662</v>
      </c>
      <c r="J196" s="9" t="s">
        <v>747</v>
      </c>
      <c r="K196" s="9">
        <v>480</v>
      </c>
      <c r="L196" s="13">
        <v>248.36</v>
      </c>
      <c r="M196" s="9">
        <v>26</v>
      </c>
      <c r="N196" s="7" t="s">
        <v>43</v>
      </c>
    </row>
    <row r="197" customHeight="1" spans="1:14">
      <c r="A197" s="9">
        <v>165407</v>
      </c>
      <c r="B197" s="9" t="s">
        <v>748</v>
      </c>
      <c r="C197" s="9" t="s">
        <v>17</v>
      </c>
      <c r="D197" s="9" t="s">
        <v>18</v>
      </c>
      <c r="E197" s="9" t="s">
        <v>19</v>
      </c>
      <c r="F197" s="9" t="s">
        <v>20</v>
      </c>
      <c r="G197" s="10" t="s">
        <v>749</v>
      </c>
      <c r="H197" s="10" t="s">
        <v>750</v>
      </c>
      <c r="I197" s="10" t="s">
        <v>751</v>
      </c>
      <c r="J197" s="9" t="s">
        <v>752</v>
      </c>
      <c r="K197" s="9">
        <v>480</v>
      </c>
      <c r="L197" s="13">
        <v>248.71</v>
      </c>
      <c r="M197" s="9">
        <v>27</v>
      </c>
      <c r="N197" s="7" t="s">
        <v>43</v>
      </c>
    </row>
    <row r="198" customHeight="1" spans="1:14">
      <c r="A198" s="9">
        <v>189450</v>
      </c>
      <c r="B198" s="9" t="s">
        <v>753</v>
      </c>
      <c r="C198" s="9" t="s">
        <v>17</v>
      </c>
      <c r="D198" s="9" t="s">
        <v>18</v>
      </c>
      <c r="E198" s="9" t="s">
        <v>19</v>
      </c>
      <c r="F198" s="9" t="s">
        <v>20</v>
      </c>
      <c r="G198" s="10" t="s">
        <v>754</v>
      </c>
      <c r="H198" s="10" t="s">
        <v>755</v>
      </c>
      <c r="I198" s="10" t="s">
        <v>756</v>
      </c>
      <c r="J198" s="9" t="s">
        <v>757</v>
      </c>
      <c r="K198" s="9">
        <v>480</v>
      </c>
      <c r="L198" s="13">
        <v>249.84</v>
      </c>
      <c r="M198" s="9">
        <v>28</v>
      </c>
      <c r="N198" s="7" t="s">
        <v>43</v>
      </c>
    </row>
    <row r="199" customHeight="1" spans="1:14">
      <c r="A199" s="9">
        <v>189443</v>
      </c>
      <c r="B199" s="9" t="s">
        <v>758</v>
      </c>
      <c r="C199" s="9" t="s">
        <v>17</v>
      </c>
      <c r="D199" s="9" t="s">
        <v>18</v>
      </c>
      <c r="E199" s="9" t="s">
        <v>19</v>
      </c>
      <c r="F199" s="9" t="s">
        <v>20</v>
      </c>
      <c r="G199" s="10" t="s">
        <v>759</v>
      </c>
      <c r="H199" s="10" t="s">
        <v>760</v>
      </c>
      <c r="I199" s="10" t="s">
        <v>756</v>
      </c>
      <c r="J199" s="9" t="s">
        <v>761</v>
      </c>
      <c r="K199" s="9">
        <v>480</v>
      </c>
      <c r="L199" s="13">
        <v>249.88</v>
      </c>
      <c r="M199" s="9">
        <v>29</v>
      </c>
      <c r="N199" s="7" t="s">
        <v>43</v>
      </c>
    </row>
    <row r="200" customHeight="1" spans="1:14">
      <c r="A200" s="9">
        <v>159510</v>
      </c>
      <c r="B200" s="9" t="s">
        <v>762</v>
      </c>
      <c r="C200" s="9" t="s">
        <v>17</v>
      </c>
      <c r="D200" s="9" t="s">
        <v>18</v>
      </c>
      <c r="E200" s="9" t="s">
        <v>19</v>
      </c>
      <c r="F200" s="9" t="s">
        <v>20</v>
      </c>
      <c r="G200" s="10" t="s">
        <v>763</v>
      </c>
      <c r="H200" s="10" t="s">
        <v>661</v>
      </c>
      <c r="I200" s="10" t="s">
        <v>662</v>
      </c>
      <c r="J200" s="9" t="s">
        <v>764</v>
      </c>
      <c r="K200" s="9">
        <v>480</v>
      </c>
      <c r="L200" s="13">
        <v>250.16</v>
      </c>
      <c r="M200" s="9">
        <v>30</v>
      </c>
      <c r="N200" s="7" t="s">
        <v>43</v>
      </c>
    </row>
    <row r="201" customHeight="1" spans="1:14">
      <c r="A201" s="9">
        <v>189000</v>
      </c>
      <c r="B201" s="9" t="s">
        <v>765</v>
      </c>
      <c r="C201" s="9" t="s">
        <v>17</v>
      </c>
      <c r="D201" s="9" t="s">
        <v>18</v>
      </c>
      <c r="E201" s="9" t="s">
        <v>19</v>
      </c>
      <c r="F201" s="9" t="s">
        <v>20</v>
      </c>
      <c r="G201" s="10" t="s">
        <v>766</v>
      </c>
      <c r="H201" s="10" t="s">
        <v>661</v>
      </c>
      <c r="I201" s="10" t="s">
        <v>662</v>
      </c>
      <c r="J201" s="9" t="s">
        <v>767</v>
      </c>
      <c r="K201" s="9">
        <v>480</v>
      </c>
      <c r="L201" s="13">
        <v>250.74</v>
      </c>
      <c r="M201" s="9">
        <v>31</v>
      </c>
      <c r="N201" s="7" t="s">
        <v>43</v>
      </c>
    </row>
    <row r="202" customHeight="1" spans="1:14">
      <c r="A202" s="9">
        <v>189456</v>
      </c>
      <c r="B202" s="9" t="s">
        <v>768</v>
      </c>
      <c r="C202" s="9" t="s">
        <v>17</v>
      </c>
      <c r="D202" s="9" t="s">
        <v>18</v>
      </c>
      <c r="E202" s="9" t="s">
        <v>19</v>
      </c>
      <c r="F202" s="9" t="s">
        <v>20</v>
      </c>
      <c r="G202" s="10" t="s">
        <v>769</v>
      </c>
      <c r="H202" s="10" t="s">
        <v>770</v>
      </c>
      <c r="I202" s="10" t="s">
        <v>756</v>
      </c>
      <c r="J202" s="9" t="s">
        <v>771</v>
      </c>
      <c r="K202" s="9">
        <v>480</v>
      </c>
      <c r="L202" s="13">
        <v>252</v>
      </c>
      <c r="M202" s="9">
        <v>32</v>
      </c>
      <c r="N202" s="7" t="s">
        <v>43</v>
      </c>
    </row>
    <row r="203" customHeight="1" spans="1:14">
      <c r="A203" s="9">
        <v>208955</v>
      </c>
      <c r="B203" s="9" t="s">
        <v>772</v>
      </c>
      <c r="C203" s="9" t="s">
        <v>17</v>
      </c>
      <c r="D203" s="9" t="s">
        <v>18</v>
      </c>
      <c r="E203" s="9" t="s">
        <v>19</v>
      </c>
      <c r="F203" s="9" t="s">
        <v>20</v>
      </c>
      <c r="G203" s="10" t="s">
        <v>773</v>
      </c>
      <c r="H203" s="10" t="s">
        <v>774</v>
      </c>
      <c r="I203" s="10" t="s">
        <v>775</v>
      </c>
      <c r="J203" s="9" t="s">
        <v>776</v>
      </c>
      <c r="K203" s="9">
        <v>480</v>
      </c>
      <c r="L203" s="13">
        <v>254.39</v>
      </c>
      <c r="M203" s="9">
        <v>33</v>
      </c>
      <c r="N203" s="7" t="s">
        <v>43</v>
      </c>
    </row>
    <row r="204" customHeight="1" spans="1:14">
      <c r="A204" s="9">
        <v>166265</v>
      </c>
      <c r="B204" s="9" t="s">
        <v>777</v>
      </c>
      <c r="C204" s="9" t="s">
        <v>17</v>
      </c>
      <c r="D204" s="9" t="s">
        <v>18</v>
      </c>
      <c r="E204" s="9" t="s">
        <v>19</v>
      </c>
      <c r="F204" s="9" t="s">
        <v>20</v>
      </c>
      <c r="G204" s="10" t="s">
        <v>778</v>
      </c>
      <c r="H204" s="10" t="s">
        <v>22</v>
      </c>
      <c r="I204" s="10" t="s">
        <v>740</v>
      </c>
      <c r="J204" s="9" t="s">
        <v>779</v>
      </c>
      <c r="K204" s="9">
        <v>480</v>
      </c>
      <c r="L204" s="13">
        <v>259.74</v>
      </c>
      <c r="M204" s="9">
        <v>34</v>
      </c>
      <c r="N204" s="7" t="s">
        <v>59</v>
      </c>
    </row>
    <row r="205" customHeight="1" spans="1:14">
      <c r="A205" s="9">
        <v>179543</v>
      </c>
      <c r="B205" s="9" t="s">
        <v>780</v>
      </c>
      <c r="C205" s="9" t="s">
        <v>17</v>
      </c>
      <c r="D205" s="9" t="s">
        <v>18</v>
      </c>
      <c r="E205" s="9" t="s">
        <v>19</v>
      </c>
      <c r="F205" s="9" t="s">
        <v>20</v>
      </c>
      <c r="G205" s="10" t="s">
        <v>781</v>
      </c>
      <c r="H205" s="10" t="s">
        <v>643</v>
      </c>
      <c r="I205" s="10" t="s">
        <v>644</v>
      </c>
      <c r="J205" s="9" t="s">
        <v>782</v>
      </c>
      <c r="K205" s="9">
        <v>480</v>
      </c>
      <c r="L205" s="13">
        <v>263.24</v>
      </c>
      <c r="M205" s="9">
        <v>35</v>
      </c>
      <c r="N205" s="7" t="s">
        <v>59</v>
      </c>
    </row>
    <row r="206" customHeight="1" spans="1:14">
      <c r="A206" s="9">
        <v>166468</v>
      </c>
      <c r="B206" s="9" t="s">
        <v>783</v>
      </c>
      <c r="C206" s="9" t="s">
        <v>17</v>
      </c>
      <c r="D206" s="9" t="s">
        <v>18</v>
      </c>
      <c r="E206" s="9" t="s">
        <v>19</v>
      </c>
      <c r="F206" s="9" t="s">
        <v>20</v>
      </c>
      <c r="G206" s="10" t="s">
        <v>784</v>
      </c>
      <c r="H206" s="10" t="s">
        <v>22</v>
      </c>
      <c r="I206" s="10" t="s">
        <v>740</v>
      </c>
      <c r="J206" s="9" t="s">
        <v>785</v>
      </c>
      <c r="K206" s="9">
        <v>480</v>
      </c>
      <c r="L206" s="13">
        <v>277.2</v>
      </c>
      <c r="M206" s="9">
        <v>36</v>
      </c>
      <c r="N206" s="7" t="s">
        <v>59</v>
      </c>
    </row>
    <row r="207" customHeight="1" spans="1:14">
      <c r="A207" s="9">
        <v>166345</v>
      </c>
      <c r="B207" s="9" t="s">
        <v>786</v>
      </c>
      <c r="C207" s="9" t="s">
        <v>17</v>
      </c>
      <c r="D207" s="9" t="s">
        <v>18</v>
      </c>
      <c r="E207" s="9" t="s">
        <v>19</v>
      </c>
      <c r="F207" s="9" t="s">
        <v>20</v>
      </c>
      <c r="G207" s="10" t="s">
        <v>787</v>
      </c>
      <c r="H207" s="10" t="s">
        <v>22</v>
      </c>
      <c r="I207" s="10" t="s">
        <v>740</v>
      </c>
      <c r="J207" s="9" t="s">
        <v>788</v>
      </c>
      <c r="K207" s="9">
        <v>480</v>
      </c>
      <c r="L207" s="13">
        <v>279.34</v>
      </c>
      <c r="M207" s="9">
        <v>37</v>
      </c>
      <c r="N207" s="7" t="s">
        <v>59</v>
      </c>
    </row>
    <row r="208" customHeight="1" spans="1:14">
      <c r="A208" s="9">
        <v>208928</v>
      </c>
      <c r="B208" s="9" t="s">
        <v>789</v>
      </c>
      <c r="C208" s="9" t="s">
        <v>17</v>
      </c>
      <c r="D208" s="9" t="s">
        <v>18</v>
      </c>
      <c r="E208" s="9" t="s">
        <v>19</v>
      </c>
      <c r="F208" s="9" t="s">
        <v>20</v>
      </c>
      <c r="G208" s="10" t="s">
        <v>790</v>
      </c>
      <c r="H208" s="10" t="s">
        <v>791</v>
      </c>
      <c r="I208" s="10" t="s">
        <v>792</v>
      </c>
      <c r="J208" s="9" t="s">
        <v>793</v>
      </c>
      <c r="K208" s="9">
        <v>480</v>
      </c>
      <c r="L208" s="13">
        <v>285.16</v>
      </c>
      <c r="M208" s="9">
        <v>38</v>
      </c>
      <c r="N208" s="7" t="s">
        <v>59</v>
      </c>
    </row>
    <row r="209" customHeight="1" spans="1:14">
      <c r="A209" s="9">
        <v>208891</v>
      </c>
      <c r="B209" s="9" t="s">
        <v>794</v>
      </c>
      <c r="C209" s="9" t="s">
        <v>17</v>
      </c>
      <c r="D209" s="9" t="s">
        <v>18</v>
      </c>
      <c r="E209" s="9" t="s">
        <v>19</v>
      </c>
      <c r="F209" s="9" t="s">
        <v>20</v>
      </c>
      <c r="G209" s="10" t="s">
        <v>795</v>
      </c>
      <c r="H209" s="10" t="s">
        <v>796</v>
      </c>
      <c r="I209" s="10" t="s">
        <v>797</v>
      </c>
      <c r="J209" s="9" t="s">
        <v>798</v>
      </c>
      <c r="K209" s="9">
        <v>480</v>
      </c>
      <c r="L209" s="13">
        <v>286.57</v>
      </c>
      <c r="M209" s="9">
        <v>39</v>
      </c>
      <c r="N209" s="7" t="s">
        <v>59</v>
      </c>
    </row>
    <row r="210" customHeight="1" spans="1:14">
      <c r="A210" s="9">
        <v>159761</v>
      </c>
      <c r="B210" s="9" t="s">
        <v>799</v>
      </c>
      <c r="C210" s="9" t="s">
        <v>17</v>
      </c>
      <c r="D210" s="9" t="s">
        <v>18</v>
      </c>
      <c r="E210" s="9" t="s">
        <v>19</v>
      </c>
      <c r="F210" s="9" t="s">
        <v>20</v>
      </c>
      <c r="G210" s="10" t="s">
        <v>800</v>
      </c>
      <c r="H210" s="10" t="s">
        <v>34</v>
      </c>
      <c r="I210" s="10" t="s">
        <v>35</v>
      </c>
      <c r="J210" s="9" t="s">
        <v>801</v>
      </c>
      <c r="K210" s="9">
        <v>480</v>
      </c>
      <c r="L210" s="13">
        <v>288.92</v>
      </c>
      <c r="M210" s="9">
        <v>40</v>
      </c>
      <c r="N210" s="7" t="s">
        <v>59</v>
      </c>
    </row>
    <row r="211" customHeight="1" spans="1:14">
      <c r="A211" s="9">
        <v>165993</v>
      </c>
      <c r="B211" s="9" t="s">
        <v>802</v>
      </c>
      <c r="C211" s="9" t="s">
        <v>17</v>
      </c>
      <c r="D211" s="9" t="s">
        <v>18</v>
      </c>
      <c r="E211" s="9" t="s">
        <v>19</v>
      </c>
      <c r="F211" s="9" t="s">
        <v>20</v>
      </c>
      <c r="G211" s="10" t="s">
        <v>803</v>
      </c>
      <c r="H211" s="10" t="s">
        <v>804</v>
      </c>
      <c r="I211" s="10" t="s">
        <v>805</v>
      </c>
      <c r="J211" s="9" t="s">
        <v>806</v>
      </c>
      <c r="K211" s="9">
        <v>480</v>
      </c>
      <c r="L211" s="13">
        <v>292.1</v>
      </c>
      <c r="M211" s="9">
        <v>41</v>
      </c>
      <c r="N211" s="7" t="s">
        <v>59</v>
      </c>
    </row>
    <row r="212" customHeight="1" spans="1:14">
      <c r="A212" s="9">
        <v>164902</v>
      </c>
      <c r="B212" s="9" t="s">
        <v>807</v>
      </c>
      <c r="C212" s="9" t="s">
        <v>17</v>
      </c>
      <c r="D212" s="9" t="s">
        <v>18</v>
      </c>
      <c r="E212" s="9" t="s">
        <v>19</v>
      </c>
      <c r="F212" s="9" t="s">
        <v>20</v>
      </c>
      <c r="G212" s="10" t="s">
        <v>808</v>
      </c>
      <c r="H212" s="10" t="s">
        <v>750</v>
      </c>
      <c r="I212" s="10" t="s">
        <v>809</v>
      </c>
      <c r="J212" s="9" t="s">
        <v>810</v>
      </c>
      <c r="K212" s="9">
        <v>480</v>
      </c>
      <c r="L212" s="13">
        <v>324.58</v>
      </c>
      <c r="M212" s="9">
        <v>42</v>
      </c>
      <c r="N212" s="7" t="s">
        <v>59</v>
      </c>
    </row>
    <row r="213" customHeight="1" spans="1:14">
      <c r="A213" s="9">
        <v>168107</v>
      </c>
      <c r="B213" s="9" t="s">
        <v>811</v>
      </c>
      <c r="C213" s="9" t="s">
        <v>17</v>
      </c>
      <c r="D213" s="9" t="s">
        <v>18</v>
      </c>
      <c r="E213" s="9" t="s">
        <v>19</v>
      </c>
      <c r="F213" s="9" t="s">
        <v>20</v>
      </c>
      <c r="G213" s="10" t="s">
        <v>812</v>
      </c>
      <c r="H213" s="10" t="s">
        <v>813</v>
      </c>
      <c r="I213" s="10" t="s">
        <v>814</v>
      </c>
      <c r="J213" s="9" t="s">
        <v>815</v>
      </c>
      <c r="K213" s="9">
        <v>480</v>
      </c>
      <c r="L213" s="13">
        <v>332.21</v>
      </c>
      <c r="M213" s="9">
        <v>43</v>
      </c>
      <c r="N213" s="7" t="s">
        <v>59</v>
      </c>
    </row>
    <row r="214" customHeight="1" spans="1:14">
      <c r="A214" s="9">
        <v>205419</v>
      </c>
      <c r="B214" s="9" t="s">
        <v>816</v>
      </c>
      <c r="C214" s="9" t="s">
        <v>17</v>
      </c>
      <c r="D214" s="9" t="s">
        <v>18</v>
      </c>
      <c r="E214" s="9" t="s">
        <v>19</v>
      </c>
      <c r="F214" s="9" t="s">
        <v>20</v>
      </c>
      <c r="G214" s="10" t="s">
        <v>817</v>
      </c>
      <c r="H214" s="10" t="s">
        <v>818</v>
      </c>
      <c r="I214" s="10" t="s">
        <v>819</v>
      </c>
      <c r="J214" s="9" t="s">
        <v>820</v>
      </c>
      <c r="K214" s="9">
        <v>480</v>
      </c>
      <c r="L214" s="13">
        <v>360</v>
      </c>
      <c r="M214" s="9">
        <v>44</v>
      </c>
      <c r="N214" s="7" t="s">
        <v>59</v>
      </c>
    </row>
    <row r="215" customHeight="1" spans="1:14">
      <c r="A215" s="9">
        <v>161629</v>
      </c>
      <c r="B215" s="9" t="s">
        <v>821</v>
      </c>
      <c r="C215" s="9" t="s">
        <v>17</v>
      </c>
      <c r="D215" s="9" t="s">
        <v>18</v>
      </c>
      <c r="E215" s="9" t="s">
        <v>19</v>
      </c>
      <c r="F215" s="9" t="s">
        <v>20</v>
      </c>
      <c r="G215" s="10" t="s">
        <v>822</v>
      </c>
      <c r="H215" s="10" t="s">
        <v>676</v>
      </c>
      <c r="I215" s="10" t="s">
        <v>657</v>
      </c>
      <c r="J215" s="9" t="s">
        <v>823</v>
      </c>
      <c r="K215" s="9">
        <v>475</v>
      </c>
      <c r="L215" s="13">
        <v>190.67</v>
      </c>
      <c r="M215" s="9">
        <v>45</v>
      </c>
      <c r="N215" s="7" t="s">
        <v>59</v>
      </c>
    </row>
    <row r="216" customHeight="1" spans="1:14">
      <c r="A216" s="9">
        <v>159753</v>
      </c>
      <c r="B216" s="9" t="s">
        <v>824</v>
      </c>
      <c r="C216" s="9" t="s">
        <v>17</v>
      </c>
      <c r="D216" s="9" t="s">
        <v>18</v>
      </c>
      <c r="E216" s="9" t="s">
        <v>19</v>
      </c>
      <c r="F216" s="9" t="s">
        <v>20</v>
      </c>
      <c r="G216" s="10" t="s">
        <v>825</v>
      </c>
      <c r="H216" s="10" t="s">
        <v>34</v>
      </c>
      <c r="I216" s="10" t="s">
        <v>35</v>
      </c>
      <c r="J216" s="9" t="s">
        <v>826</v>
      </c>
      <c r="K216" s="9">
        <v>475</v>
      </c>
      <c r="L216" s="13">
        <v>259.19</v>
      </c>
      <c r="M216" s="9">
        <v>46</v>
      </c>
      <c r="N216" s="7" t="s">
        <v>59</v>
      </c>
    </row>
    <row r="217" customHeight="1" spans="1:14">
      <c r="A217" s="9">
        <v>188991</v>
      </c>
      <c r="B217" s="9" t="s">
        <v>827</v>
      </c>
      <c r="C217" s="9" t="s">
        <v>17</v>
      </c>
      <c r="D217" s="9" t="s">
        <v>18</v>
      </c>
      <c r="E217" s="9" t="s">
        <v>19</v>
      </c>
      <c r="F217" s="9" t="s">
        <v>20</v>
      </c>
      <c r="G217" s="10" t="s">
        <v>828</v>
      </c>
      <c r="H217" s="10" t="s">
        <v>829</v>
      </c>
      <c r="I217" s="10" t="s">
        <v>830</v>
      </c>
      <c r="J217" s="9" t="s">
        <v>831</v>
      </c>
      <c r="K217" s="9">
        <v>475</v>
      </c>
      <c r="L217" s="13">
        <v>260.72</v>
      </c>
      <c r="M217" s="9">
        <v>47</v>
      </c>
      <c r="N217" s="7" t="s">
        <v>59</v>
      </c>
    </row>
    <row r="218" customHeight="1" spans="1:14">
      <c r="A218" s="9">
        <v>159774</v>
      </c>
      <c r="B218" s="9" t="s">
        <v>832</v>
      </c>
      <c r="C218" s="9" t="s">
        <v>17</v>
      </c>
      <c r="D218" s="9" t="s">
        <v>18</v>
      </c>
      <c r="E218" s="9" t="s">
        <v>19</v>
      </c>
      <c r="F218" s="9" t="s">
        <v>20</v>
      </c>
      <c r="G218" s="10" t="s">
        <v>833</v>
      </c>
      <c r="H218" s="10" t="s">
        <v>34</v>
      </c>
      <c r="I218" s="10" t="s">
        <v>35</v>
      </c>
      <c r="J218" s="9" t="s">
        <v>834</v>
      </c>
      <c r="K218" s="9">
        <v>475</v>
      </c>
      <c r="L218" s="13">
        <v>261.28</v>
      </c>
      <c r="M218" s="9">
        <v>48</v>
      </c>
      <c r="N218" s="7" t="s">
        <v>59</v>
      </c>
    </row>
    <row r="219" customHeight="1" spans="1:14">
      <c r="A219" s="9">
        <v>208960</v>
      </c>
      <c r="B219" s="9" t="s">
        <v>835</v>
      </c>
      <c r="C219" s="9" t="s">
        <v>17</v>
      </c>
      <c r="D219" s="9" t="s">
        <v>18</v>
      </c>
      <c r="E219" s="9" t="s">
        <v>19</v>
      </c>
      <c r="F219" s="9" t="s">
        <v>20</v>
      </c>
      <c r="G219" s="10" t="s">
        <v>836</v>
      </c>
      <c r="H219" s="10" t="s">
        <v>837</v>
      </c>
      <c r="I219" s="10" t="s">
        <v>720</v>
      </c>
      <c r="J219" s="9" t="s">
        <v>838</v>
      </c>
      <c r="K219" s="9">
        <v>475</v>
      </c>
      <c r="L219" s="13">
        <v>274.76</v>
      </c>
      <c r="M219" s="9">
        <v>49</v>
      </c>
      <c r="N219" s="7" t="s">
        <v>59</v>
      </c>
    </row>
    <row r="220" customHeight="1" spans="1:14">
      <c r="A220" s="9">
        <v>161166</v>
      </c>
      <c r="B220" s="9" t="s">
        <v>839</v>
      </c>
      <c r="C220" s="9" t="s">
        <v>17</v>
      </c>
      <c r="D220" s="9" t="s">
        <v>18</v>
      </c>
      <c r="E220" s="9" t="s">
        <v>19</v>
      </c>
      <c r="F220" s="9" t="s">
        <v>20</v>
      </c>
      <c r="G220" s="10" t="s">
        <v>840</v>
      </c>
      <c r="H220" s="10" t="s">
        <v>656</v>
      </c>
      <c r="I220" s="10" t="s">
        <v>657</v>
      </c>
      <c r="J220" s="9" t="s">
        <v>841</v>
      </c>
      <c r="K220" s="9">
        <v>475</v>
      </c>
      <c r="L220" s="13">
        <v>312.76</v>
      </c>
      <c r="M220" s="9">
        <v>50</v>
      </c>
      <c r="N220" s="7" t="s">
        <v>59</v>
      </c>
    </row>
    <row r="221" customHeight="1" spans="1:14">
      <c r="A221" s="9">
        <v>227520</v>
      </c>
      <c r="B221" s="9" t="s">
        <v>842</v>
      </c>
      <c r="C221" s="9" t="s">
        <v>17</v>
      </c>
      <c r="D221" s="9" t="s">
        <v>18</v>
      </c>
      <c r="E221" s="9" t="s">
        <v>19</v>
      </c>
      <c r="F221" s="9" t="s">
        <v>20</v>
      </c>
      <c r="G221" s="10" t="s">
        <v>843</v>
      </c>
      <c r="H221" s="10" t="s">
        <v>844</v>
      </c>
      <c r="I221" s="10" t="s">
        <v>845</v>
      </c>
      <c r="J221" s="9" t="s">
        <v>846</v>
      </c>
      <c r="K221" s="9">
        <v>475</v>
      </c>
      <c r="L221" s="13">
        <v>318.41</v>
      </c>
      <c r="M221" s="9">
        <v>51</v>
      </c>
      <c r="N221" s="7" t="s">
        <v>59</v>
      </c>
    </row>
    <row r="222" customHeight="1" spans="1:14">
      <c r="A222" s="9">
        <v>190814</v>
      </c>
      <c r="B222" s="9" t="s">
        <v>847</v>
      </c>
      <c r="C222" s="9" t="s">
        <v>17</v>
      </c>
      <c r="D222" s="9" t="s">
        <v>18</v>
      </c>
      <c r="E222" s="9" t="s">
        <v>19</v>
      </c>
      <c r="F222" s="9" t="s">
        <v>20</v>
      </c>
      <c r="G222" s="10" t="s">
        <v>848</v>
      </c>
      <c r="H222" s="10" t="s">
        <v>849</v>
      </c>
      <c r="I222" s="10" t="s">
        <v>850</v>
      </c>
      <c r="J222" s="9" t="s">
        <v>851</v>
      </c>
      <c r="K222" s="9">
        <v>475</v>
      </c>
      <c r="L222" s="13">
        <v>348.08</v>
      </c>
      <c r="M222" s="9">
        <v>52</v>
      </c>
      <c r="N222" s="7" t="s">
        <v>59</v>
      </c>
    </row>
    <row r="223" customHeight="1" spans="1:14">
      <c r="A223" s="9">
        <v>168490</v>
      </c>
      <c r="B223" s="9" t="s">
        <v>852</v>
      </c>
      <c r="C223" s="9" t="s">
        <v>17</v>
      </c>
      <c r="D223" s="9" t="s">
        <v>18</v>
      </c>
      <c r="E223" s="9" t="s">
        <v>19</v>
      </c>
      <c r="F223" s="9" t="s">
        <v>20</v>
      </c>
      <c r="G223" s="10" t="s">
        <v>853</v>
      </c>
      <c r="H223" s="10" t="s">
        <v>854</v>
      </c>
      <c r="I223" s="10" t="s">
        <v>855</v>
      </c>
      <c r="J223" s="9" t="s">
        <v>856</v>
      </c>
      <c r="K223" s="9">
        <v>475</v>
      </c>
      <c r="L223" s="13">
        <v>350.3</v>
      </c>
      <c r="M223" s="9">
        <v>53</v>
      </c>
      <c r="N223" s="7" t="s">
        <v>59</v>
      </c>
    </row>
    <row r="224" customHeight="1" spans="1:14">
      <c r="A224" s="9">
        <v>191500</v>
      </c>
      <c r="B224" s="9" t="s">
        <v>857</v>
      </c>
      <c r="C224" s="9" t="s">
        <v>17</v>
      </c>
      <c r="D224" s="9" t="s">
        <v>18</v>
      </c>
      <c r="E224" s="9" t="s">
        <v>19</v>
      </c>
      <c r="F224" s="9" t="s">
        <v>20</v>
      </c>
      <c r="G224" s="10" t="s">
        <v>858</v>
      </c>
      <c r="H224" s="10" t="s">
        <v>316</v>
      </c>
      <c r="I224" s="10" t="s">
        <v>221</v>
      </c>
      <c r="J224" s="9" t="s">
        <v>859</v>
      </c>
      <c r="K224" s="9">
        <v>475</v>
      </c>
      <c r="L224" s="13">
        <v>360</v>
      </c>
      <c r="M224" s="9">
        <v>54</v>
      </c>
      <c r="N224" s="7" t="s">
        <v>59</v>
      </c>
    </row>
    <row r="225" customHeight="1" spans="1:14">
      <c r="A225" s="9">
        <v>161618</v>
      </c>
      <c r="B225" s="9" t="s">
        <v>860</v>
      </c>
      <c r="C225" s="9" t="s">
        <v>17</v>
      </c>
      <c r="D225" s="9" t="s">
        <v>18</v>
      </c>
      <c r="E225" s="9" t="s">
        <v>19</v>
      </c>
      <c r="F225" s="9" t="s">
        <v>20</v>
      </c>
      <c r="G225" s="10" t="s">
        <v>861</v>
      </c>
      <c r="H225" s="10" t="s">
        <v>656</v>
      </c>
      <c r="I225" s="10" t="s">
        <v>657</v>
      </c>
      <c r="J225" s="9" t="s">
        <v>862</v>
      </c>
      <c r="K225" s="9">
        <v>470</v>
      </c>
      <c r="L225" s="13">
        <v>199.17</v>
      </c>
      <c r="M225" s="9">
        <v>55</v>
      </c>
      <c r="N225" s="7" t="s">
        <v>59</v>
      </c>
    </row>
    <row r="226" customHeight="1" spans="1:14">
      <c r="A226" s="9">
        <v>159446</v>
      </c>
      <c r="B226" s="9" t="s">
        <v>863</v>
      </c>
      <c r="C226" s="9" t="s">
        <v>17</v>
      </c>
      <c r="D226" s="9" t="s">
        <v>18</v>
      </c>
      <c r="E226" s="9" t="s">
        <v>19</v>
      </c>
      <c r="F226" s="9" t="s">
        <v>20</v>
      </c>
      <c r="G226" s="10" t="s">
        <v>864</v>
      </c>
      <c r="H226" s="10" t="s">
        <v>661</v>
      </c>
      <c r="I226" s="10" t="s">
        <v>662</v>
      </c>
      <c r="J226" s="9" t="s">
        <v>865</v>
      </c>
      <c r="K226" s="9">
        <v>470</v>
      </c>
      <c r="L226" s="13">
        <v>229.22</v>
      </c>
      <c r="M226" s="9">
        <v>56</v>
      </c>
      <c r="N226" s="7" t="s">
        <v>59</v>
      </c>
    </row>
    <row r="227" customHeight="1" spans="1:14">
      <c r="A227" s="9">
        <v>160290</v>
      </c>
      <c r="B227" s="9" t="s">
        <v>866</v>
      </c>
      <c r="C227" s="9" t="s">
        <v>17</v>
      </c>
      <c r="D227" s="9" t="s">
        <v>18</v>
      </c>
      <c r="E227" s="9" t="s">
        <v>19</v>
      </c>
      <c r="F227" s="9" t="s">
        <v>20</v>
      </c>
      <c r="G227" s="10" t="s">
        <v>867</v>
      </c>
      <c r="H227" s="10" t="s">
        <v>661</v>
      </c>
      <c r="I227" s="10" t="s">
        <v>662</v>
      </c>
      <c r="J227" s="9" t="s">
        <v>868</v>
      </c>
      <c r="K227" s="9">
        <v>470</v>
      </c>
      <c r="L227" s="13">
        <v>231.67</v>
      </c>
      <c r="M227" s="9">
        <v>57</v>
      </c>
      <c r="N227" s="7" t="s">
        <v>59</v>
      </c>
    </row>
    <row r="228" customHeight="1" spans="1:14">
      <c r="A228" s="9">
        <v>159813</v>
      </c>
      <c r="B228" s="9" t="s">
        <v>869</v>
      </c>
      <c r="C228" s="9" t="s">
        <v>17</v>
      </c>
      <c r="D228" s="9" t="s">
        <v>18</v>
      </c>
      <c r="E228" s="9" t="s">
        <v>19</v>
      </c>
      <c r="F228" s="9" t="s">
        <v>20</v>
      </c>
      <c r="G228" s="10" t="s">
        <v>870</v>
      </c>
      <c r="H228" s="10" t="s">
        <v>34</v>
      </c>
      <c r="I228" s="10" t="s">
        <v>35</v>
      </c>
      <c r="J228" s="9" t="s">
        <v>871</v>
      </c>
      <c r="K228" s="9">
        <v>470</v>
      </c>
      <c r="L228" s="13">
        <v>232.41</v>
      </c>
      <c r="M228" s="9">
        <v>58</v>
      </c>
      <c r="N228" s="7" t="s">
        <v>59</v>
      </c>
    </row>
    <row r="229" customHeight="1" spans="1:14">
      <c r="A229" s="9">
        <v>208888</v>
      </c>
      <c r="B229" s="9" t="s">
        <v>872</v>
      </c>
      <c r="C229" s="9" t="s">
        <v>17</v>
      </c>
      <c r="D229" s="9" t="s">
        <v>18</v>
      </c>
      <c r="E229" s="9" t="s">
        <v>19</v>
      </c>
      <c r="F229" s="9" t="s">
        <v>20</v>
      </c>
      <c r="G229" s="10" t="s">
        <v>873</v>
      </c>
      <c r="H229" s="10" t="s">
        <v>874</v>
      </c>
      <c r="I229" s="10" t="s">
        <v>875</v>
      </c>
      <c r="J229" s="9" t="s">
        <v>876</v>
      </c>
      <c r="K229" s="9">
        <v>470</v>
      </c>
      <c r="L229" s="13">
        <v>268</v>
      </c>
      <c r="M229" s="9">
        <v>59</v>
      </c>
      <c r="N229" s="7" t="s">
        <v>59</v>
      </c>
    </row>
    <row r="230" customHeight="1" spans="1:14">
      <c r="A230" s="9">
        <v>191555</v>
      </c>
      <c r="B230" s="9" t="s">
        <v>877</v>
      </c>
      <c r="C230" s="9" t="s">
        <v>17</v>
      </c>
      <c r="D230" s="9" t="s">
        <v>18</v>
      </c>
      <c r="E230" s="9" t="s">
        <v>19</v>
      </c>
      <c r="F230" s="9" t="s">
        <v>20</v>
      </c>
      <c r="G230" s="10" t="s">
        <v>878</v>
      </c>
      <c r="H230" s="10" t="s">
        <v>879</v>
      </c>
      <c r="I230" s="10" t="s">
        <v>239</v>
      </c>
      <c r="J230" s="9" t="s">
        <v>880</v>
      </c>
      <c r="K230" s="9">
        <v>470</v>
      </c>
      <c r="L230" s="13">
        <v>270</v>
      </c>
      <c r="M230" s="9">
        <v>60</v>
      </c>
      <c r="N230" s="7" t="s">
        <v>59</v>
      </c>
    </row>
    <row r="231" customHeight="1" spans="1:14">
      <c r="A231" s="9">
        <v>189590</v>
      </c>
      <c r="B231" s="9" t="s">
        <v>881</v>
      </c>
      <c r="C231" s="9" t="s">
        <v>17</v>
      </c>
      <c r="D231" s="9" t="s">
        <v>18</v>
      </c>
      <c r="E231" s="9" t="s">
        <v>19</v>
      </c>
      <c r="F231" s="9" t="s">
        <v>20</v>
      </c>
      <c r="G231" s="10" t="s">
        <v>882</v>
      </c>
      <c r="H231" s="10" t="s">
        <v>347</v>
      </c>
      <c r="I231" s="10" t="s">
        <v>348</v>
      </c>
      <c r="J231" s="9" t="s">
        <v>883</v>
      </c>
      <c r="K231" s="9">
        <v>470</v>
      </c>
      <c r="L231" s="13">
        <v>271.01</v>
      </c>
      <c r="M231" s="9">
        <v>61</v>
      </c>
      <c r="N231" s="7" t="s">
        <v>59</v>
      </c>
    </row>
    <row r="232" customHeight="1" spans="1:14">
      <c r="A232" s="9">
        <v>208887</v>
      </c>
      <c r="B232" s="9" t="s">
        <v>884</v>
      </c>
      <c r="C232" s="9" t="s">
        <v>17</v>
      </c>
      <c r="D232" s="9" t="s">
        <v>18</v>
      </c>
      <c r="E232" s="9" t="s">
        <v>19</v>
      </c>
      <c r="F232" s="9" t="s">
        <v>20</v>
      </c>
      <c r="G232" s="10" t="s">
        <v>885</v>
      </c>
      <c r="H232" s="10" t="s">
        <v>886</v>
      </c>
      <c r="I232" s="10" t="s">
        <v>797</v>
      </c>
      <c r="J232" s="9" t="s">
        <v>887</v>
      </c>
      <c r="K232" s="9">
        <v>470</v>
      </c>
      <c r="L232" s="13">
        <v>271.24</v>
      </c>
      <c r="M232" s="9">
        <v>62</v>
      </c>
      <c r="N232" s="7" t="s">
        <v>59</v>
      </c>
    </row>
    <row r="233" customHeight="1" spans="1:14">
      <c r="A233" s="9">
        <v>165285</v>
      </c>
      <c r="B233" s="9" t="s">
        <v>888</v>
      </c>
      <c r="C233" s="9" t="s">
        <v>17</v>
      </c>
      <c r="D233" s="9" t="s">
        <v>18</v>
      </c>
      <c r="E233" s="9" t="s">
        <v>19</v>
      </c>
      <c r="F233" s="9" t="s">
        <v>20</v>
      </c>
      <c r="G233" s="10" t="s">
        <v>889</v>
      </c>
      <c r="H233" s="10" t="s">
        <v>750</v>
      </c>
      <c r="I233" s="10" t="s">
        <v>751</v>
      </c>
      <c r="J233" s="9" t="s">
        <v>890</v>
      </c>
      <c r="K233" s="9">
        <v>470</v>
      </c>
      <c r="L233" s="13">
        <v>271.55</v>
      </c>
      <c r="M233" s="9">
        <v>63</v>
      </c>
      <c r="N233" s="7" t="s">
        <v>59</v>
      </c>
    </row>
    <row r="234" customHeight="1" spans="1:14">
      <c r="A234" s="9">
        <v>162291</v>
      </c>
      <c r="B234" s="9" t="s">
        <v>891</v>
      </c>
      <c r="C234" s="9" t="s">
        <v>17</v>
      </c>
      <c r="D234" s="9" t="s">
        <v>18</v>
      </c>
      <c r="E234" s="9" t="s">
        <v>19</v>
      </c>
      <c r="F234" s="9" t="s">
        <v>20</v>
      </c>
      <c r="G234" s="10" t="s">
        <v>892</v>
      </c>
      <c r="H234" s="10" t="s">
        <v>893</v>
      </c>
      <c r="I234" s="10" t="s">
        <v>894</v>
      </c>
      <c r="J234" s="9" t="s">
        <v>895</v>
      </c>
      <c r="K234" s="9">
        <v>470</v>
      </c>
      <c r="L234" s="13">
        <v>287.17</v>
      </c>
      <c r="M234" s="9">
        <v>64</v>
      </c>
      <c r="N234" s="7" t="s">
        <v>59</v>
      </c>
    </row>
    <row r="235" customHeight="1" spans="1:14">
      <c r="A235" s="9">
        <v>167539</v>
      </c>
      <c r="B235" s="9" t="s">
        <v>896</v>
      </c>
      <c r="C235" s="9" t="s">
        <v>17</v>
      </c>
      <c r="D235" s="9" t="s">
        <v>18</v>
      </c>
      <c r="E235" s="9" t="s">
        <v>19</v>
      </c>
      <c r="F235" s="9" t="s">
        <v>20</v>
      </c>
      <c r="G235" s="10" t="s">
        <v>897</v>
      </c>
      <c r="H235" s="10" t="s">
        <v>854</v>
      </c>
      <c r="I235" s="10" t="s">
        <v>898</v>
      </c>
      <c r="J235" s="9" t="s">
        <v>899</v>
      </c>
      <c r="K235" s="9">
        <v>470</v>
      </c>
      <c r="L235" s="13">
        <v>308.51</v>
      </c>
      <c r="M235" s="9">
        <v>65</v>
      </c>
      <c r="N235" s="7" t="s">
        <v>59</v>
      </c>
    </row>
    <row r="236" customHeight="1" spans="1:14">
      <c r="A236" s="9">
        <v>227445</v>
      </c>
      <c r="B236" s="9" t="s">
        <v>900</v>
      </c>
      <c r="C236" s="9" t="s">
        <v>17</v>
      </c>
      <c r="D236" s="9" t="s">
        <v>18</v>
      </c>
      <c r="E236" s="9" t="s">
        <v>19</v>
      </c>
      <c r="F236" s="9" t="s">
        <v>20</v>
      </c>
      <c r="G236" s="10" t="s">
        <v>901</v>
      </c>
      <c r="H236" s="10" t="s">
        <v>902</v>
      </c>
      <c r="I236" s="10" t="s">
        <v>903</v>
      </c>
      <c r="J236" s="9" t="s">
        <v>904</v>
      </c>
      <c r="K236" s="9">
        <v>470</v>
      </c>
      <c r="L236" s="13">
        <v>324.82</v>
      </c>
      <c r="M236" s="9">
        <v>66</v>
      </c>
      <c r="N236" s="7" t="s">
        <v>59</v>
      </c>
    </row>
    <row r="237" customHeight="1" spans="1:14">
      <c r="A237" s="9">
        <v>160201</v>
      </c>
      <c r="B237" s="9" t="s">
        <v>905</v>
      </c>
      <c r="C237" s="9" t="s">
        <v>17</v>
      </c>
      <c r="D237" s="9" t="s">
        <v>18</v>
      </c>
      <c r="E237" s="9" t="s">
        <v>19</v>
      </c>
      <c r="F237" s="9" t="s">
        <v>20</v>
      </c>
      <c r="G237" s="10" t="s">
        <v>906</v>
      </c>
      <c r="H237" s="10" t="s">
        <v>907</v>
      </c>
      <c r="I237" s="10" t="s">
        <v>730</v>
      </c>
      <c r="J237" s="9" t="s">
        <v>908</v>
      </c>
      <c r="K237" s="9">
        <v>470</v>
      </c>
      <c r="L237" s="13">
        <v>325.06</v>
      </c>
      <c r="M237" s="9">
        <v>67</v>
      </c>
      <c r="N237" s="7" t="s">
        <v>59</v>
      </c>
    </row>
    <row r="238" customHeight="1" spans="1:14">
      <c r="A238" s="9">
        <v>166149</v>
      </c>
      <c r="B238" s="9" t="s">
        <v>909</v>
      </c>
      <c r="C238" s="9" t="s">
        <v>17</v>
      </c>
      <c r="D238" s="9" t="s">
        <v>18</v>
      </c>
      <c r="E238" s="9" t="s">
        <v>19</v>
      </c>
      <c r="F238" s="9" t="s">
        <v>20</v>
      </c>
      <c r="G238" s="10" t="s">
        <v>910</v>
      </c>
      <c r="H238" s="10" t="s">
        <v>911</v>
      </c>
      <c r="I238" s="10" t="s">
        <v>912</v>
      </c>
      <c r="J238" s="9" t="s">
        <v>913</v>
      </c>
      <c r="K238" s="9">
        <v>465</v>
      </c>
      <c r="L238" s="13">
        <v>200.89</v>
      </c>
      <c r="M238" s="9">
        <v>68</v>
      </c>
      <c r="N238" s="7" t="s">
        <v>59</v>
      </c>
    </row>
    <row r="239" s="2" customFormat="1" customHeight="1" spans="1:14">
      <c r="A239" s="10">
        <v>227508</v>
      </c>
      <c r="B239" s="10" t="s">
        <v>914</v>
      </c>
      <c r="C239" s="10" t="s">
        <v>17</v>
      </c>
      <c r="D239" s="10" t="s">
        <v>18</v>
      </c>
      <c r="E239" s="10" t="s">
        <v>19</v>
      </c>
      <c r="F239" s="9" t="s">
        <v>20</v>
      </c>
      <c r="G239" s="10" t="s">
        <v>915</v>
      </c>
      <c r="H239" s="10" t="s">
        <v>916</v>
      </c>
      <c r="I239" s="10" t="s">
        <v>917</v>
      </c>
      <c r="J239" s="10" t="s">
        <v>918</v>
      </c>
      <c r="K239" s="10">
        <v>465</v>
      </c>
      <c r="L239" s="15">
        <v>300</v>
      </c>
      <c r="M239" s="9">
        <v>69</v>
      </c>
      <c r="N239" s="7" t="s">
        <v>59</v>
      </c>
    </row>
    <row r="240" customHeight="1" spans="1:14">
      <c r="A240" s="9">
        <v>168823</v>
      </c>
      <c r="B240" s="9" t="s">
        <v>919</v>
      </c>
      <c r="C240" s="9" t="s">
        <v>17</v>
      </c>
      <c r="D240" s="9" t="s">
        <v>18</v>
      </c>
      <c r="E240" s="9" t="s">
        <v>19</v>
      </c>
      <c r="F240" s="9" t="s">
        <v>20</v>
      </c>
      <c r="G240" s="10" t="s">
        <v>920</v>
      </c>
      <c r="H240" s="10" t="s">
        <v>921</v>
      </c>
      <c r="I240" s="10" t="s">
        <v>922</v>
      </c>
      <c r="J240" s="9" t="s">
        <v>923</v>
      </c>
      <c r="K240" s="9">
        <v>465</v>
      </c>
      <c r="L240" s="13">
        <v>300</v>
      </c>
      <c r="M240" s="9">
        <v>70</v>
      </c>
      <c r="N240" s="7" t="s">
        <v>59</v>
      </c>
    </row>
    <row r="241" customHeight="1" spans="1:14">
      <c r="A241" s="9">
        <v>208970</v>
      </c>
      <c r="B241" s="9" t="s">
        <v>924</v>
      </c>
      <c r="C241" s="9" t="s">
        <v>17</v>
      </c>
      <c r="D241" s="9" t="s">
        <v>18</v>
      </c>
      <c r="E241" s="9" t="s">
        <v>19</v>
      </c>
      <c r="F241" s="9" t="s">
        <v>20</v>
      </c>
      <c r="G241" s="10" t="s">
        <v>925</v>
      </c>
      <c r="H241" s="10" t="s">
        <v>926</v>
      </c>
      <c r="I241" s="10" t="s">
        <v>797</v>
      </c>
      <c r="J241" s="9" t="s">
        <v>927</v>
      </c>
      <c r="K241" s="9">
        <v>465</v>
      </c>
      <c r="L241" s="13">
        <v>309.08</v>
      </c>
      <c r="M241" s="9">
        <v>71</v>
      </c>
      <c r="N241" s="7" t="s">
        <v>59</v>
      </c>
    </row>
    <row r="242" customHeight="1" spans="1:14">
      <c r="A242" s="9">
        <v>159582</v>
      </c>
      <c r="B242" s="9" t="s">
        <v>928</v>
      </c>
      <c r="C242" s="9" t="s">
        <v>17</v>
      </c>
      <c r="D242" s="9" t="s">
        <v>18</v>
      </c>
      <c r="E242" s="9" t="s">
        <v>19</v>
      </c>
      <c r="F242" s="9" t="s">
        <v>20</v>
      </c>
      <c r="G242" s="10" t="s">
        <v>929</v>
      </c>
      <c r="H242" s="10" t="s">
        <v>930</v>
      </c>
      <c r="I242" s="10" t="s">
        <v>696</v>
      </c>
      <c r="J242" s="9" t="s">
        <v>931</v>
      </c>
      <c r="K242" s="9">
        <v>465</v>
      </c>
      <c r="L242" s="13">
        <v>310.95</v>
      </c>
      <c r="M242" s="9">
        <v>72</v>
      </c>
      <c r="N242" s="7" t="s">
        <v>59</v>
      </c>
    </row>
    <row r="243" customHeight="1" spans="1:14">
      <c r="A243" s="9">
        <v>189657</v>
      </c>
      <c r="B243" s="9" t="s">
        <v>932</v>
      </c>
      <c r="C243" s="9" t="s">
        <v>17</v>
      </c>
      <c r="D243" s="9" t="s">
        <v>18</v>
      </c>
      <c r="E243" s="9" t="s">
        <v>19</v>
      </c>
      <c r="F243" s="9" t="s">
        <v>20</v>
      </c>
      <c r="G243" s="10" t="s">
        <v>933</v>
      </c>
      <c r="H243" s="10" t="s">
        <v>532</v>
      </c>
      <c r="I243" s="10" t="s">
        <v>934</v>
      </c>
      <c r="J243" s="9" t="s">
        <v>935</v>
      </c>
      <c r="K243" s="9">
        <v>465</v>
      </c>
      <c r="L243" s="13">
        <v>321.74</v>
      </c>
      <c r="M243" s="9">
        <v>73</v>
      </c>
      <c r="N243" s="7" t="s">
        <v>59</v>
      </c>
    </row>
    <row r="244" customHeight="1" spans="1:14">
      <c r="A244" s="9">
        <v>166480</v>
      </c>
      <c r="B244" s="9" t="s">
        <v>936</v>
      </c>
      <c r="C244" s="9" t="s">
        <v>17</v>
      </c>
      <c r="D244" s="9" t="s">
        <v>18</v>
      </c>
      <c r="E244" s="9" t="s">
        <v>19</v>
      </c>
      <c r="F244" s="9" t="s">
        <v>20</v>
      </c>
      <c r="G244" s="10" t="s">
        <v>937</v>
      </c>
      <c r="H244" s="10" t="s">
        <v>22</v>
      </c>
      <c r="I244" s="10" t="s">
        <v>740</v>
      </c>
      <c r="J244" s="9" t="s">
        <v>938</v>
      </c>
      <c r="K244" s="9">
        <v>465</v>
      </c>
      <c r="L244" s="13">
        <v>358.19</v>
      </c>
      <c r="M244" s="9">
        <v>74</v>
      </c>
      <c r="N244" s="7" t="s">
        <v>59</v>
      </c>
    </row>
    <row r="245" customHeight="1" spans="1:14">
      <c r="A245" s="9">
        <v>208951</v>
      </c>
      <c r="B245" s="9" t="s">
        <v>939</v>
      </c>
      <c r="C245" s="9" t="s">
        <v>17</v>
      </c>
      <c r="D245" s="9" t="s">
        <v>18</v>
      </c>
      <c r="E245" s="9" t="s">
        <v>19</v>
      </c>
      <c r="F245" s="9" t="s">
        <v>20</v>
      </c>
      <c r="G245" s="10" t="s">
        <v>940</v>
      </c>
      <c r="H245" s="10" t="s">
        <v>941</v>
      </c>
      <c r="I245" s="10" t="s">
        <v>720</v>
      </c>
      <c r="J245" s="9" t="s">
        <v>942</v>
      </c>
      <c r="K245" s="9">
        <v>465</v>
      </c>
      <c r="L245" s="13">
        <v>360</v>
      </c>
      <c r="M245" s="9">
        <v>75</v>
      </c>
      <c r="N245" s="7" t="s">
        <v>59</v>
      </c>
    </row>
    <row r="246" customHeight="1" spans="1:14">
      <c r="A246" s="9">
        <v>159787</v>
      </c>
      <c r="B246" s="9" t="s">
        <v>943</v>
      </c>
      <c r="C246" s="9" t="s">
        <v>17</v>
      </c>
      <c r="D246" s="9" t="s">
        <v>18</v>
      </c>
      <c r="E246" s="9" t="s">
        <v>19</v>
      </c>
      <c r="F246" s="9" t="s">
        <v>20</v>
      </c>
      <c r="G246" s="10" t="s">
        <v>944</v>
      </c>
      <c r="H246" s="10" t="s">
        <v>34</v>
      </c>
      <c r="I246" s="10" t="s">
        <v>35</v>
      </c>
      <c r="J246" s="9" t="s">
        <v>945</v>
      </c>
      <c r="K246" s="9">
        <v>460</v>
      </c>
      <c r="L246" s="13">
        <v>246</v>
      </c>
      <c r="M246" s="9">
        <v>76</v>
      </c>
      <c r="N246" s="7" t="s">
        <v>59</v>
      </c>
    </row>
    <row r="247" customHeight="1" spans="1:14">
      <c r="A247" s="9">
        <v>179649</v>
      </c>
      <c r="B247" s="9" t="s">
        <v>946</v>
      </c>
      <c r="C247" s="9" t="s">
        <v>17</v>
      </c>
      <c r="D247" s="9" t="s">
        <v>18</v>
      </c>
      <c r="E247" s="9" t="s">
        <v>19</v>
      </c>
      <c r="F247" s="9" t="s">
        <v>20</v>
      </c>
      <c r="G247" s="10" t="s">
        <v>947</v>
      </c>
      <c r="H247" s="10" t="s">
        <v>643</v>
      </c>
      <c r="I247" s="10" t="s">
        <v>644</v>
      </c>
      <c r="J247" s="9" t="s">
        <v>948</v>
      </c>
      <c r="K247" s="9">
        <v>460</v>
      </c>
      <c r="L247" s="13">
        <v>246.67</v>
      </c>
      <c r="M247" s="9">
        <v>77</v>
      </c>
      <c r="N247" s="7" t="s">
        <v>59</v>
      </c>
    </row>
    <row r="248" customHeight="1" spans="1:14">
      <c r="A248" s="9">
        <v>166125</v>
      </c>
      <c r="B248" s="9" t="s">
        <v>949</v>
      </c>
      <c r="C248" s="9" t="s">
        <v>17</v>
      </c>
      <c r="D248" s="9" t="s">
        <v>18</v>
      </c>
      <c r="E248" s="9" t="s">
        <v>19</v>
      </c>
      <c r="F248" s="9" t="s">
        <v>20</v>
      </c>
      <c r="G248" s="10" t="s">
        <v>950</v>
      </c>
      <c r="H248" s="10" t="s">
        <v>750</v>
      </c>
      <c r="I248" s="10" t="s">
        <v>951</v>
      </c>
      <c r="J248" s="9" t="s">
        <v>952</v>
      </c>
      <c r="K248" s="9">
        <v>460</v>
      </c>
      <c r="L248" s="13">
        <v>296.53</v>
      </c>
      <c r="M248" s="9">
        <v>78</v>
      </c>
      <c r="N248" s="7" t="s">
        <v>59</v>
      </c>
    </row>
    <row r="249" customHeight="1" spans="1:14">
      <c r="A249" s="9">
        <v>166142</v>
      </c>
      <c r="B249" s="9" t="s">
        <v>953</v>
      </c>
      <c r="C249" s="9" t="s">
        <v>17</v>
      </c>
      <c r="D249" s="9" t="s">
        <v>18</v>
      </c>
      <c r="E249" s="9" t="s">
        <v>19</v>
      </c>
      <c r="F249" s="9" t="s">
        <v>20</v>
      </c>
      <c r="G249" s="10" t="s">
        <v>954</v>
      </c>
      <c r="H249" s="10" t="s">
        <v>955</v>
      </c>
      <c r="I249" s="10" t="s">
        <v>709</v>
      </c>
      <c r="J249" s="9" t="s">
        <v>956</v>
      </c>
      <c r="K249" s="9">
        <v>460</v>
      </c>
      <c r="L249" s="13">
        <v>299.19</v>
      </c>
      <c r="M249" s="9">
        <v>79</v>
      </c>
      <c r="N249" s="7" t="s">
        <v>59</v>
      </c>
    </row>
    <row r="250" customHeight="1" spans="1:14">
      <c r="A250" s="9">
        <v>166353</v>
      </c>
      <c r="B250" s="9" t="s">
        <v>957</v>
      </c>
      <c r="C250" s="9" t="s">
        <v>17</v>
      </c>
      <c r="D250" s="9" t="s">
        <v>18</v>
      </c>
      <c r="E250" s="9" t="s">
        <v>19</v>
      </c>
      <c r="F250" s="9" t="s">
        <v>20</v>
      </c>
      <c r="G250" s="10" t="s">
        <v>958</v>
      </c>
      <c r="H250" s="10" t="s">
        <v>22</v>
      </c>
      <c r="I250" s="10" t="s">
        <v>740</v>
      </c>
      <c r="J250" s="9" t="s">
        <v>959</v>
      </c>
      <c r="K250" s="9">
        <v>460</v>
      </c>
      <c r="L250" s="13">
        <v>308.57</v>
      </c>
      <c r="M250" s="9">
        <v>80</v>
      </c>
      <c r="N250" s="7" t="s">
        <v>59</v>
      </c>
    </row>
    <row r="251" customHeight="1" spans="1:14">
      <c r="A251" s="9">
        <v>208939</v>
      </c>
      <c r="B251" s="9" t="s">
        <v>960</v>
      </c>
      <c r="C251" s="9" t="s">
        <v>17</v>
      </c>
      <c r="D251" s="9" t="s">
        <v>18</v>
      </c>
      <c r="E251" s="9" t="s">
        <v>19</v>
      </c>
      <c r="F251" s="9" t="s">
        <v>20</v>
      </c>
      <c r="G251" s="10" t="s">
        <v>961</v>
      </c>
      <c r="H251" s="10" t="s">
        <v>791</v>
      </c>
      <c r="I251" s="10" t="s">
        <v>775</v>
      </c>
      <c r="J251" s="9" t="s">
        <v>962</v>
      </c>
      <c r="K251" s="9">
        <v>460</v>
      </c>
      <c r="L251" s="13">
        <v>316.74</v>
      </c>
      <c r="M251" s="9">
        <v>81</v>
      </c>
      <c r="N251" s="7" t="s">
        <v>59</v>
      </c>
    </row>
    <row r="252" customHeight="1" spans="1:14">
      <c r="A252" s="9">
        <v>160113</v>
      </c>
      <c r="B252" s="9" t="s">
        <v>963</v>
      </c>
      <c r="C252" s="9" t="s">
        <v>17</v>
      </c>
      <c r="D252" s="9" t="s">
        <v>18</v>
      </c>
      <c r="E252" s="9" t="s">
        <v>19</v>
      </c>
      <c r="F252" s="9" t="s">
        <v>20</v>
      </c>
      <c r="G252" s="10" t="s">
        <v>964</v>
      </c>
      <c r="H252" s="10" t="s">
        <v>907</v>
      </c>
      <c r="I252" s="10" t="s">
        <v>730</v>
      </c>
      <c r="J252" s="9" t="s">
        <v>965</v>
      </c>
      <c r="K252" s="9">
        <v>460</v>
      </c>
      <c r="L252" s="13">
        <v>320.88</v>
      </c>
      <c r="M252" s="9">
        <v>82</v>
      </c>
      <c r="N252" s="7" t="s">
        <v>59</v>
      </c>
    </row>
    <row r="253" customHeight="1" spans="1:14">
      <c r="A253" s="9">
        <v>168531</v>
      </c>
      <c r="B253" s="9" t="s">
        <v>966</v>
      </c>
      <c r="C253" s="9" t="s">
        <v>17</v>
      </c>
      <c r="D253" s="9" t="s">
        <v>18</v>
      </c>
      <c r="E253" s="9" t="s">
        <v>19</v>
      </c>
      <c r="F253" s="9" t="s">
        <v>20</v>
      </c>
      <c r="G253" s="10" t="s">
        <v>967</v>
      </c>
      <c r="H253" s="10" t="s">
        <v>854</v>
      </c>
      <c r="I253" s="10" t="s">
        <v>968</v>
      </c>
      <c r="J253" s="9" t="s">
        <v>969</v>
      </c>
      <c r="K253" s="9">
        <v>460</v>
      </c>
      <c r="L253" s="13">
        <v>327.41</v>
      </c>
      <c r="M253" s="9">
        <v>83</v>
      </c>
      <c r="N253" s="7" t="s">
        <v>59</v>
      </c>
    </row>
    <row r="254" customHeight="1" spans="1:14">
      <c r="A254" s="9">
        <v>227557</v>
      </c>
      <c r="B254" s="9" t="s">
        <v>970</v>
      </c>
      <c r="C254" s="9" t="s">
        <v>17</v>
      </c>
      <c r="D254" s="9" t="s">
        <v>18</v>
      </c>
      <c r="E254" s="9" t="s">
        <v>19</v>
      </c>
      <c r="F254" s="9" t="s">
        <v>20</v>
      </c>
      <c r="G254" s="10" t="s">
        <v>971</v>
      </c>
      <c r="H254" s="10" t="s">
        <v>972</v>
      </c>
      <c r="I254" s="10" t="s">
        <v>973</v>
      </c>
      <c r="J254" s="9" t="s">
        <v>974</v>
      </c>
      <c r="K254" s="9">
        <v>460</v>
      </c>
      <c r="L254" s="13">
        <v>349.29</v>
      </c>
      <c r="M254" s="9">
        <v>84</v>
      </c>
      <c r="N254" s="7" t="s">
        <v>59</v>
      </c>
    </row>
    <row r="255" customHeight="1" spans="1:14">
      <c r="A255" s="9">
        <v>163515</v>
      </c>
      <c r="B255" s="9" t="s">
        <v>975</v>
      </c>
      <c r="C255" s="9" t="s">
        <v>17</v>
      </c>
      <c r="D255" s="9" t="s">
        <v>18</v>
      </c>
      <c r="E255" s="9" t="s">
        <v>19</v>
      </c>
      <c r="F255" s="9" t="s">
        <v>20</v>
      </c>
      <c r="G255" s="10" t="s">
        <v>976</v>
      </c>
      <c r="H255" s="10" t="s">
        <v>708</v>
      </c>
      <c r="I255" s="10" t="s">
        <v>977</v>
      </c>
      <c r="J255" s="9" t="s">
        <v>978</v>
      </c>
      <c r="K255" s="9">
        <v>455</v>
      </c>
      <c r="L255" s="13">
        <v>296</v>
      </c>
      <c r="M255" s="9">
        <v>85</v>
      </c>
      <c r="N255" s="7" t="s">
        <v>59</v>
      </c>
    </row>
    <row r="256" customHeight="1" spans="1:14">
      <c r="A256" s="9">
        <v>189654</v>
      </c>
      <c r="B256" s="9" t="s">
        <v>979</v>
      </c>
      <c r="C256" s="9" t="s">
        <v>17</v>
      </c>
      <c r="D256" s="9" t="s">
        <v>18</v>
      </c>
      <c r="E256" s="9" t="s">
        <v>19</v>
      </c>
      <c r="F256" s="9" t="s">
        <v>20</v>
      </c>
      <c r="G256" s="10" t="s">
        <v>700</v>
      </c>
      <c r="H256" s="10" t="s">
        <v>700</v>
      </c>
      <c r="I256" s="10" t="s">
        <v>701</v>
      </c>
      <c r="J256" s="9" t="s">
        <v>980</v>
      </c>
      <c r="K256" s="9">
        <v>455</v>
      </c>
      <c r="L256" s="13">
        <v>300</v>
      </c>
      <c r="M256" s="9">
        <v>86</v>
      </c>
      <c r="N256" s="7" t="s">
        <v>59</v>
      </c>
    </row>
    <row r="257" customHeight="1" spans="1:14">
      <c r="A257" s="9">
        <v>166274</v>
      </c>
      <c r="B257" s="9" t="s">
        <v>981</v>
      </c>
      <c r="C257" s="9" t="s">
        <v>17</v>
      </c>
      <c r="D257" s="9" t="s">
        <v>18</v>
      </c>
      <c r="E257" s="9" t="s">
        <v>19</v>
      </c>
      <c r="F257" s="9" t="s">
        <v>20</v>
      </c>
      <c r="G257" s="10" t="s">
        <v>982</v>
      </c>
      <c r="H257" s="10" t="s">
        <v>22</v>
      </c>
      <c r="I257" s="10" t="s">
        <v>740</v>
      </c>
      <c r="J257" s="9" t="s">
        <v>983</v>
      </c>
      <c r="K257" s="9">
        <v>455</v>
      </c>
      <c r="L257" s="13">
        <v>337.62</v>
      </c>
      <c r="M257" s="9">
        <v>87</v>
      </c>
      <c r="N257" s="7" t="s">
        <v>59</v>
      </c>
    </row>
    <row r="258" customHeight="1" spans="1:14">
      <c r="A258" s="9">
        <v>208964</v>
      </c>
      <c r="B258" s="9" t="s">
        <v>984</v>
      </c>
      <c r="C258" s="9" t="s">
        <v>17</v>
      </c>
      <c r="D258" s="9" t="s">
        <v>18</v>
      </c>
      <c r="E258" s="9" t="s">
        <v>19</v>
      </c>
      <c r="F258" s="9" t="s">
        <v>20</v>
      </c>
      <c r="G258" s="10" t="s">
        <v>985</v>
      </c>
      <c r="H258" s="10" t="s">
        <v>986</v>
      </c>
      <c r="I258" s="10" t="s">
        <v>792</v>
      </c>
      <c r="J258" s="9" t="s">
        <v>987</v>
      </c>
      <c r="K258" s="9">
        <v>455</v>
      </c>
      <c r="L258" s="13">
        <v>360</v>
      </c>
      <c r="M258" s="9">
        <v>88</v>
      </c>
      <c r="N258" s="7" t="s">
        <v>59</v>
      </c>
    </row>
    <row r="259" customHeight="1" spans="1:14">
      <c r="A259" s="9">
        <v>161622</v>
      </c>
      <c r="B259" s="9" t="s">
        <v>988</v>
      </c>
      <c r="C259" s="9" t="s">
        <v>17</v>
      </c>
      <c r="D259" s="9" t="s">
        <v>18</v>
      </c>
      <c r="E259" s="9" t="s">
        <v>19</v>
      </c>
      <c r="F259" s="9" t="s">
        <v>20</v>
      </c>
      <c r="G259" s="10" t="s">
        <v>989</v>
      </c>
      <c r="H259" s="10" t="s">
        <v>676</v>
      </c>
      <c r="I259" s="10" t="s">
        <v>657</v>
      </c>
      <c r="J259" s="9" t="s">
        <v>990</v>
      </c>
      <c r="K259" s="9">
        <v>450</v>
      </c>
      <c r="L259" s="13">
        <v>176</v>
      </c>
      <c r="M259" s="9">
        <v>89</v>
      </c>
      <c r="N259" s="7" t="s">
        <v>59</v>
      </c>
    </row>
    <row r="260" customHeight="1" spans="1:14">
      <c r="A260" s="9">
        <v>180054</v>
      </c>
      <c r="B260" s="9" t="s">
        <v>991</v>
      </c>
      <c r="C260" s="9" t="s">
        <v>17</v>
      </c>
      <c r="D260" s="9" t="s">
        <v>18</v>
      </c>
      <c r="E260" s="9" t="s">
        <v>19</v>
      </c>
      <c r="F260" s="9" t="s">
        <v>20</v>
      </c>
      <c r="G260" s="10" t="s">
        <v>992</v>
      </c>
      <c r="H260" s="10" t="s">
        <v>643</v>
      </c>
      <c r="I260" s="10" t="s">
        <v>644</v>
      </c>
      <c r="J260" s="9" t="s">
        <v>993</v>
      </c>
      <c r="K260" s="9">
        <v>450</v>
      </c>
      <c r="L260" s="13">
        <v>261.67</v>
      </c>
      <c r="M260" s="9">
        <v>90</v>
      </c>
      <c r="N260" s="7" t="s">
        <v>59</v>
      </c>
    </row>
    <row r="261" customHeight="1" spans="1:14">
      <c r="A261" s="9">
        <v>178823</v>
      </c>
      <c r="B261" s="9" t="s">
        <v>994</v>
      </c>
      <c r="C261" s="9" t="s">
        <v>17</v>
      </c>
      <c r="D261" s="9" t="s">
        <v>18</v>
      </c>
      <c r="E261" s="9" t="s">
        <v>19</v>
      </c>
      <c r="F261" s="9" t="s">
        <v>20</v>
      </c>
      <c r="G261" s="10" t="s">
        <v>995</v>
      </c>
      <c r="H261" s="10" t="s">
        <v>643</v>
      </c>
      <c r="I261" s="10" t="s">
        <v>644</v>
      </c>
      <c r="J261" s="9" t="s">
        <v>996</v>
      </c>
      <c r="K261" s="9">
        <v>450</v>
      </c>
      <c r="L261" s="13">
        <v>295.55</v>
      </c>
      <c r="M261" s="9">
        <v>91</v>
      </c>
      <c r="N261" s="7" t="s">
        <v>59</v>
      </c>
    </row>
    <row r="262" customHeight="1" spans="1:14">
      <c r="A262" s="9">
        <v>165445</v>
      </c>
      <c r="B262" s="9" t="s">
        <v>997</v>
      </c>
      <c r="C262" s="9" t="s">
        <v>17</v>
      </c>
      <c r="D262" s="9" t="s">
        <v>18</v>
      </c>
      <c r="E262" s="9" t="s">
        <v>19</v>
      </c>
      <c r="F262" s="9" t="s">
        <v>20</v>
      </c>
      <c r="G262" s="10" t="s">
        <v>998</v>
      </c>
      <c r="H262" s="10" t="s">
        <v>708</v>
      </c>
      <c r="I262" s="10" t="s">
        <v>709</v>
      </c>
      <c r="J262" s="9" t="s">
        <v>999</v>
      </c>
      <c r="K262" s="9">
        <v>450</v>
      </c>
      <c r="L262" s="13">
        <v>320.77</v>
      </c>
      <c r="M262" s="9">
        <v>92</v>
      </c>
      <c r="N262" s="7" t="s">
        <v>59</v>
      </c>
    </row>
    <row r="263" customHeight="1" spans="1:14">
      <c r="A263" s="9">
        <v>205224</v>
      </c>
      <c r="B263" s="9" t="s">
        <v>1000</v>
      </c>
      <c r="C263" s="9" t="s">
        <v>17</v>
      </c>
      <c r="D263" s="9" t="s">
        <v>18</v>
      </c>
      <c r="E263" s="9" t="s">
        <v>19</v>
      </c>
      <c r="F263" s="9" t="s">
        <v>20</v>
      </c>
      <c r="G263" s="10" t="s">
        <v>1001</v>
      </c>
      <c r="H263" s="10" t="s">
        <v>1002</v>
      </c>
      <c r="I263" s="10" t="s">
        <v>1003</v>
      </c>
      <c r="J263" s="9" t="s">
        <v>1004</v>
      </c>
      <c r="K263" s="9">
        <v>450</v>
      </c>
      <c r="L263" s="13">
        <v>355.04</v>
      </c>
      <c r="M263" s="9">
        <v>93</v>
      </c>
      <c r="N263" s="7" t="s">
        <v>59</v>
      </c>
    </row>
    <row r="264" customHeight="1" spans="1:14">
      <c r="A264" s="9">
        <v>205439</v>
      </c>
      <c r="B264" s="9" t="s">
        <v>1005</v>
      </c>
      <c r="C264" s="9" t="s">
        <v>17</v>
      </c>
      <c r="D264" s="9" t="s">
        <v>18</v>
      </c>
      <c r="E264" s="9" t="s">
        <v>19</v>
      </c>
      <c r="F264" s="9" t="s">
        <v>20</v>
      </c>
      <c r="G264" s="10" t="s">
        <v>1006</v>
      </c>
      <c r="H264" s="10" t="s">
        <v>818</v>
      </c>
      <c r="I264" s="10" t="s">
        <v>819</v>
      </c>
      <c r="J264" s="9" t="s">
        <v>1007</v>
      </c>
      <c r="K264" s="9">
        <v>450</v>
      </c>
      <c r="L264" s="13">
        <v>360</v>
      </c>
      <c r="M264" s="9">
        <v>94</v>
      </c>
      <c r="N264" s="7" t="s">
        <v>59</v>
      </c>
    </row>
    <row r="265" customHeight="1" spans="1:14">
      <c r="A265" s="9">
        <v>159905</v>
      </c>
      <c r="B265" s="9" t="s">
        <v>1008</v>
      </c>
      <c r="C265" s="9" t="s">
        <v>17</v>
      </c>
      <c r="D265" s="9" t="s">
        <v>18</v>
      </c>
      <c r="E265" s="9" t="s">
        <v>19</v>
      </c>
      <c r="F265" s="9" t="s">
        <v>20</v>
      </c>
      <c r="G265" s="10" t="s">
        <v>1009</v>
      </c>
      <c r="H265" s="10" t="s">
        <v>1010</v>
      </c>
      <c r="I265" s="10" t="s">
        <v>696</v>
      </c>
      <c r="J265" s="9" t="s">
        <v>1011</v>
      </c>
      <c r="K265" s="9">
        <v>440</v>
      </c>
      <c r="L265" s="13">
        <v>268</v>
      </c>
      <c r="M265" s="9">
        <v>95</v>
      </c>
      <c r="N265" s="7" t="s">
        <v>59</v>
      </c>
    </row>
    <row r="266" customHeight="1" spans="1:14">
      <c r="A266" s="9">
        <v>159692</v>
      </c>
      <c r="B266" s="9" t="s">
        <v>1012</v>
      </c>
      <c r="C266" s="9" t="s">
        <v>17</v>
      </c>
      <c r="D266" s="9" t="s">
        <v>18</v>
      </c>
      <c r="E266" s="9" t="s">
        <v>19</v>
      </c>
      <c r="F266" s="9" t="s">
        <v>20</v>
      </c>
      <c r="G266" s="10" t="s">
        <v>1013</v>
      </c>
      <c r="H266" s="10" t="s">
        <v>1010</v>
      </c>
      <c r="I266" s="10" t="s">
        <v>1014</v>
      </c>
      <c r="J266" s="9" t="s">
        <v>1015</v>
      </c>
      <c r="K266" s="9">
        <v>440</v>
      </c>
      <c r="L266" s="13">
        <v>288.22</v>
      </c>
      <c r="M266" s="9">
        <v>96</v>
      </c>
      <c r="N266" s="7" t="s">
        <v>59</v>
      </c>
    </row>
    <row r="267" customHeight="1" spans="1:14">
      <c r="A267" s="9">
        <v>208920</v>
      </c>
      <c r="B267" s="9" t="s">
        <v>1016</v>
      </c>
      <c r="C267" s="9" t="s">
        <v>17</v>
      </c>
      <c r="D267" s="9" t="s">
        <v>18</v>
      </c>
      <c r="E267" s="9" t="s">
        <v>19</v>
      </c>
      <c r="F267" s="9" t="s">
        <v>20</v>
      </c>
      <c r="G267" s="10" t="s">
        <v>1017</v>
      </c>
      <c r="H267" s="10" t="s">
        <v>1018</v>
      </c>
      <c r="I267" s="10" t="s">
        <v>720</v>
      </c>
      <c r="J267" s="9" t="s">
        <v>1019</v>
      </c>
      <c r="K267" s="9">
        <v>440</v>
      </c>
      <c r="L267" s="13">
        <v>344.64</v>
      </c>
      <c r="M267" s="9">
        <v>97</v>
      </c>
      <c r="N267" s="7" t="s">
        <v>59</v>
      </c>
    </row>
    <row r="268" customHeight="1" spans="1:14">
      <c r="A268" s="9">
        <v>180163</v>
      </c>
      <c r="B268" s="9" t="s">
        <v>1020</v>
      </c>
      <c r="C268" s="9" t="s">
        <v>17</v>
      </c>
      <c r="D268" s="9" t="s">
        <v>18</v>
      </c>
      <c r="E268" s="9" t="s">
        <v>19</v>
      </c>
      <c r="F268" s="9" t="s">
        <v>20</v>
      </c>
      <c r="G268" s="10" t="s">
        <v>1021</v>
      </c>
      <c r="H268" s="10" t="s">
        <v>643</v>
      </c>
      <c r="I268" s="10" t="s">
        <v>644</v>
      </c>
      <c r="J268" s="9" t="s">
        <v>1022</v>
      </c>
      <c r="K268" s="9">
        <v>435</v>
      </c>
      <c r="L268" s="13">
        <v>300</v>
      </c>
      <c r="M268" s="9">
        <v>98</v>
      </c>
      <c r="N268" s="7" t="s">
        <v>59</v>
      </c>
    </row>
    <row r="269" customHeight="1" spans="1:14">
      <c r="A269" s="9">
        <v>161204</v>
      </c>
      <c r="B269" s="9" t="s">
        <v>1023</v>
      </c>
      <c r="C269" s="9" t="s">
        <v>17</v>
      </c>
      <c r="D269" s="9" t="s">
        <v>18</v>
      </c>
      <c r="E269" s="9" t="s">
        <v>19</v>
      </c>
      <c r="F269" s="9" t="s">
        <v>20</v>
      </c>
      <c r="G269" s="10" t="s">
        <v>1024</v>
      </c>
      <c r="H269" s="10" t="s">
        <v>1025</v>
      </c>
      <c r="I269" s="10" t="s">
        <v>657</v>
      </c>
      <c r="J269" s="9" t="s">
        <v>1026</v>
      </c>
      <c r="K269" s="9">
        <v>430</v>
      </c>
      <c r="L269" s="13">
        <v>256.69</v>
      </c>
      <c r="M269" s="9">
        <v>99</v>
      </c>
      <c r="N269" s="7" t="s">
        <v>59</v>
      </c>
    </row>
    <row r="270" customHeight="1" spans="1:14">
      <c r="A270" s="9">
        <v>159665</v>
      </c>
      <c r="B270" s="9" t="s">
        <v>1027</v>
      </c>
      <c r="C270" s="9" t="s">
        <v>17</v>
      </c>
      <c r="D270" s="9" t="s">
        <v>18</v>
      </c>
      <c r="E270" s="9" t="s">
        <v>19</v>
      </c>
      <c r="F270" s="9" t="s">
        <v>20</v>
      </c>
      <c r="G270" s="10" t="s">
        <v>1028</v>
      </c>
      <c r="H270" s="10" t="s">
        <v>1010</v>
      </c>
      <c r="I270" s="10" t="s">
        <v>1014</v>
      </c>
      <c r="J270" s="9" t="s">
        <v>1029</v>
      </c>
      <c r="K270" s="9">
        <v>430</v>
      </c>
      <c r="L270" s="13">
        <v>295.57</v>
      </c>
      <c r="M270" s="9">
        <v>100</v>
      </c>
      <c r="N270" s="7" t="s">
        <v>59</v>
      </c>
    </row>
    <row r="271" customHeight="1" spans="1:14">
      <c r="A271" s="9">
        <v>208952</v>
      </c>
      <c r="B271" s="9" t="s">
        <v>1030</v>
      </c>
      <c r="C271" s="9" t="s">
        <v>17</v>
      </c>
      <c r="D271" s="9" t="s">
        <v>18</v>
      </c>
      <c r="E271" s="9" t="s">
        <v>19</v>
      </c>
      <c r="F271" s="9" t="s">
        <v>20</v>
      </c>
      <c r="G271" s="10" t="s">
        <v>1031</v>
      </c>
      <c r="H271" s="10" t="s">
        <v>1032</v>
      </c>
      <c r="I271" s="10" t="s">
        <v>775</v>
      </c>
      <c r="J271" s="9" t="s">
        <v>1033</v>
      </c>
      <c r="K271" s="9">
        <v>430</v>
      </c>
      <c r="L271" s="13">
        <v>300</v>
      </c>
      <c r="M271" s="9">
        <v>101</v>
      </c>
      <c r="N271" s="7" t="s">
        <v>59</v>
      </c>
    </row>
    <row r="272" customHeight="1" spans="1:14">
      <c r="A272" s="9">
        <v>163542</v>
      </c>
      <c r="B272" s="9" t="s">
        <v>1034</v>
      </c>
      <c r="C272" s="9" t="s">
        <v>17</v>
      </c>
      <c r="D272" s="9" t="s">
        <v>18</v>
      </c>
      <c r="E272" s="9" t="s">
        <v>19</v>
      </c>
      <c r="F272" s="9" t="s">
        <v>20</v>
      </c>
      <c r="G272" s="10" t="s">
        <v>1035</v>
      </c>
      <c r="H272" s="10" t="s">
        <v>708</v>
      </c>
      <c r="I272" s="10" t="s">
        <v>977</v>
      </c>
      <c r="J272" s="9" t="s">
        <v>1035</v>
      </c>
      <c r="K272" s="9">
        <v>430</v>
      </c>
      <c r="L272" s="13">
        <v>350</v>
      </c>
      <c r="M272" s="9">
        <v>102</v>
      </c>
      <c r="N272" s="7" t="s">
        <v>59</v>
      </c>
    </row>
    <row r="273" customHeight="1" spans="1:14">
      <c r="A273" s="9">
        <v>189719</v>
      </c>
      <c r="B273" s="9" t="s">
        <v>1036</v>
      </c>
      <c r="C273" s="9" t="s">
        <v>17</v>
      </c>
      <c r="D273" s="9" t="s">
        <v>18</v>
      </c>
      <c r="E273" s="9" t="s">
        <v>19</v>
      </c>
      <c r="F273" s="9" t="s">
        <v>20</v>
      </c>
      <c r="G273" s="10" t="s">
        <v>1037</v>
      </c>
      <c r="H273" s="10" t="s">
        <v>532</v>
      </c>
      <c r="I273" s="10" t="s">
        <v>934</v>
      </c>
      <c r="J273" s="9" t="s">
        <v>1038</v>
      </c>
      <c r="K273" s="9">
        <v>425</v>
      </c>
      <c r="L273" s="13">
        <v>270.84</v>
      </c>
      <c r="M273" s="9">
        <v>103</v>
      </c>
      <c r="N273" s="7" t="s">
        <v>59</v>
      </c>
    </row>
    <row r="274" customHeight="1" spans="1:14">
      <c r="A274" s="9">
        <v>166446</v>
      </c>
      <c r="B274" s="9" t="s">
        <v>1039</v>
      </c>
      <c r="C274" s="9" t="s">
        <v>17</v>
      </c>
      <c r="D274" s="9" t="s">
        <v>18</v>
      </c>
      <c r="E274" s="9" t="s">
        <v>19</v>
      </c>
      <c r="F274" s="9" t="s">
        <v>20</v>
      </c>
      <c r="G274" s="10" t="s">
        <v>1040</v>
      </c>
      <c r="H274" s="10" t="s">
        <v>22</v>
      </c>
      <c r="I274" s="10" t="s">
        <v>740</v>
      </c>
      <c r="J274" s="9" t="s">
        <v>1041</v>
      </c>
      <c r="K274" s="9">
        <v>420</v>
      </c>
      <c r="L274" s="13">
        <v>283.18</v>
      </c>
      <c r="M274" s="9">
        <v>104</v>
      </c>
      <c r="N274" s="7" t="s">
        <v>59</v>
      </c>
    </row>
    <row r="275" customHeight="1" spans="1:14">
      <c r="A275" s="9">
        <v>162311</v>
      </c>
      <c r="B275" s="9" t="s">
        <v>1042</v>
      </c>
      <c r="C275" s="9" t="s">
        <v>17</v>
      </c>
      <c r="D275" s="9" t="s">
        <v>18</v>
      </c>
      <c r="E275" s="9" t="s">
        <v>19</v>
      </c>
      <c r="F275" s="9" t="s">
        <v>20</v>
      </c>
      <c r="G275" s="10" t="s">
        <v>1043</v>
      </c>
      <c r="H275" s="10" t="s">
        <v>893</v>
      </c>
      <c r="I275" s="10" t="s">
        <v>894</v>
      </c>
      <c r="J275" s="9" t="s">
        <v>1044</v>
      </c>
      <c r="K275" s="9">
        <v>420</v>
      </c>
      <c r="L275" s="13">
        <v>300</v>
      </c>
      <c r="M275" s="9">
        <v>105</v>
      </c>
      <c r="N275" s="7" t="s">
        <v>59</v>
      </c>
    </row>
    <row r="276" customHeight="1" spans="1:14">
      <c r="A276" s="9">
        <v>167952</v>
      </c>
      <c r="B276" s="9" t="s">
        <v>1045</v>
      </c>
      <c r="C276" s="9" t="s">
        <v>17</v>
      </c>
      <c r="D276" s="9" t="s">
        <v>18</v>
      </c>
      <c r="E276" s="9" t="s">
        <v>19</v>
      </c>
      <c r="F276" s="9" t="s">
        <v>20</v>
      </c>
      <c r="G276" s="10" t="s">
        <v>1046</v>
      </c>
      <c r="H276" s="10" t="s">
        <v>1047</v>
      </c>
      <c r="I276" s="10" t="s">
        <v>1048</v>
      </c>
      <c r="J276" s="9" t="s">
        <v>1049</v>
      </c>
      <c r="K276" s="9">
        <v>420</v>
      </c>
      <c r="L276" s="13">
        <v>360</v>
      </c>
      <c r="M276" s="9">
        <v>106</v>
      </c>
      <c r="N276" s="7" t="s">
        <v>59</v>
      </c>
    </row>
    <row r="277" customHeight="1" spans="1:14">
      <c r="A277" s="9">
        <v>166322</v>
      </c>
      <c r="B277" s="9" t="s">
        <v>1050</v>
      </c>
      <c r="C277" s="9" t="s">
        <v>17</v>
      </c>
      <c r="D277" s="9" t="s">
        <v>18</v>
      </c>
      <c r="E277" s="9" t="s">
        <v>19</v>
      </c>
      <c r="F277" s="9" t="s">
        <v>20</v>
      </c>
      <c r="G277" s="10" t="s">
        <v>1051</v>
      </c>
      <c r="H277" s="10" t="s">
        <v>22</v>
      </c>
      <c r="I277" s="10" t="s">
        <v>740</v>
      </c>
      <c r="J277" s="9" t="s">
        <v>1052</v>
      </c>
      <c r="K277" s="9">
        <v>410</v>
      </c>
      <c r="L277" s="13">
        <v>300</v>
      </c>
      <c r="M277" s="9">
        <v>107</v>
      </c>
      <c r="N277" s="7" t="s">
        <v>59</v>
      </c>
    </row>
    <row r="278" customHeight="1" spans="1:14">
      <c r="A278" s="9">
        <v>166330</v>
      </c>
      <c r="B278" s="9" t="s">
        <v>1053</v>
      </c>
      <c r="C278" s="9" t="s">
        <v>17</v>
      </c>
      <c r="D278" s="9" t="s">
        <v>18</v>
      </c>
      <c r="E278" s="9" t="s">
        <v>19</v>
      </c>
      <c r="F278" s="9" t="s">
        <v>20</v>
      </c>
      <c r="G278" s="10" t="s">
        <v>1054</v>
      </c>
      <c r="H278" s="10" t="s">
        <v>22</v>
      </c>
      <c r="I278" s="10" t="s">
        <v>740</v>
      </c>
      <c r="J278" s="9" t="s">
        <v>1055</v>
      </c>
      <c r="K278" s="9">
        <v>410</v>
      </c>
      <c r="L278" s="13">
        <v>300.85</v>
      </c>
      <c r="M278" s="9">
        <v>108</v>
      </c>
      <c r="N278" s="7" t="s">
        <v>59</v>
      </c>
    </row>
    <row r="279" customHeight="1" spans="1:14">
      <c r="A279" s="9">
        <v>208924</v>
      </c>
      <c r="B279" s="9" t="s">
        <v>1056</v>
      </c>
      <c r="C279" s="9" t="s">
        <v>17</v>
      </c>
      <c r="D279" s="9" t="s">
        <v>18</v>
      </c>
      <c r="E279" s="9" t="s">
        <v>19</v>
      </c>
      <c r="F279" s="9" t="s">
        <v>20</v>
      </c>
      <c r="G279" s="10" t="s">
        <v>1057</v>
      </c>
      <c r="H279" s="10" t="s">
        <v>1058</v>
      </c>
      <c r="I279" s="10" t="s">
        <v>775</v>
      </c>
      <c r="J279" s="9" t="s">
        <v>1059</v>
      </c>
      <c r="K279" s="9">
        <v>410</v>
      </c>
      <c r="L279" s="13">
        <v>347.62</v>
      </c>
      <c r="M279" s="9">
        <v>109</v>
      </c>
      <c r="N279" s="7" t="s">
        <v>59</v>
      </c>
    </row>
    <row r="280" customHeight="1" spans="1:14">
      <c r="A280" s="9">
        <v>161197</v>
      </c>
      <c r="B280" s="9" t="s">
        <v>1060</v>
      </c>
      <c r="C280" s="9" t="s">
        <v>17</v>
      </c>
      <c r="D280" s="9" t="s">
        <v>18</v>
      </c>
      <c r="E280" s="9" t="s">
        <v>19</v>
      </c>
      <c r="F280" s="9" t="s">
        <v>20</v>
      </c>
      <c r="G280" s="10" t="s">
        <v>1061</v>
      </c>
      <c r="H280" s="10" t="s">
        <v>656</v>
      </c>
      <c r="I280" s="10" t="s">
        <v>657</v>
      </c>
      <c r="J280" s="9" t="s">
        <v>1062</v>
      </c>
      <c r="K280" s="9">
        <v>400</v>
      </c>
      <c r="L280" s="13">
        <v>200.32</v>
      </c>
      <c r="M280" s="9">
        <v>110</v>
      </c>
      <c r="N280" s="7" t="s">
        <v>59</v>
      </c>
    </row>
    <row r="281" customHeight="1" spans="1:14">
      <c r="A281" s="9">
        <v>159354</v>
      </c>
      <c r="B281" s="9" t="s">
        <v>1063</v>
      </c>
      <c r="C281" s="9" t="s">
        <v>17</v>
      </c>
      <c r="D281" s="9" t="s">
        <v>18</v>
      </c>
      <c r="E281" s="9" t="s">
        <v>19</v>
      </c>
      <c r="F281" s="9" t="s">
        <v>20</v>
      </c>
      <c r="G281" s="10" t="s">
        <v>1064</v>
      </c>
      <c r="H281" s="10" t="s">
        <v>661</v>
      </c>
      <c r="I281" s="10" t="s">
        <v>662</v>
      </c>
      <c r="J281" s="9" t="s">
        <v>1065</v>
      </c>
      <c r="K281" s="9">
        <v>400</v>
      </c>
      <c r="L281" s="13">
        <v>220.29</v>
      </c>
      <c r="M281" s="9">
        <v>111</v>
      </c>
      <c r="N281" s="7" t="s">
        <v>123</v>
      </c>
    </row>
    <row r="282" customHeight="1" spans="1:14">
      <c r="A282" s="9">
        <v>208945</v>
      </c>
      <c r="B282" s="9" t="s">
        <v>1066</v>
      </c>
      <c r="C282" s="9" t="s">
        <v>17</v>
      </c>
      <c r="D282" s="9" t="s">
        <v>18</v>
      </c>
      <c r="E282" s="9" t="s">
        <v>19</v>
      </c>
      <c r="F282" s="9" t="s">
        <v>20</v>
      </c>
      <c r="G282" s="10" t="s">
        <v>1067</v>
      </c>
      <c r="H282" s="10" t="s">
        <v>1068</v>
      </c>
      <c r="I282" s="10" t="s">
        <v>775</v>
      </c>
      <c r="J282" s="9" t="s">
        <v>1069</v>
      </c>
      <c r="K282" s="9">
        <v>400</v>
      </c>
      <c r="L282" s="13">
        <v>263.81</v>
      </c>
      <c r="M282" s="9">
        <v>112</v>
      </c>
      <c r="N282" s="7" t="s">
        <v>123</v>
      </c>
    </row>
    <row r="283" customHeight="1" spans="1:14">
      <c r="A283" s="9">
        <v>208904</v>
      </c>
      <c r="B283" s="9" t="s">
        <v>1070</v>
      </c>
      <c r="C283" s="9" t="s">
        <v>17</v>
      </c>
      <c r="D283" s="9" t="s">
        <v>18</v>
      </c>
      <c r="E283" s="9" t="s">
        <v>19</v>
      </c>
      <c r="F283" s="9" t="s">
        <v>20</v>
      </c>
      <c r="G283" s="10" t="s">
        <v>1071</v>
      </c>
      <c r="H283" s="10" t="s">
        <v>774</v>
      </c>
      <c r="I283" s="10" t="s">
        <v>792</v>
      </c>
      <c r="J283" s="9" t="s">
        <v>1072</v>
      </c>
      <c r="K283" s="9">
        <v>400</v>
      </c>
      <c r="L283" s="13">
        <v>299.75</v>
      </c>
      <c r="M283" s="9">
        <v>113</v>
      </c>
      <c r="N283" s="7" t="s">
        <v>123</v>
      </c>
    </row>
    <row r="284" customHeight="1" spans="1:14">
      <c r="A284" s="9">
        <v>166282</v>
      </c>
      <c r="B284" s="9" t="s">
        <v>1073</v>
      </c>
      <c r="C284" s="9" t="s">
        <v>17</v>
      </c>
      <c r="D284" s="9" t="s">
        <v>18</v>
      </c>
      <c r="E284" s="9" t="s">
        <v>19</v>
      </c>
      <c r="F284" s="9" t="s">
        <v>20</v>
      </c>
      <c r="G284" s="10" t="s">
        <v>1074</v>
      </c>
      <c r="H284" s="10" t="s">
        <v>22</v>
      </c>
      <c r="I284" s="10" t="s">
        <v>740</v>
      </c>
      <c r="J284" s="9" t="s">
        <v>1075</v>
      </c>
      <c r="K284" s="9">
        <v>400</v>
      </c>
      <c r="L284" s="13">
        <v>318.74</v>
      </c>
      <c r="M284" s="9">
        <v>114</v>
      </c>
      <c r="N284" s="7" t="s">
        <v>123</v>
      </c>
    </row>
    <row r="285" customHeight="1" spans="1:14">
      <c r="A285" s="9">
        <v>166293</v>
      </c>
      <c r="B285" s="9" t="s">
        <v>1076</v>
      </c>
      <c r="C285" s="9" t="s">
        <v>17</v>
      </c>
      <c r="D285" s="9" t="s">
        <v>18</v>
      </c>
      <c r="E285" s="9" t="s">
        <v>19</v>
      </c>
      <c r="F285" s="9" t="s">
        <v>20</v>
      </c>
      <c r="G285" s="10" t="s">
        <v>1077</v>
      </c>
      <c r="H285" s="10" t="s">
        <v>22</v>
      </c>
      <c r="I285" s="10" t="s">
        <v>740</v>
      </c>
      <c r="J285" s="9" t="s">
        <v>1078</v>
      </c>
      <c r="K285" s="9">
        <v>400</v>
      </c>
      <c r="L285" s="13">
        <v>356.57</v>
      </c>
      <c r="M285" s="9">
        <v>115</v>
      </c>
      <c r="N285" s="7" t="s">
        <v>123</v>
      </c>
    </row>
    <row r="286" customHeight="1" spans="1:14">
      <c r="A286" s="9">
        <v>189001</v>
      </c>
      <c r="B286" s="9" t="s">
        <v>1079</v>
      </c>
      <c r="C286" s="9" t="s">
        <v>17</v>
      </c>
      <c r="D286" s="9" t="s">
        <v>18</v>
      </c>
      <c r="E286" s="9" t="s">
        <v>19</v>
      </c>
      <c r="F286" s="9" t="s">
        <v>20</v>
      </c>
      <c r="G286" s="10" t="s">
        <v>1080</v>
      </c>
      <c r="H286" s="10" t="s">
        <v>829</v>
      </c>
      <c r="I286" s="10" t="s">
        <v>830</v>
      </c>
      <c r="J286" s="9" t="s">
        <v>1081</v>
      </c>
      <c r="K286" s="9">
        <v>395</v>
      </c>
      <c r="L286" s="13">
        <v>257.06</v>
      </c>
      <c r="M286" s="9">
        <v>116</v>
      </c>
      <c r="N286" s="7" t="s">
        <v>123</v>
      </c>
    </row>
    <row r="287" customHeight="1" spans="1:14">
      <c r="A287" s="9">
        <v>179048</v>
      </c>
      <c r="B287" s="9" t="s">
        <v>1082</v>
      </c>
      <c r="C287" s="9" t="s">
        <v>17</v>
      </c>
      <c r="D287" s="9" t="s">
        <v>18</v>
      </c>
      <c r="E287" s="9" t="s">
        <v>19</v>
      </c>
      <c r="F287" s="9" t="s">
        <v>20</v>
      </c>
      <c r="G287" s="10" t="s">
        <v>1083</v>
      </c>
      <c r="H287" s="10" t="s">
        <v>643</v>
      </c>
      <c r="I287" s="10" t="s">
        <v>644</v>
      </c>
      <c r="J287" s="9" t="s">
        <v>1084</v>
      </c>
      <c r="K287" s="9">
        <v>395</v>
      </c>
      <c r="L287" s="13">
        <v>297.65</v>
      </c>
      <c r="M287" s="9">
        <v>117</v>
      </c>
      <c r="N287" s="7" t="s">
        <v>123</v>
      </c>
    </row>
    <row r="288" customHeight="1" spans="1:14">
      <c r="A288" s="9">
        <v>189482</v>
      </c>
      <c r="B288" s="9" t="s">
        <v>1085</v>
      </c>
      <c r="C288" s="9" t="s">
        <v>17</v>
      </c>
      <c r="D288" s="9" t="s">
        <v>18</v>
      </c>
      <c r="E288" s="9" t="s">
        <v>19</v>
      </c>
      <c r="F288" s="9" t="s">
        <v>20</v>
      </c>
      <c r="G288" s="10" t="s">
        <v>347</v>
      </c>
      <c r="H288" s="10" t="s">
        <v>347</v>
      </c>
      <c r="I288" s="10" t="s">
        <v>348</v>
      </c>
      <c r="J288" s="9" t="s">
        <v>1086</v>
      </c>
      <c r="K288" s="9">
        <v>395</v>
      </c>
      <c r="L288" s="13">
        <v>298.42</v>
      </c>
      <c r="M288" s="9">
        <v>118</v>
      </c>
      <c r="N288" s="7" t="s">
        <v>123</v>
      </c>
    </row>
    <row r="289" customHeight="1" spans="1:14">
      <c r="A289" s="9">
        <v>161143</v>
      </c>
      <c r="B289" s="9" t="s">
        <v>1087</v>
      </c>
      <c r="C289" s="9" t="s">
        <v>17</v>
      </c>
      <c r="D289" s="9" t="s">
        <v>18</v>
      </c>
      <c r="E289" s="9" t="s">
        <v>19</v>
      </c>
      <c r="F289" s="9" t="s">
        <v>20</v>
      </c>
      <c r="G289" s="10" t="s">
        <v>1088</v>
      </c>
      <c r="H289" s="10" t="s">
        <v>1089</v>
      </c>
      <c r="I289" s="10" t="s">
        <v>657</v>
      </c>
      <c r="J289" s="9" t="s">
        <v>1090</v>
      </c>
      <c r="K289" s="9">
        <v>390</v>
      </c>
      <c r="L289" s="13">
        <v>159.07</v>
      </c>
      <c r="M289" s="9">
        <v>119</v>
      </c>
      <c r="N289" s="7" t="s">
        <v>123</v>
      </c>
    </row>
    <row r="290" customHeight="1" spans="1:14">
      <c r="A290" s="9">
        <v>227429</v>
      </c>
      <c r="B290" s="9" t="s">
        <v>1091</v>
      </c>
      <c r="C290" s="9" t="s">
        <v>17</v>
      </c>
      <c r="D290" s="9" t="s">
        <v>18</v>
      </c>
      <c r="E290" s="9" t="s">
        <v>19</v>
      </c>
      <c r="F290" s="9" t="s">
        <v>20</v>
      </c>
      <c r="G290" s="10" t="s">
        <v>1092</v>
      </c>
      <c r="H290" s="10" t="s">
        <v>1093</v>
      </c>
      <c r="I290" s="10" t="s">
        <v>1094</v>
      </c>
      <c r="J290" s="9" t="s">
        <v>1095</v>
      </c>
      <c r="K290" s="9">
        <v>390</v>
      </c>
      <c r="L290" s="13">
        <v>285.59</v>
      </c>
      <c r="M290" s="9">
        <v>120</v>
      </c>
      <c r="N290" s="7" t="s">
        <v>123</v>
      </c>
    </row>
    <row r="291" customHeight="1" spans="1:14">
      <c r="A291" s="9">
        <v>166472</v>
      </c>
      <c r="B291" s="9" t="s">
        <v>1096</v>
      </c>
      <c r="C291" s="9" t="s">
        <v>17</v>
      </c>
      <c r="D291" s="9" t="s">
        <v>18</v>
      </c>
      <c r="E291" s="9" t="s">
        <v>19</v>
      </c>
      <c r="F291" s="9" t="s">
        <v>20</v>
      </c>
      <c r="G291" s="10" t="s">
        <v>1097</v>
      </c>
      <c r="H291" s="10" t="s">
        <v>22</v>
      </c>
      <c r="I291" s="10" t="s">
        <v>740</v>
      </c>
      <c r="J291" s="9" t="s">
        <v>1098</v>
      </c>
      <c r="K291" s="9">
        <v>390</v>
      </c>
      <c r="L291" s="13">
        <v>300</v>
      </c>
      <c r="M291" s="9">
        <v>121</v>
      </c>
      <c r="N291" s="7" t="s">
        <v>123</v>
      </c>
    </row>
    <row r="292" customHeight="1" spans="1:14">
      <c r="A292" s="9">
        <v>166421</v>
      </c>
      <c r="B292" s="9" t="s">
        <v>1099</v>
      </c>
      <c r="C292" s="9" t="s">
        <v>17</v>
      </c>
      <c r="D292" s="9" t="s">
        <v>18</v>
      </c>
      <c r="E292" s="9" t="s">
        <v>19</v>
      </c>
      <c r="F292" s="9" t="s">
        <v>20</v>
      </c>
      <c r="G292" s="10" t="s">
        <v>1100</v>
      </c>
      <c r="H292" s="10" t="s">
        <v>22</v>
      </c>
      <c r="I292" s="10" t="s">
        <v>740</v>
      </c>
      <c r="J292" s="9" t="s">
        <v>1101</v>
      </c>
      <c r="K292" s="9">
        <v>390</v>
      </c>
      <c r="L292" s="13">
        <v>300.93</v>
      </c>
      <c r="M292" s="9">
        <v>122</v>
      </c>
      <c r="N292" s="7" t="s">
        <v>123</v>
      </c>
    </row>
    <row r="293" customHeight="1" spans="1:14">
      <c r="A293" s="9">
        <v>161224</v>
      </c>
      <c r="B293" s="9" t="s">
        <v>1102</v>
      </c>
      <c r="C293" s="9" t="s">
        <v>17</v>
      </c>
      <c r="D293" s="9" t="s">
        <v>18</v>
      </c>
      <c r="E293" s="9" t="s">
        <v>19</v>
      </c>
      <c r="F293" s="9" t="s">
        <v>20</v>
      </c>
      <c r="G293" s="10" t="s">
        <v>1103</v>
      </c>
      <c r="H293" s="10" t="s">
        <v>676</v>
      </c>
      <c r="I293" s="10" t="s">
        <v>657</v>
      </c>
      <c r="J293" s="9" t="s">
        <v>1104</v>
      </c>
      <c r="K293" s="9">
        <v>380</v>
      </c>
      <c r="L293" s="13">
        <v>183.13</v>
      </c>
      <c r="M293" s="9">
        <v>123</v>
      </c>
      <c r="N293" s="7" t="s">
        <v>123</v>
      </c>
    </row>
    <row r="294" customHeight="1" spans="1:14">
      <c r="A294" s="9">
        <v>167640</v>
      </c>
      <c r="B294" s="9" t="s">
        <v>1105</v>
      </c>
      <c r="C294" s="9" t="s">
        <v>17</v>
      </c>
      <c r="D294" s="9" t="s">
        <v>18</v>
      </c>
      <c r="E294" s="9" t="s">
        <v>19</v>
      </c>
      <c r="F294" s="9" t="s">
        <v>20</v>
      </c>
      <c r="G294" s="10" t="s">
        <v>1106</v>
      </c>
      <c r="H294" s="10" t="s">
        <v>854</v>
      </c>
      <c r="I294" s="10" t="s">
        <v>1048</v>
      </c>
      <c r="J294" s="9" t="s">
        <v>1107</v>
      </c>
      <c r="K294" s="9">
        <v>380</v>
      </c>
      <c r="L294" s="13">
        <v>238</v>
      </c>
      <c r="M294" s="9">
        <v>124</v>
      </c>
      <c r="N294" s="7" t="s">
        <v>123</v>
      </c>
    </row>
    <row r="295" customHeight="1" spans="1:14">
      <c r="A295" s="9">
        <v>159630</v>
      </c>
      <c r="B295" s="9" t="s">
        <v>1108</v>
      </c>
      <c r="C295" s="9" t="s">
        <v>17</v>
      </c>
      <c r="D295" s="9" t="s">
        <v>18</v>
      </c>
      <c r="E295" s="9" t="s">
        <v>19</v>
      </c>
      <c r="F295" s="9" t="s">
        <v>20</v>
      </c>
      <c r="G295" s="10" t="s">
        <v>1109</v>
      </c>
      <c r="H295" s="10" t="s">
        <v>1010</v>
      </c>
      <c r="I295" s="10" t="s">
        <v>1014</v>
      </c>
      <c r="J295" s="9" t="s">
        <v>1110</v>
      </c>
      <c r="K295" s="9">
        <v>380</v>
      </c>
      <c r="L295" s="13">
        <v>288.59</v>
      </c>
      <c r="M295" s="9">
        <v>125</v>
      </c>
      <c r="N295" s="7" t="s">
        <v>123</v>
      </c>
    </row>
    <row r="296" customHeight="1" spans="1:14">
      <c r="A296" s="9">
        <v>208943</v>
      </c>
      <c r="B296" s="9" t="s">
        <v>1111</v>
      </c>
      <c r="C296" s="9" t="s">
        <v>17</v>
      </c>
      <c r="D296" s="9" t="s">
        <v>18</v>
      </c>
      <c r="E296" s="9" t="s">
        <v>19</v>
      </c>
      <c r="F296" s="9" t="s">
        <v>20</v>
      </c>
      <c r="G296" s="10" t="s">
        <v>1112</v>
      </c>
      <c r="H296" s="10" t="s">
        <v>1113</v>
      </c>
      <c r="I296" s="10" t="s">
        <v>720</v>
      </c>
      <c r="J296" s="9" t="s">
        <v>1114</v>
      </c>
      <c r="K296" s="9">
        <v>380</v>
      </c>
      <c r="L296" s="13">
        <v>289</v>
      </c>
      <c r="M296" s="9">
        <v>126</v>
      </c>
      <c r="N296" s="7" t="s">
        <v>123</v>
      </c>
    </row>
    <row r="297" customHeight="1" spans="1:14">
      <c r="A297" s="9">
        <v>166063</v>
      </c>
      <c r="B297" s="9" t="s">
        <v>1115</v>
      </c>
      <c r="C297" s="9" t="s">
        <v>17</v>
      </c>
      <c r="D297" s="9" t="s">
        <v>18</v>
      </c>
      <c r="E297" s="9" t="s">
        <v>19</v>
      </c>
      <c r="F297" s="9" t="s">
        <v>20</v>
      </c>
      <c r="G297" s="10" t="s">
        <v>1116</v>
      </c>
      <c r="H297" s="10" t="s">
        <v>1117</v>
      </c>
      <c r="I297" s="10" t="s">
        <v>1118</v>
      </c>
      <c r="J297" s="9" t="s">
        <v>1119</v>
      </c>
      <c r="K297" s="9">
        <v>380</v>
      </c>
      <c r="L297" s="13">
        <v>300</v>
      </c>
      <c r="M297" s="9">
        <v>127</v>
      </c>
      <c r="N297" s="7" t="s">
        <v>123</v>
      </c>
    </row>
    <row r="298" customHeight="1" spans="1:14">
      <c r="A298" s="9">
        <v>166300</v>
      </c>
      <c r="B298" s="9" t="s">
        <v>1120</v>
      </c>
      <c r="C298" s="9" t="s">
        <v>17</v>
      </c>
      <c r="D298" s="9" t="s">
        <v>18</v>
      </c>
      <c r="E298" s="9" t="s">
        <v>19</v>
      </c>
      <c r="F298" s="9" t="s">
        <v>20</v>
      </c>
      <c r="G298" s="10" t="s">
        <v>1121</v>
      </c>
      <c r="H298" s="10" t="s">
        <v>22</v>
      </c>
      <c r="I298" s="10" t="s">
        <v>740</v>
      </c>
      <c r="J298" s="9" t="s">
        <v>1122</v>
      </c>
      <c r="K298" s="9">
        <v>380</v>
      </c>
      <c r="L298" s="13">
        <v>300</v>
      </c>
      <c r="M298" s="9">
        <v>128</v>
      </c>
      <c r="N298" s="7" t="s">
        <v>123</v>
      </c>
    </row>
    <row r="299" customHeight="1" spans="1:14">
      <c r="A299" s="9">
        <v>166428</v>
      </c>
      <c r="B299" s="9" t="s">
        <v>1123</v>
      </c>
      <c r="C299" s="9" t="s">
        <v>17</v>
      </c>
      <c r="D299" s="9" t="s">
        <v>18</v>
      </c>
      <c r="E299" s="9" t="s">
        <v>19</v>
      </c>
      <c r="F299" s="9" t="s">
        <v>20</v>
      </c>
      <c r="G299" s="10" t="s">
        <v>1124</v>
      </c>
      <c r="H299" s="10" t="s">
        <v>22</v>
      </c>
      <c r="I299" s="10" t="s">
        <v>740</v>
      </c>
      <c r="J299" s="9" t="s">
        <v>1125</v>
      </c>
      <c r="K299" s="9">
        <v>380</v>
      </c>
      <c r="L299" s="13">
        <v>300</v>
      </c>
      <c r="M299" s="9">
        <v>129</v>
      </c>
      <c r="N299" s="7" t="s">
        <v>123</v>
      </c>
    </row>
    <row r="300" customHeight="1" spans="1:14">
      <c r="A300" s="9">
        <v>166375</v>
      </c>
      <c r="B300" s="9" t="s">
        <v>1126</v>
      </c>
      <c r="C300" s="9" t="s">
        <v>17</v>
      </c>
      <c r="D300" s="9" t="s">
        <v>18</v>
      </c>
      <c r="E300" s="9" t="s">
        <v>19</v>
      </c>
      <c r="F300" s="9" t="s">
        <v>20</v>
      </c>
      <c r="G300" s="10" t="s">
        <v>1127</v>
      </c>
      <c r="H300" s="10" t="s">
        <v>22</v>
      </c>
      <c r="I300" s="10" t="s">
        <v>740</v>
      </c>
      <c r="J300" s="9" t="s">
        <v>1128</v>
      </c>
      <c r="K300" s="9">
        <v>380</v>
      </c>
      <c r="L300" s="13">
        <v>300.13</v>
      </c>
      <c r="M300" s="9">
        <v>130</v>
      </c>
      <c r="N300" s="7" t="s">
        <v>123</v>
      </c>
    </row>
    <row r="301" customHeight="1" spans="1:14">
      <c r="A301" s="9">
        <v>164784</v>
      </c>
      <c r="B301" s="9" t="s">
        <v>1129</v>
      </c>
      <c r="C301" s="9" t="s">
        <v>17</v>
      </c>
      <c r="D301" s="9" t="s">
        <v>18</v>
      </c>
      <c r="E301" s="9" t="s">
        <v>19</v>
      </c>
      <c r="F301" s="9" t="s">
        <v>20</v>
      </c>
      <c r="G301" s="10" t="s">
        <v>1130</v>
      </c>
      <c r="H301" s="10" t="s">
        <v>1131</v>
      </c>
      <c r="I301" s="10" t="s">
        <v>809</v>
      </c>
      <c r="J301" s="9" t="s">
        <v>1132</v>
      </c>
      <c r="K301" s="9">
        <v>380</v>
      </c>
      <c r="L301" s="13">
        <v>304.68</v>
      </c>
      <c r="M301" s="9">
        <v>131</v>
      </c>
      <c r="N301" s="7" t="s">
        <v>123</v>
      </c>
    </row>
    <row r="302" customHeight="1" spans="1:14">
      <c r="A302" s="9">
        <v>190806</v>
      </c>
      <c r="B302" s="9" t="s">
        <v>1133</v>
      </c>
      <c r="C302" s="9" t="s">
        <v>17</v>
      </c>
      <c r="D302" s="9" t="s">
        <v>18</v>
      </c>
      <c r="E302" s="9" t="s">
        <v>19</v>
      </c>
      <c r="F302" s="9" t="s">
        <v>20</v>
      </c>
      <c r="G302" s="10" t="s">
        <v>1134</v>
      </c>
      <c r="H302" s="10" t="s">
        <v>849</v>
      </c>
      <c r="I302" s="10" t="s">
        <v>850</v>
      </c>
      <c r="J302" s="9" t="s">
        <v>450</v>
      </c>
      <c r="K302" s="9">
        <v>380</v>
      </c>
      <c r="L302" s="13">
        <v>305.21</v>
      </c>
      <c r="M302" s="9">
        <v>132</v>
      </c>
      <c r="N302" s="7" t="s">
        <v>123</v>
      </c>
    </row>
    <row r="303" customHeight="1" spans="1:14">
      <c r="A303" s="9">
        <v>227586</v>
      </c>
      <c r="B303" s="9" t="s">
        <v>1135</v>
      </c>
      <c r="C303" s="9" t="s">
        <v>17</v>
      </c>
      <c r="D303" s="9" t="s">
        <v>18</v>
      </c>
      <c r="E303" s="9" t="s">
        <v>19</v>
      </c>
      <c r="F303" s="9" t="s">
        <v>20</v>
      </c>
      <c r="G303" s="10" t="s">
        <v>1136</v>
      </c>
      <c r="H303" s="10" t="s">
        <v>1137</v>
      </c>
      <c r="I303" s="10" t="s">
        <v>1003</v>
      </c>
      <c r="J303" s="9" t="s">
        <v>1138</v>
      </c>
      <c r="K303" s="9">
        <v>380</v>
      </c>
      <c r="L303" s="13">
        <v>360</v>
      </c>
      <c r="M303" s="9">
        <v>133</v>
      </c>
      <c r="N303" s="7" t="s">
        <v>123</v>
      </c>
    </row>
    <row r="304" customHeight="1" spans="1:14">
      <c r="A304" s="9">
        <v>208967</v>
      </c>
      <c r="B304" s="9" t="s">
        <v>1139</v>
      </c>
      <c r="C304" s="9" t="s">
        <v>17</v>
      </c>
      <c r="D304" s="9" t="s">
        <v>18</v>
      </c>
      <c r="E304" s="9" t="s">
        <v>19</v>
      </c>
      <c r="F304" s="9" t="s">
        <v>20</v>
      </c>
      <c r="G304" s="10" t="s">
        <v>1140</v>
      </c>
      <c r="H304" s="10" t="s">
        <v>926</v>
      </c>
      <c r="I304" s="10" t="s">
        <v>875</v>
      </c>
      <c r="J304" s="9" t="s">
        <v>1141</v>
      </c>
      <c r="K304" s="9">
        <v>375</v>
      </c>
      <c r="L304" s="13">
        <v>360</v>
      </c>
      <c r="M304" s="9">
        <v>134</v>
      </c>
      <c r="N304" s="7" t="s">
        <v>123</v>
      </c>
    </row>
    <row r="305" customHeight="1" spans="1:14">
      <c r="A305" s="9">
        <v>166414</v>
      </c>
      <c r="B305" s="9" t="s">
        <v>1142</v>
      </c>
      <c r="C305" s="9" t="s">
        <v>17</v>
      </c>
      <c r="D305" s="9" t="s">
        <v>18</v>
      </c>
      <c r="E305" s="9" t="s">
        <v>19</v>
      </c>
      <c r="F305" s="9" t="s">
        <v>20</v>
      </c>
      <c r="G305" s="10" t="s">
        <v>1143</v>
      </c>
      <c r="H305" s="10" t="s">
        <v>22</v>
      </c>
      <c r="I305" s="10" t="s">
        <v>740</v>
      </c>
      <c r="J305" s="9" t="s">
        <v>1144</v>
      </c>
      <c r="K305" s="9">
        <v>370</v>
      </c>
      <c r="L305" s="13">
        <v>263.24</v>
      </c>
      <c r="M305" s="9">
        <v>135</v>
      </c>
      <c r="N305" s="7" t="s">
        <v>123</v>
      </c>
    </row>
    <row r="306" customHeight="1" spans="1:14">
      <c r="A306" s="9">
        <v>159864</v>
      </c>
      <c r="B306" s="9" t="s">
        <v>1145</v>
      </c>
      <c r="C306" s="9" t="s">
        <v>17</v>
      </c>
      <c r="D306" s="9" t="s">
        <v>18</v>
      </c>
      <c r="E306" s="9" t="s">
        <v>19</v>
      </c>
      <c r="F306" s="9" t="s">
        <v>20</v>
      </c>
      <c r="G306" s="10" t="s">
        <v>1146</v>
      </c>
      <c r="H306" s="10" t="s">
        <v>1010</v>
      </c>
      <c r="I306" s="10" t="s">
        <v>1014</v>
      </c>
      <c r="J306" s="9" t="s">
        <v>1147</v>
      </c>
      <c r="K306" s="9">
        <v>370</v>
      </c>
      <c r="L306" s="13">
        <v>293.58</v>
      </c>
      <c r="M306" s="9">
        <v>136</v>
      </c>
      <c r="N306" s="7" t="s">
        <v>123</v>
      </c>
    </row>
    <row r="307" customHeight="1" spans="1:14">
      <c r="A307" s="9">
        <v>208937</v>
      </c>
      <c r="B307" s="9" t="s">
        <v>1148</v>
      </c>
      <c r="C307" s="9" t="s">
        <v>17</v>
      </c>
      <c r="D307" s="9" t="s">
        <v>18</v>
      </c>
      <c r="E307" s="9" t="s">
        <v>19</v>
      </c>
      <c r="F307" s="9" t="s">
        <v>20</v>
      </c>
      <c r="G307" s="10" t="s">
        <v>1149</v>
      </c>
      <c r="H307" s="10" t="s">
        <v>1150</v>
      </c>
      <c r="I307" s="10" t="s">
        <v>775</v>
      </c>
      <c r="J307" s="9" t="s">
        <v>1151</v>
      </c>
      <c r="K307" s="9">
        <v>365</v>
      </c>
      <c r="L307" s="13">
        <v>360</v>
      </c>
      <c r="M307" s="9">
        <v>137</v>
      </c>
      <c r="N307" s="7" t="s">
        <v>123</v>
      </c>
    </row>
    <row r="308" customHeight="1" spans="1:14">
      <c r="A308" s="9">
        <v>166438</v>
      </c>
      <c r="B308" s="9" t="s">
        <v>1152</v>
      </c>
      <c r="C308" s="9" t="s">
        <v>17</v>
      </c>
      <c r="D308" s="9" t="s">
        <v>18</v>
      </c>
      <c r="E308" s="9" t="s">
        <v>19</v>
      </c>
      <c r="F308" s="9" t="s">
        <v>20</v>
      </c>
      <c r="G308" s="10" t="s">
        <v>1153</v>
      </c>
      <c r="H308" s="10" t="s">
        <v>22</v>
      </c>
      <c r="I308" s="10" t="s">
        <v>740</v>
      </c>
      <c r="J308" s="9" t="s">
        <v>1154</v>
      </c>
      <c r="K308" s="9">
        <v>360</v>
      </c>
      <c r="L308" s="13">
        <v>144.88</v>
      </c>
      <c r="M308" s="9">
        <v>138</v>
      </c>
      <c r="N308" s="7" t="s">
        <v>123</v>
      </c>
    </row>
    <row r="309" customHeight="1" spans="1:14">
      <c r="A309" s="9">
        <v>166401</v>
      </c>
      <c r="B309" s="9" t="s">
        <v>1155</v>
      </c>
      <c r="C309" s="9" t="s">
        <v>17</v>
      </c>
      <c r="D309" s="9" t="s">
        <v>18</v>
      </c>
      <c r="E309" s="9" t="s">
        <v>19</v>
      </c>
      <c r="F309" s="9" t="s">
        <v>20</v>
      </c>
      <c r="G309" s="10" t="s">
        <v>1156</v>
      </c>
      <c r="H309" s="10" t="s">
        <v>22</v>
      </c>
      <c r="I309" s="10" t="s">
        <v>740</v>
      </c>
      <c r="J309" s="9" t="s">
        <v>1157</v>
      </c>
      <c r="K309" s="9">
        <v>360</v>
      </c>
      <c r="L309" s="13">
        <v>152.43</v>
      </c>
      <c r="M309" s="9">
        <v>139</v>
      </c>
      <c r="N309" s="7" t="s">
        <v>123</v>
      </c>
    </row>
    <row r="310" customHeight="1" spans="1:14">
      <c r="A310" s="9">
        <v>166432</v>
      </c>
      <c r="B310" s="9" t="s">
        <v>1158</v>
      </c>
      <c r="C310" s="9" t="s">
        <v>17</v>
      </c>
      <c r="D310" s="9" t="s">
        <v>18</v>
      </c>
      <c r="E310" s="9" t="s">
        <v>19</v>
      </c>
      <c r="F310" s="9" t="s">
        <v>20</v>
      </c>
      <c r="G310" s="10" t="s">
        <v>1159</v>
      </c>
      <c r="H310" s="10" t="s">
        <v>22</v>
      </c>
      <c r="I310" s="10" t="s">
        <v>740</v>
      </c>
      <c r="J310" s="9" t="s">
        <v>1160</v>
      </c>
      <c r="K310" s="9">
        <v>360</v>
      </c>
      <c r="L310" s="13">
        <v>203.5</v>
      </c>
      <c r="M310" s="9">
        <v>140</v>
      </c>
      <c r="N310" s="7" t="s">
        <v>123</v>
      </c>
    </row>
    <row r="311" customHeight="1" spans="1:14">
      <c r="A311" s="9">
        <v>162301</v>
      </c>
      <c r="B311" s="9" t="s">
        <v>1161</v>
      </c>
      <c r="C311" s="9" t="s">
        <v>17</v>
      </c>
      <c r="D311" s="9" t="s">
        <v>18</v>
      </c>
      <c r="E311" s="9" t="s">
        <v>19</v>
      </c>
      <c r="F311" s="9" t="s">
        <v>20</v>
      </c>
      <c r="G311" s="10" t="s">
        <v>1162</v>
      </c>
      <c r="H311" s="10" t="s">
        <v>893</v>
      </c>
      <c r="I311" s="10" t="s">
        <v>894</v>
      </c>
      <c r="J311" s="9" t="s">
        <v>1163</v>
      </c>
      <c r="K311" s="9">
        <v>360</v>
      </c>
      <c r="L311" s="13">
        <v>240.05</v>
      </c>
      <c r="M311" s="9">
        <v>141</v>
      </c>
      <c r="N311" s="7" t="s">
        <v>123</v>
      </c>
    </row>
    <row r="312" customHeight="1" spans="1:14">
      <c r="A312" s="9">
        <v>167904</v>
      </c>
      <c r="B312" s="9" t="s">
        <v>1164</v>
      </c>
      <c r="C312" s="9" t="s">
        <v>17</v>
      </c>
      <c r="D312" s="9" t="s">
        <v>18</v>
      </c>
      <c r="E312" s="9" t="s">
        <v>19</v>
      </c>
      <c r="F312" s="9" t="s">
        <v>20</v>
      </c>
      <c r="G312" s="10" t="s">
        <v>1165</v>
      </c>
      <c r="H312" s="10" t="s">
        <v>1047</v>
      </c>
      <c r="I312" s="10" t="s">
        <v>855</v>
      </c>
      <c r="J312" s="9" t="s">
        <v>1166</v>
      </c>
      <c r="K312" s="9">
        <v>360</v>
      </c>
      <c r="L312" s="13">
        <v>286.3</v>
      </c>
      <c r="M312" s="9">
        <v>142</v>
      </c>
      <c r="N312" s="7" t="s">
        <v>123</v>
      </c>
    </row>
    <row r="313" customHeight="1" spans="1:14">
      <c r="A313" s="9">
        <v>166335</v>
      </c>
      <c r="B313" s="9" t="s">
        <v>1167</v>
      </c>
      <c r="C313" s="9" t="s">
        <v>17</v>
      </c>
      <c r="D313" s="9" t="s">
        <v>18</v>
      </c>
      <c r="E313" s="9" t="s">
        <v>19</v>
      </c>
      <c r="F313" s="9" t="s">
        <v>20</v>
      </c>
      <c r="G313" s="10" t="s">
        <v>1168</v>
      </c>
      <c r="H313" s="10" t="s">
        <v>22</v>
      </c>
      <c r="I313" s="10" t="s">
        <v>740</v>
      </c>
      <c r="J313" s="9" t="s">
        <v>1169</v>
      </c>
      <c r="K313" s="9">
        <v>360</v>
      </c>
      <c r="L313" s="13">
        <v>302.6</v>
      </c>
      <c r="M313" s="9">
        <v>143</v>
      </c>
      <c r="N313" s="7" t="s">
        <v>123</v>
      </c>
    </row>
    <row r="314" customHeight="1" spans="1:14">
      <c r="A314" s="9">
        <v>205455</v>
      </c>
      <c r="B314" s="9" t="s">
        <v>1170</v>
      </c>
      <c r="C314" s="9" t="s">
        <v>17</v>
      </c>
      <c r="D314" s="9" t="s">
        <v>18</v>
      </c>
      <c r="E314" s="9" t="s">
        <v>19</v>
      </c>
      <c r="F314" s="9" t="s">
        <v>20</v>
      </c>
      <c r="G314" s="10" t="s">
        <v>1171</v>
      </c>
      <c r="H314" s="10" t="s">
        <v>818</v>
      </c>
      <c r="I314" s="10" t="s">
        <v>819</v>
      </c>
      <c r="J314" s="9" t="s">
        <v>1172</v>
      </c>
      <c r="K314" s="9">
        <v>360</v>
      </c>
      <c r="L314" s="13">
        <v>360</v>
      </c>
      <c r="M314" s="9">
        <v>144</v>
      </c>
      <c r="N314" s="7" t="s">
        <v>123</v>
      </c>
    </row>
    <row r="315" customHeight="1" spans="1:14">
      <c r="A315" s="9">
        <v>167608</v>
      </c>
      <c r="B315" s="9" t="s">
        <v>1173</v>
      </c>
      <c r="C315" s="9" t="s">
        <v>17</v>
      </c>
      <c r="D315" s="9" t="s">
        <v>18</v>
      </c>
      <c r="E315" s="9" t="s">
        <v>19</v>
      </c>
      <c r="F315" s="9" t="s">
        <v>20</v>
      </c>
      <c r="G315" s="10" t="s">
        <v>1174</v>
      </c>
      <c r="H315" s="10" t="s">
        <v>854</v>
      </c>
      <c r="I315" s="10" t="s">
        <v>1048</v>
      </c>
      <c r="J315" s="9" t="s">
        <v>1175</v>
      </c>
      <c r="K315" s="9">
        <v>355</v>
      </c>
      <c r="L315" s="13">
        <v>300.74</v>
      </c>
      <c r="M315" s="9">
        <v>145</v>
      </c>
      <c r="N315" s="7" t="s">
        <v>123</v>
      </c>
    </row>
    <row r="316" customHeight="1" spans="1:14">
      <c r="A316" s="9">
        <v>168681</v>
      </c>
      <c r="B316" s="9" t="s">
        <v>1176</v>
      </c>
      <c r="C316" s="9" t="s">
        <v>17</v>
      </c>
      <c r="D316" s="9" t="s">
        <v>18</v>
      </c>
      <c r="E316" s="9" t="s">
        <v>19</v>
      </c>
      <c r="F316" s="9" t="s">
        <v>20</v>
      </c>
      <c r="G316" s="10" t="s">
        <v>1177</v>
      </c>
      <c r="H316" s="10" t="s">
        <v>854</v>
      </c>
      <c r="I316" s="10" t="s">
        <v>968</v>
      </c>
      <c r="J316" s="9" t="s">
        <v>1178</v>
      </c>
      <c r="K316" s="9">
        <v>350</v>
      </c>
      <c r="L316" s="13">
        <v>300</v>
      </c>
      <c r="M316" s="9">
        <v>146</v>
      </c>
      <c r="N316" s="7" t="s">
        <v>123</v>
      </c>
    </row>
    <row r="317" customHeight="1" spans="1:14">
      <c r="A317" s="9">
        <v>191733</v>
      </c>
      <c r="B317" s="9" t="s">
        <v>1179</v>
      </c>
      <c r="C317" s="9" t="s">
        <v>17</v>
      </c>
      <c r="D317" s="9" t="s">
        <v>18</v>
      </c>
      <c r="E317" s="9" t="s">
        <v>19</v>
      </c>
      <c r="F317" s="9" t="s">
        <v>20</v>
      </c>
      <c r="G317" s="10" t="s">
        <v>1180</v>
      </c>
      <c r="H317" s="10" t="s">
        <v>587</v>
      </c>
      <c r="I317" s="10" t="s">
        <v>1181</v>
      </c>
      <c r="J317" s="9" t="s">
        <v>1182</v>
      </c>
      <c r="K317" s="9">
        <v>350</v>
      </c>
      <c r="L317" s="13">
        <v>300</v>
      </c>
      <c r="M317" s="9">
        <v>147</v>
      </c>
      <c r="N317" s="7" t="s">
        <v>123</v>
      </c>
    </row>
    <row r="318" customHeight="1" spans="1:14">
      <c r="A318" s="9">
        <v>205457</v>
      </c>
      <c r="B318" s="9" t="s">
        <v>1183</v>
      </c>
      <c r="C318" s="9" t="s">
        <v>17</v>
      </c>
      <c r="D318" s="9" t="s">
        <v>18</v>
      </c>
      <c r="E318" s="9" t="s">
        <v>19</v>
      </c>
      <c r="F318" s="9" t="s">
        <v>20</v>
      </c>
      <c r="G318" s="10" t="s">
        <v>1184</v>
      </c>
      <c r="H318" s="10" t="s">
        <v>818</v>
      </c>
      <c r="I318" s="10" t="s">
        <v>1185</v>
      </c>
      <c r="J318" s="9" t="s">
        <v>1186</v>
      </c>
      <c r="K318" s="9">
        <v>350</v>
      </c>
      <c r="L318" s="13">
        <v>360</v>
      </c>
      <c r="M318" s="9">
        <v>148</v>
      </c>
      <c r="N318" s="7" t="s">
        <v>123</v>
      </c>
    </row>
    <row r="319" customHeight="1" spans="1:14">
      <c r="A319" s="9">
        <v>166122</v>
      </c>
      <c r="B319" s="9" t="s">
        <v>1187</v>
      </c>
      <c r="C319" s="9" t="s">
        <v>17</v>
      </c>
      <c r="D319" s="9" t="s">
        <v>18</v>
      </c>
      <c r="E319" s="9" t="s">
        <v>19</v>
      </c>
      <c r="F319" s="9" t="s">
        <v>20</v>
      </c>
      <c r="G319" s="10" t="s">
        <v>1188</v>
      </c>
      <c r="H319" s="10" t="s">
        <v>1189</v>
      </c>
      <c r="I319" s="10" t="s">
        <v>855</v>
      </c>
      <c r="J319" s="9" t="s">
        <v>1190</v>
      </c>
      <c r="K319" s="9">
        <v>340</v>
      </c>
      <c r="L319" s="13">
        <v>300</v>
      </c>
      <c r="M319" s="9">
        <v>149</v>
      </c>
      <c r="N319" s="7" t="s">
        <v>123</v>
      </c>
    </row>
    <row r="320" customHeight="1" spans="1:14">
      <c r="A320" s="9">
        <v>205412</v>
      </c>
      <c r="B320" s="9" t="s">
        <v>1191</v>
      </c>
      <c r="C320" s="9" t="s">
        <v>17</v>
      </c>
      <c r="D320" s="9" t="s">
        <v>18</v>
      </c>
      <c r="E320" s="9" t="s">
        <v>19</v>
      </c>
      <c r="F320" s="9" t="s">
        <v>20</v>
      </c>
      <c r="G320" s="10" t="s">
        <v>1192</v>
      </c>
      <c r="H320" s="10" t="s">
        <v>818</v>
      </c>
      <c r="I320" s="10" t="s">
        <v>1185</v>
      </c>
      <c r="J320" s="9" t="s">
        <v>1193</v>
      </c>
      <c r="K320" s="9">
        <v>340</v>
      </c>
      <c r="L320" s="13">
        <v>360</v>
      </c>
      <c r="M320" s="9">
        <v>150</v>
      </c>
      <c r="N320" s="7" t="s">
        <v>123</v>
      </c>
    </row>
    <row r="321" customHeight="1" spans="1:14">
      <c r="A321" s="9">
        <v>159997</v>
      </c>
      <c r="B321" s="9" t="s">
        <v>1194</v>
      </c>
      <c r="C321" s="9" t="s">
        <v>17</v>
      </c>
      <c r="D321" s="9" t="s">
        <v>18</v>
      </c>
      <c r="E321" s="9" t="s">
        <v>19</v>
      </c>
      <c r="F321" s="9" t="s">
        <v>20</v>
      </c>
      <c r="G321" s="10" t="s">
        <v>1195</v>
      </c>
      <c r="H321" s="10" t="s">
        <v>661</v>
      </c>
      <c r="I321" s="10" t="s">
        <v>662</v>
      </c>
      <c r="J321" s="9" t="s">
        <v>1196</v>
      </c>
      <c r="K321" s="9">
        <v>335</v>
      </c>
      <c r="L321" s="13">
        <v>255</v>
      </c>
      <c r="M321" s="9">
        <v>151</v>
      </c>
      <c r="N321" s="7" t="s">
        <v>123</v>
      </c>
    </row>
    <row r="322" customHeight="1" spans="1:14">
      <c r="A322" s="9">
        <v>166260</v>
      </c>
      <c r="B322" s="9" t="s">
        <v>1197</v>
      </c>
      <c r="C322" s="9" t="s">
        <v>17</v>
      </c>
      <c r="D322" s="9" t="s">
        <v>18</v>
      </c>
      <c r="E322" s="9" t="s">
        <v>19</v>
      </c>
      <c r="F322" s="9" t="s">
        <v>20</v>
      </c>
      <c r="G322" s="10" t="s">
        <v>1198</v>
      </c>
      <c r="H322" s="10" t="s">
        <v>22</v>
      </c>
      <c r="I322" s="10" t="s">
        <v>740</v>
      </c>
      <c r="J322" s="9" t="s">
        <v>1199</v>
      </c>
      <c r="K322" s="9">
        <v>335</v>
      </c>
      <c r="L322" s="13">
        <v>297.9</v>
      </c>
      <c r="M322" s="9">
        <v>152</v>
      </c>
      <c r="N322" s="7" t="s">
        <v>123</v>
      </c>
    </row>
    <row r="323" customHeight="1" spans="1:14">
      <c r="A323" s="9">
        <v>208893</v>
      </c>
      <c r="B323" s="9" t="s">
        <v>1200</v>
      </c>
      <c r="C323" s="9" t="s">
        <v>17</v>
      </c>
      <c r="D323" s="9" t="s">
        <v>18</v>
      </c>
      <c r="E323" s="9" t="s">
        <v>19</v>
      </c>
      <c r="F323" s="9" t="s">
        <v>20</v>
      </c>
      <c r="G323" s="10" t="s">
        <v>1201</v>
      </c>
      <c r="H323" s="10" t="s">
        <v>791</v>
      </c>
      <c r="I323" s="10" t="s">
        <v>775</v>
      </c>
      <c r="J323" s="9" t="s">
        <v>1202</v>
      </c>
      <c r="K323" s="9">
        <v>335</v>
      </c>
      <c r="L323" s="13">
        <v>300</v>
      </c>
      <c r="M323" s="9">
        <v>153</v>
      </c>
      <c r="N323" s="7" t="s">
        <v>123</v>
      </c>
    </row>
    <row r="324" customHeight="1" spans="1:14">
      <c r="A324" s="9">
        <v>208948</v>
      </c>
      <c r="B324" s="9" t="s">
        <v>1203</v>
      </c>
      <c r="C324" s="9" t="s">
        <v>17</v>
      </c>
      <c r="D324" s="9" t="s">
        <v>18</v>
      </c>
      <c r="E324" s="9" t="s">
        <v>19</v>
      </c>
      <c r="F324" s="9" t="s">
        <v>20</v>
      </c>
      <c r="G324" s="10" t="s">
        <v>1204</v>
      </c>
      <c r="H324" s="10" t="s">
        <v>1205</v>
      </c>
      <c r="I324" s="10" t="s">
        <v>720</v>
      </c>
      <c r="J324" s="9" t="s">
        <v>1206</v>
      </c>
      <c r="K324" s="9">
        <v>325</v>
      </c>
      <c r="L324" s="13">
        <v>300</v>
      </c>
      <c r="M324" s="9">
        <v>154</v>
      </c>
      <c r="N324" s="7" t="s">
        <v>123</v>
      </c>
    </row>
    <row r="325" customHeight="1" spans="1:14">
      <c r="A325" s="9">
        <v>161183</v>
      </c>
      <c r="B325" s="9" t="s">
        <v>1207</v>
      </c>
      <c r="C325" s="9" t="s">
        <v>17</v>
      </c>
      <c r="D325" s="9" t="s">
        <v>18</v>
      </c>
      <c r="E325" s="9" t="s">
        <v>19</v>
      </c>
      <c r="F325" s="9" t="s">
        <v>20</v>
      </c>
      <c r="G325" s="10" t="s">
        <v>1208</v>
      </c>
      <c r="H325" s="10" t="s">
        <v>656</v>
      </c>
      <c r="I325" s="10" t="s">
        <v>657</v>
      </c>
      <c r="J325" s="9" t="s">
        <v>1209</v>
      </c>
      <c r="K325" s="9">
        <v>320</v>
      </c>
      <c r="L325" s="13">
        <v>155.22</v>
      </c>
      <c r="M325" s="9">
        <v>155</v>
      </c>
      <c r="N325" s="7" t="s">
        <v>123</v>
      </c>
    </row>
    <row r="326" customHeight="1" spans="1:14">
      <c r="A326" s="9">
        <v>160042</v>
      </c>
      <c r="B326" s="9" t="s">
        <v>1210</v>
      </c>
      <c r="C326" s="9" t="s">
        <v>17</v>
      </c>
      <c r="D326" s="9" t="s">
        <v>18</v>
      </c>
      <c r="E326" s="9" t="s">
        <v>19</v>
      </c>
      <c r="F326" s="9" t="s">
        <v>20</v>
      </c>
      <c r="G326" s="10" t="s">
        <v>1211</v>
      </c>
      <c r="H326" s="10" t="s">
        <v>661</v>
      </c>
      <c r="I326" s="10" t="s">
        <v>662</v>
      </c>
      <c r="J326" s="9" t="s">
        <v>1212</v>
      </c>
      <c r="K326" s="9">
        <v>320</v>
      </c>
      <c r="L326" s="13">
        <v>202.27</v>
      </c>
      <c r="M326" s="9">
        <v>156</v>
      </c>
      <c r="N326" s="7" t="s">
        <v>123</v>
      </c>
    </row>
    <row r="327" customHeight="1" spans="1:14">
      <c r="A327" s="9">
        <v>191720</v>
      </c>
      <c r="B327" s="9" t="s">
        <v>1213</v>
      </c>
      <c r="C327" s="9" t="s">
        <v>17</v>
      </c>
      <c r="D327" s="9" t="s">
        <v>18</v>
      </c>
      <c r="E327" s="9" t="s">
        <v>19</v>
      </c>
      <c r="F327" s="9" t="s">
        <v>20</v>
      </c>
      <c r="G327" s="10" t="s">
        <v>1214</v>
      </c>
      <c r="H327" s="10" t="s">
        <v>238</v>
      </c>
      <c r="I327" s="10" t="s">
        <v>239</v>
      </c>
      <c r="J327" s="9" t="s">
        <v>1215</v>
      </c>
      <c r="K327" s="9">
        <v>320</v>
      </c>
      <c r="L327" s="13">
        <v>253.37</v>
      </c>
      <c r="M327" s="9">
        <v>157</v>
      </c>
      <c r="N327" s="7" t="s">
        <v>123</v>
      </c>
    </row>
    <row r="328" customHeight="1" spans="1:14">
      <c r="A328" s="9">
        <v>168357</v>
      </c>
      <c r="B328" s="9" t="s">
        <v>1216</v>
      </c>
      <c r="C328" s="9" t="s">
        <v>17</v>
      </c>
      <c r="D328" s="9" t="s">
        <v>18</v>
      </c>
      <c r="E328" s="9" t="s">
        <v>19</v>
      </c>
      <c r="F328" s="9" t="s">
        <v>20</v>
      </c>
      <c r="G328" s="10" t="s">
        <v>1217</v>
      </c>
      <c r="H328" s="10" t="s">
        <v>1218</v>
      </c>
      <c r="I328" s="10" t="s">
        <v>725</v>
      </c>
      <c r="J328" s="9" t="s">
        <v>1219</v>
      </c>
      <c r="K328" s="9">
        <v>320</v>
      </c>
      <c r="L328" s="13">
        <v>300</v>
      </c>
      <c r="M328" s="9">
        <v>158</v>
      </c>
      <c r="N328" s="7" t="s">
        <v>123</v>
      </c>
    </row>
    <row r="329" customHeight="1" spans="1:14">
      <c r="A329" s="9">
        <v>160226</v>
      </c>
      <c r="B329" s="9" t="s">
        <v>1220</v>
      </c>
      <c r="C329" s="9" t="s">
        <v>17</v>
      </c>
      <c r="D329" s="9" t="s">
        <v>18</v>
      </c>
      <c r="E329" s="9" t="s">
        <v>19</v>
      </c>
      <c r="F329" s="9" t="s">
        <v>20</v>
      </c>
      <c r="G329" s="10" t="s">
        <v>1221</v>
      </c>
      <c r="H329" s="10" t="s">
        <v>1222</v>
      </c>
      <c r="I329" s="10" t="s">
        <v>730</v>
      </c>
      <c r="J329" s="9" t="s">
        <v>1223</v>
      </c>
      <c r="K329" s="9">
        <v>315</v>
      </c>
      <c r="L329" s="13">
        <v>360</v>
      </c>
      <c r="M329" s="9">
        <v>159</v>
      </c>
      <c r="N329" s="7" t="s">
        <v>123</v>
      </c>
    </row>
    <row r="330" customHeight="1" spans="1:14">
      <c r="A330" s="9">
        <v>168394</v>
      </c>
      <c r="B330" s="9" t="s">
        <v>1224</v>
      </c>
      <c r="C330" s="9" t="s">
        <v>17</v>
      </c>
      <c r="D330" s="9" t="s">
        <v>18</v>
      </c>
      <c r="E330" s="9" t="s">
        <v>19</v>
      </c>
      <c r="F330" s="9" t="s">
        <v>20</v>
      </c>
      <c r="G330" s="10" t="s">
        <v>1225</v>
      </c>
      <c r="H330" s="10" t="s">
        <v>724</v>
      </c>
      <c r="I330" s="10" t="s">
        <v>725</v>
      </c>
      <c r="J330" s="9" t="s">
        <v>1226</v>
      </c>
      <c r="K330" s="9">
        <v>310</v>
      </c>
      <c r="L330" s="13">
        <v>205.39</v>
      </c>
      <c r="M330" s="9">
        <v>160</v>
      </c>
      <c r="N330" s="7" t="s">
        <v>123</v>
      </c>
    </row>
    <row r="331" customHeight="1" spans="1:14">
      <c r="A331" s="9">
        <v>166305</v>
      </c>
      <c r="B331" s="9" t="s">
        <v>1227</v>
      </c>
      <c r="C331" s="9" t="s">
        <v>17</v>
      </c>
      <c r="D331" s="9" t="s">
        <v>18</v>
      </c>
      <c r="E331" s="9" t="s">
        <v>19</v>
      </c>
      <c r="F331" s="9" t="s">
        <v>20</v>
      </c>
      <c r="G331" s="10" t="s">
        <v>1228</v>
      </c>
      <c r="H331" s="10" t="s">
        <v>22</v>
      </c>
      <c r="I331" s="10" t="s">
        <v>740</v>
      </c>
      <c r="J331" s="9" t="s">
        <v>1229</v>
      </c>
      <c r="K331" s="9">
        <v>310</v>
      </c>
      <c r="L331" s="13">
        <v>219</v>
      </c>
      <c r="M331" s="9">
        <v>161</v>
      </c>
      <c r="N331" s="7" t="s">
        <v>123</v>
      </c>
    </row>
    <row r="332" customHeight="1" spans="1:14">
      <c r="A332" s="9">
        <v>162278</v>
      </c>
      <c r="B332" s="9" t="s">
        <v>1230</v>
      </c>
      <c r="C332" s="9" t="s">
        <v>17</v>
      </c>
      <c r="D332" s="9" t="s">
        <v>18</v>
      </c>
      <c r="E332" s="9" t="s">
        <v>19</v>
      </c>
      <c r="F332" s="9" t="s">
        <v>20</v>
      </c>
      <c r="G332" s="10" t="s">
        <v>1231</v>
      </c>
      <c r="H332" s="10" t="s">
        <v>893</v>
      </c>
      <c r="I332" s="10" t="s">
        <v>894</v>
      </c>
      <c r="J332" s="9" t="s">
        <v>1232</v>
      </c>
      <c r="K332" s="9">
        <v>310</v>
      </c>
      <c r="L332" s="13">
        <v>300</v>
      </c>
      <c r="M332" s="9">
        <v>162</v>
      </c>
      <c r="N332" s="7" t="s">
        <v>123</v>
      </c>
    </row>
    <row r="333" customHeight="1" spans="1:14">
      <c r="A333" s="9">
        <v>159830</v>
      </c>
      <c r="B333" s="9" t="s">
        <v>1233</v>
      </c>
      <c r="C333" s="9" t="s">
        <v>17</v>
      </c>
      <c r="D333" s="9" t="s">
        <v>18</v>
      </c>
      <c r="E333" s="9" t="s">
        <v>19</v>
      </c>
      <c r="F333" s="9" t="s">
        <v>20</v>
      </c>
      <c r="G333" s="10" t="s">
        <v>1234</v>
      </c>
      <c r="H333" s="10" t="s">
        <v>34</v>
      </c>
      <c r="I333" s="10" t="s">
        <v>35</v>
      </c>
      <c r="J333" s="9" t="s">
        <v>1235</v>
      </c>
      <c r="K333" s="9">
        <v>310</v>
      </c>
      <c r="L333" s="13">
        <v>360</v>
      </c>
      <c r="M333" s="9">
        <v>163</v>
      </c>
      <c r="N333" s="7" t="s">
        <v>123</v>
      </c>
    </row>
    <row r="334" customHeight="1" spans="1:14">
      <c r="A334" s="9">
        <v>170685</v>
      </c>
      <c r="B334" s="9" t="s">
        <v>1236</v>
      </c>
      <c r="C334" s="9" t="s">
        <v>17</v>
      </c>
      <c r="D334" s="9" t="s">
        <v>18</v>
      </c>
      <c r="E334" s="9" t="s">
        <v>19</v>
      </c>
      <c r="F334" s="9" t="s">
        <v>20</v>
      </c>
      <c r="G334" s="10" t="s">
        <v>1237</v>
      </c>
      <c r="H334" s="10" t="s">
        <v>724</v>
      </c>
      <c r="I334" s="10" t="s">
        <v>725</v>
      </c>
      <c r="J334" s="9" t="s">
        <v>1238</v>
      </c>
      <c r="K334" s="9">
        <v>300</v>
      </c>
      <c r="L334" s="13">
        <v>300</v>
      </c>
      <c r="M334" s="9">
        <v>164</v>
      </c>
      <c r="N334" s="7" t="s">
        <v>123</v>
      </c>
    </row>
    <row r="335" customHeight="1" spans="1:14">
      <c r="A335" s="9">
        <v>170710</v>
      </c>
      <c r="B335" s="9" t="s">
        <v>1239</v>
      </c>
      <c r="C335" s="9" t="s">
        <v>17</v>
      </c>
      <c r="D335" s="9" t="s">
        <v>18</v>
      </c>
      <c r="E335" s="9" t="s">
        <v>19</v>
      </c>
      <c r="F335" s="9" t="s">
        <v>20</v>
      </c>
      <c r="G335" s="10" t="s">
        <v>1240</v>
      </c>
      <c r="H335" s="10" t="s">
        <v>1241</v>
      </c>
      <c r="I335" s="10" t="s">
        <v>725</v>
      </c>
      <c r="J335" s="9" t="s">
        <v>1242</v>
      </c>
      <c r="K335" s="9">
        <v>300</v>
      </c>
      <c r="L335" s="13">
        <v>300</v>
      </c>
      <c r="M335" s="9">
        <v>165</v>
      </c>
      <c r="N335" s="7" t="s">
        <v>123</v>
      </c>
    </row>
    <row r="336" customHeight="1" spans="1:14">
      <c r="A336" s="9">
        <v>179280</v>
      </c>
      <c r="B336" s="9" t="s">
        <v>1243</v>
      </c>
      <c r="C336" s="9" t="s">
        <v>17</v>
      </c>
      <c r="D336" s="9" t="s">
        <v>18</v>
      </c>
      <c r="E336" s="9" t="s">
        <v>19</v>
      </c>
      <c r="F336" s="9" t="s">
        <v>20</v>
      </c>
      <c r="G336" s="10" t="s">
        <v>1244</v>
      </c>
      <c r="H336" s="10" t="s">
        <v>643</v>
      </c>
      <c r="I336" s="10" t="s">
        <v>644</v>
      </c>
      <c r="J336" s="9" t="s">
        <v>1245</v>
      </c>
      <c r="K336" s="9">
        <v>290</v>
      </c>
      <c r="L336" s="13">
        <v>232.69</v>
      </c>
      <c r="M336" s="9">
        <v>166</v>
      </c>
      <c r="N336" s="7" t="s">
        <v>123</v>
      </c>
    </row>
    <row r="337" customHeight="1" spans="1:14">
      <c r="A337" s="9">
        <v>168333</v>
      </c>
      <c r="B337" s="9" t="s">
        <v>1246</v>
      </c>
      <c r="C337" s="9" t="s">
        <v>17</v>
      </c>
      <c r="D337" s="9" t="s">
        <v>18</v>
      </c>
      <c r="E337" s="9" t="s">
        <v>19</v>
      </c>
      <c r="F337" s="9" t="s">
        <v>20</v>
      </c>
      <c r="G337" s="10" t="s">
        <v>1247</v>
      </c>
      <c r="H337" s="10" t="s">
        <v>1248</v>
      </c>
      <c r="I337" s="10" t="s">
        <v>725</v>
      </c>
      <c r="J337" s="9" t="s">
        <v>1249</v>
      </c>
      <c r="K337" s="9">
        <v>290</v>
      </c>
      <c r="L337" s="13">
        <v>300</v>
      </c>
      <c r="M337" s="9">
        <v>167</v>
      </c>
      <c r="N337" s="7" t="s">
        <v>123</v>
      </c>
    </row>
    <row r="338" customHeight="1" spans="1:14">
      <c r="A338" s="9">
        <v>168700</v>
      </c>
      <c r="B338" s="9" t="s">
        <v>1250</v>
      </c>
      <c r="C338" s="9" t="s">
        <v>17</v>
      </c>
      <c r="D338" s="9" t="s">
        <v>18</v>
      </c>
      <c r="E338" s="9" t="s">
        <v>19</v>
      </c>
      <c r="F338" s="9" t="s">
        <v>20</v>
      </c>
      <c r="G338" s="10" t="s">
        <v>1251</v>
      </c>
      <c r="H338" s="10" t="s">
        <v>854</v>
      </c>
      <c r="I338" s="10" t="s">
        <v>855</v>
      </c>
      <c r="J338" s="9" t="s">
        <v>1252</v>
      </c>
      <c r="K338" s="9">
        <v>290</v>
      </c>
      <c r="L338" s="13">
        <v>300.43</v>
      </c>
      <c r="M338" s="9">
        <v>168</v>
      </c>
      <c r="N338" s="7" t="s">
        <v>123</v>
      </c>
    </row>
    <row r="339" customHeight="1" spans="1:14">
      <c r="A339" s="9">
        <v>168426</v>
      </c>
      <c r="B339" s="9" t="s">
        <v>1253</v>
      </c>
      <c r="C339" s="9" t="s">
        <v>17</v>
      </c>
      <c r="D339" s="9" t="s">
        <v>18</v>
      </c>
      <c r="E339" s="9" t="s">
        <v>19</v>
      </c>
      <c r="F339" s="9" t="s">
        <v>20</v>
      </c>
      <c r="G339" s="10" t="s">
        <v>1254</v>
      </c>
      <c r="H339" s="10" t="s">
        <v>1255</v>
      </c>
      <c r="I339" s="10" t="s">
        <v>725</v>
      </c>
      <c r="J339" s="9" t="s">
        <v>1256</v>
      </c>
      <c r="K339" s="9">
        <v>280</v>
      </c>
      <c r="L339" s="13">
        <v>300</v>
      </c>
      <c r="M339" s="9">
        <v>169</v>
      </c>
      <c r="N339" s="7" t="s">
        <v>123</v>
      </c>
    </row>
    <row r="340" customHeight="1" spans="1:14">
      <c r="A340" s="9">
        <v>166455</v>
      </c>
      <c r="B340" s="9" t="s">
        <v>1257</v>
      </c>
      <c r="C340" s="9" t="s">
        <v>17</v>
      </c>
      <c r="D340" s="9" t="s">
        <v>18</v>
      </c>
      <c r="E340" s="9" t="s">
        <v>19</v>
      </c>
      <c r="F340" s="9" t="s">
        <v>20</v>
      </c>
      <c r="G340" s="10" t="s">
        <v>1258</v>
      </c>
      <c r="H340" s="10" t="s">
        <v>22</v>
      </c>
      <c r="I340" s="10" t="s">
        <v>740</v>
      </c>
      <c r="J340" s="9" t="s">
        <v>1259</v>
      </c>
      <c r="K340" s="9">
        <v>270</v>
      </c>
      <c r="L340" s="13">
        <v>251.84</v>
      </c>
      <c r="M340" s="9">
        <v>170</v>
      </c>
      <c r="N340" s="7" t="s">
        <v>123</v>
      </c>
    </row>
    <row r="341" customHeight="1" spans="1:14">
      <c r="A341" s="9">
        <v>227295</v>
      </c>
      <c r="B341" s="9" t="s">
        <v>1260</v>
      </c>
      <c r="C341" s="9" t="s">
        <v>17</v>
      </c>
      <c r="D341" s="9" t="s">
        <v>18</v>
      </c>
      <c r="E341" s="9" t="s">
        <v>19</v>
      </c>
      <c r="F341" s="9" t="s">
        <v>20</v>
      </c>
      <c r="G341" s="10" t="s">
        <v>1261</v>
      </c>
      <c r="H341" s="10" t="s">
        <v>1262</v>
      </c>
      <c r="I341" s="10" t="s">
        <v>1263</v>
      </c>
      <c r="J341" s="9" t="s">
        <v>1264</v>
      </c>
      <c r="K341" s="9">
        <v>270</v>
      </c>
      <c r="L341" s="13">
        <v>268.18</v>
      </c>
      <c r="M341" s="9">
        <v>171</v>
      </c>
      <c r="N341" s="7" t="s">
        <v>123</v>
      </c>
    </row>
    <row r="342" customHeight="1" spans="1:14">
      <c r="A342" s="9">
        <v>227533</v>
      </c>
      <c r="B342" s="9" t="s">
        <v>1265</v>
      </c>
      <c r="C342" s="9" t="s">
        <v>17</v>
      </c>
      <c r="D342" s="9" t="s">
        <v>18</v>
      </c>
      <c r="E342" s="9" t="s">
        <v>19</v>
      </c>
      <c r="F342" s="9" t="s">
        <v>20</v>
      </c>
      <c r="G342" s="10" t="s">
        <v>1266</v>
      </c>
      <c r="H342" s="10" t="s">
        <v>685</v>
      </c>
      <c r="I342" s="10" t="s">
        <v>686</v>
      </c>
      <c r="J342" s="9" t="s">
        <v>1267</v>
      </c>
      <c r="K342" s="9">
        <v>270</v>
      </c>
      <c r="L342" s="13">
        <v>275.94</v>
      </c>
      <c r="M342" s="9">
        <v>172</v>
      </c>
      <c r="N342" s="7" t="s">
        <v>123</v>
      </c>
    </row>
    <row r="343" customHeight="1" spans="1:14">
      <c r="A343" s="9">
        <v>168555</v>
      </c>
      <c r="B343" s="9" t="s">
        <v>1268</v>
      </c>
      <c r="C343" s="9" t="s">
        <v>17</v>
      </c>
      <c r="D343" s="9" t="s">
        <v>18</v>
      </c>
      <c r="E343" s="9" t="s">
        <v>19</v>
      </c>
      <c r="F343" s="9" t="s">
        <v>20</v>
      </c>
      <c r="G343" s="10" t="s">
        <v>1269</v>
      </c>
      <c r="H343" s="10" t="s">
        <v>724</v>
      </c>
      <c r="I343" s="10" t="s">
        <v>725</v>
      </c>
      <c r="J343" s="9" t="s">
        <v>1270</v>
      </c>
      <c r="K343" s="9">
        <v>270</v>
      </c>
      <c r="L343" s="13">
        <v>300</v>
      </c>
      <c r="M343" s="9">
        <v>173</v>
      </c>
      <c r="N343" s="7" t="s">
        <v>123</v>
      </c>
    </row>
    <row r="344" customHeight="1" spans="1:14">
      <c r="A344" s="9">
        <v>227394</v>
      </c>
      <c r="B344" s="9" t="s">
        <v>1271</v>
      </c>
      <c r="C344" s="9" t="s">
        <v>17</v>
      </c>
      <c r="D344" s="9" t="s">
        <v>18</v>
      </c>
      <c r="E344" s="9" t="s">
        <v>19</v>
      </c>
      <c r="F344" s="9" t="s">
        <v>20</v>
      </c>
      <c r="G344" s="10" t="s">
        <v>1272</v>
      </c>
      <c r="H344" s="10" t="s">
        <v>1273</v>
      </c>
      <c r="I344" s="10" t="s">
        <v>1274</v>
      </c>
      <c r="J344" s="9" t="s">
        <v>1275</v>
      </c>
      <c r="K344" s="9">
        <v>265</v>
      </c>
      <c r="L344" s="13">
        <v>351.91</v>
      </c>
      <c r="M344" s="9">
        <v>174</v>
      </c>
      <c r="N344" s="7" t="s">
        <v>123</v>
      </c>
    </row>
    <row r="345" customHeight="1" spans="1:14">
      <c r="A345" s="9">
        <v>168518</v>
      </c>
      <c r="B345" s="9" t="s">
        <v>1276</v>
      </c>
      <c r="C345" s="9" t="s">
        <v>17</v>
      </c>
      <c r="D345" s="9" t="s">
        <v>18</v>
      </c>
      <c r="E345" s="9" t="s">
        <v>19</v>
      </c>
      <c r="F345" s="9" t="s">
        <v>20</v>
      </c>
      <c r="G345" s="10" t="s">
        <v>1277</v>
      </c>
      <c r="H345" s="10" t="s">
        <v>1278</v>
      </c>
      <c r="I345" s="10" t="s">
        <v>725</v>
      </c>
      <c r="J345" s="9" t="s">
        <v>1279</v>
      </c>
      <c r="K345" s="9">
        <v>250</v>
      </c>
      <c r="L345" s="13">
        <v>300</v>
      </c>
      <c r="M345" s="9">
        <v>175</v>
      </c>
      <c r="N345" s="7" t="s">
        <v>123</v>
      </c>
    </row>
    <row r="346" customHeight="1" spans="1:14">
      <c r="A346" s="9">
        <v>168483</v>
      </c>
      <c r="B346" s="9" t="s">
        <v>1280</v>
      </c>
      <c r="C346" s="9" t="s">
        <v>17</v>
      </c>
      <c r="D346" s="9" t="s">
        <v>18</v>
      </c>
      <c r="E346" s="9" t="s">
        <v>19</v>
      </c>
      <c r="F346" s="9" t="s">
        <v>20</v>
      </c>
      <c r="G346" s="10" t="s">
        <v>1281</v>
      </c>
      <c r="H346" s="10" t="s">
        <v>1282</v>
      </c>
      <c r="I346" s="10" t="s">
        <v>725</v>
      </c>
      <c r="J346" s="9" t="s">
        <v>1283</v>
      </c>
      <c r="K346" s="9">
        <v>240</v>
      </c>
      <c r="L346" s="13">
        <v>264.17</v>
      </c>
      <c r="M346" s="9">
        <v>176</v>
      </c>
      <c r="N346" s="7" t="s">
        <v>123</v>
      </c>
    </row>
    <row r="347" customHeight="1" spans="1:14">
      <c r="A347" s="9">
        <v>168572</v>
      </c>
      <c r="B347" s="9" t="s">
        <v>1284</v>
      </c>
      <c r="C347" s="9" t="s">
        <v>17</v>
      </c>
      <c r="D347" s="9" t="s">
        <v>18</v>
      </c>
      <c r="E347" s="9" t="s">
        <v>19</v>
      </c>
      <c r="F347" s="9" t="s">
        <v>20</v>
      </c>
      <c r="G347" s="10" t="s">
        <v>1285</v>
      </c>
      <c r="H347" s="10" t="s">
        <v>1278</v>
      </c>
      <c r="I347" s="10" t="s">
        <v>725</v>
      </c>
      <c r="J347" s="9" t="s">
        <v>1286</v>
      </c>
      <c r="K347" s="9">
        <v>240</v>
      </c>
      <c r="L347" s="13">
        <v>300</v>
      </c>
      <c r="M347" s="9">
        <v>177</v>
      </c>
      <c r="N347" s="7" t="s">
        <v>123</v>
      </c>
    </row>
    <row r="348" customHeight="1" spans="1:14">
      <c r="A348" s="9">
        <v>227501</v>
      </c>
      <c r="B348" s="9" t="s">
        <v>1287</v>
      </c>
      <c r="C348" s="9" t="s">
        <v>17</v>
      </c>
      <c r="D348" s="9" t="s">
        <v>18</v>
      </c>
      <c r="E348" s="9" t="s">
        <v>19</v>
      </c>
      <c r="F348" s="9" t="s">
        <v>20</v>
      </c>
      <c r="G348" s="10" t="s">
        <v>1288</v>
      </c>
      <c r="H348" s="10" t="s">
        <v>916</v>
      </c>
      <c r="I348" s="10" t="s">
        <v>1289</v>
      </c>
      <c r="J348" s="9" t="s">
        <v>1290</v>
      </c>
      <c r="K348" s="9">
        <v>240</v>
      </c>
      <c r="L348" s="13">
        <v>302.56</v>
      </c>
      <c r="M348" s="9">
        <v>178</v>
      </c>
      <c r="N348" s="7" t="s">
        <v>123</v>
      </c>
    </row>
    <row r="349" customHeight="1" spans="1:14">
      <c r="A349" s="9">
        <v>168453</v>
      </c>
      <c r="B349" s="9" t="s">
        <v>1291</v>
      </c>
      <c r="C349" s="9" t="s">
        <v>17</v>
      </c>
      <c r="D349" s="9" t="s">
        <v>18</v>
      </c>
      <c r="E349" s="9" t="s">
        <v>19</v>
      </c>
      <c r="F349" s="9" t="s">
        <v>20</v>
      </c>
      <c r="G349" s="10" t="s">
        <v>1292</v>
      </c>
      <c r="H349" s="10" t="s">
        <v>1293</v>
      </c>
      <c r="I349" s="10" t="s">
        <v>725</v>
      </c>
      <c r="J349" s="9" t="s">
        <v>1294</v>
      </c>
      <c r="K349" s="9">
        <v>230</v>
      </c>
      <c r="L349" s="13">
        <v>300</v>
      </c>
      <c r="M349" s="9">
        <v>179</v>
      </c>
      <c r="N349" s="7" t="s">
        <v>123</v>
      </c>
    </row>
    <row r="350" customHeight="1" spans="1:14">
      <c r="A350" s="9">
        <v>162264</v>
      </c>
      <c r="B350" s="9" t="s">
        <v>1295</v>
      </c>
      <c r="C350" s="9" t="s">
        <v>17</v>
      </c>
      <c r="D350" s="9" t="s">
        <v>18</v>
      </c>
      <c r="E350" s="9" t="s">
        <v>19</v>
      </c>
      <c r="F350" s="9" t="s">
        <v>20</v>
      </c>
      <c r="G350" s="10" t="s">
        <v>1296</v>
      </c>
      <c r="H350" s="10" t="s">
        <v>893</v>
      </c>
      <c r="I350" s="10" t="s">
        <v>894</v>
      </c>
      <c r="J350" s="9" t="s">
        <v>1297</v>
      </c>
      <c r="K350" s="9">
        <v>220</v>
      </c>
      <c r="L350" s="13">
        <v>300</v>
      </c>
      <c r="M350" s="9">
        <v>180</v>
      </c>
      <c r="N350" s="7" t="s">
        <v>123</v>
      </c>
    </row>
    <row r="351" customHeight="1" spans="1:14">
      <c r="A351" s="9">
        <v>164911</v>
      </c>
      <c r="B351" s="9" t="s">
        <v>1298</v>
      </c>
      <c r="C351" s="9" t="s">
        <v>17</v>
      </c>
      <c r="D351" s="9" t="s">
        <v>18</v>
      </c>
      <c r="E351" s="9" t="s">
        <v>19</v>
      </c>
      <c r="F351" s="9" t="s">
        <v>20</v>
      </c>
      <c r="G351" s="10" t="s">
        <v>1299</v>
      </c>
      <c r="H351" s="10" t="s">
        <v>750</v>
      </c>
      <c r="I351" s="10" t="s">
        <v>751</v>
      </c>
      <c r="J351" s="9" t="s">
        <v>1300</v>
      </c>
      <c r="K351" s="9">
        <v>215</v>
      </c>
      <c r="L351" s="13">
        <v>237.42</v>
      </c>
      <c r="M351" s="9">
        <v>181</v>
      </c>
      <c r="N351" s="7" t="s">
        <v>123</v>
      </c>
    </row>
    <row r="352" customHeight="1" spans="1:14">
      <c r="A352" s="9">
        <v>190823</v>
      </c>
      <c r="B352" s="9" t="s">
        <v>1301</v>
      </c>
      <c r="C352" s="9" t="s">
        <v>17</v>
      </c>
      <c r="D352" s="9" t="s">
        <v>18</v>
      </c>
      <c r="E352" s="9" t="s">
        <v>19</v>
      </c>
      <c r="F352" s="9" t="s">
        <v>20</v>
      </c>
      <c r="G352" s="10" t="s">
        <v>1302</v>
      </c>
      <c r="H352" s="10" t="s">
        <v>1303</v>
      </c>
      <c r="I352" s="10" t="s">
        <v>850</v>
      </c>
      <c r="J352" s="9" t="s">
        <v>1304</v>
      </c>
      <c r="K352" s="9">
        <v>215</v>
      </c>
      <c r="L352" s="13">
        <v>300</v>
      </c>
      <c r="M352" s="9">
        <v>182</v>
      </c>
      <c r="N352" s="7" t="s">
        <v>123</v>
      </c>
    </row>
    <row r="353" customHeight="1" spans="1:14">
      <c r="A353" s="9">
        <v>170704</v>
      </c>
      <c r="B353" s="9" t="s">
        <v>1305</v>
      </c>
      <c r="C353" s="9" t="s">
        <v>17</v>
      </c>
      <c r="D353" s="9" t="s">
        <v>18</v>
      </c>
      <c r="E353" s="9" t="s">
        <v>19</v>
      </c>
      <c r="F353" s="9" t="s">
        <v>20</v>
      </c>
      <c r="G353" s="10" t="s">
        <v>1306</v>
      </c>
      <c r="H353" s="10" t="s">
        <v>1307</v>
      </c>
      <c r="I353" s="10" t="s">
        <v>725</v>
      </c>
      <c r="J353" s="9" t="s">
        <v>1308</v>
      </c>
      <c r="K353" s="9">
        <v>205</v>
      </c>
      <c r="L353" s="13">
        <v>300</v>
      </c>
      <c r="M353" s="9">
        <v>183</v>
      </c>
      <c r="N353" s="7" t="s">
        <v>123</v>
      </c>
    </row>
    <row r="354" customHeight="1" spans="1:14">
      <c r="A354" s="9">
        <v>161217</v>
      </c>
      <c r="B354" s="9" t="s">
        <v>1309</v>
      </c>
      <c r="C354" s="9" t="s">
        <v>17</v>
      </c>
      <c r="D354" s="9" t="s">
        <v>18</v>
      </c>
      <c r="E354" s="9" t="s">
        <v>19</v>
      </c>
      <c r="F354" s="9" t="s">
        <v>20</v>
      </c>
      <c r="G354" s="10" t="s">
        <v>1310</v>
      </c>
      <c r="H354" s="10" t="s">
        <v>656</v>
      </c>
      <c r="I354" s="10" t="s">
        <v>657</v>
      </c>
      <c r="J354" s="9" t="s">
        <v>1311</v>
      </c>
      <c r="K354" s="9">
        <v>205</v>
      </c>
      <c r="L354" s="13">
        <v>300.51</v>
      </c>
      <c r="M354" s="9">
        <v>184</v>
      </c>
      <c r="N354" s="7" t="s">
        <v>123</v>
      </c>
    </row>
    <row r="355" customHeight="1" spans="1:14">
      <c r="A355" s="9">
        <v>159798</v>
      </c>
      <c r="B355" s="9" t="s">
        <v>1312</v>
      </c>
      <c r="C355" s="9" t="s">
        <v>17</v>
      </c>
      <c r="D355" s="9" t="s">
        <v>18</v>
      </c>
      <c r="E355" s="9" t="s">
        <v>19</v>
      </c>
      <c r="F355" s="9" t="s">
        <v>20</v>
      </c>
      <c r="G355" s="10" t="s">
        <v>1313</v>
      </c>
      <c r="H355" s="10" t="s">
        <v>34</v>
      </c>
      <c r="I355" s="10" t="s">
        <v>35</v>
      </c>
      <c r="J355" s="9" t="s">
        <v>1314</v>
      </c>
      <c r="K355" s="9">
        <v>180</v>
      </c>
      <c r="L355" s="13">
        <v>250</v>
      </c>
      <c r="M355" s="9">
        <v>185</v>
      </c>
      <c r="N355" s="7" t="s">
        <v>123</v>
      </c>
    </row>
    <row r="356" customHeight="1" spans="1:14">
      <c r="A356" s="9">
        <v>161136</v>
      </c>
      <c r="B356" s="9" t="s">
        <v>1315</v>
      </c>
      <c r="C356" s="9" t="s">
        <v>17</v>
      </c>
      <c r="D356" s="9" t="s">
        <v>18</v>
      </c>
      <c r="E356" s="9" t="s">
        <v>19</v>
      </c>
      <c r="F356" s="9" t="s">
        <v>20</v>
      </c>
      <c r="G356" s="10" t="s">
        <v>1316</v>
      </c>
      <c r="H356" s="10" t="s">
        <v>1025</v>
      </c>
      <c r="I356" s="10" t="s">
        <v>657</v>
      </c>
      <c r="J356" s="9" t="s">
        <v>1317</v>
      </c>
      <c r="K356" s="9">
        <v>130</v>
      </c>
      <c r="L356" s="13">
        <v>185.5</v>
      </c>
      <c r="M356" s="9">
        <v>186</v>
      </c>
      <c r="N356" s="7" t="s">
        <v>123</v>
      </c>
    </row>
    <row r="357" customHeight="1" spans="1:14">
      <c r="A357" s="9">
        <v>170692</v>
      </c>
      <c r="B357" s="9" t="s">
        <v>1318</v>
      </c>
      <c r="C357" s="9" t="s">
        <v>17</v>
      </c>
      <c r="D357" s="9" t="s">
        <v>18</v>
      </c>
      <c r="E357" s="9" t="s">
        <v>19</v>
      </c>
      <c r="F357" s="9" t="s">
        <v>20</v>
      </c>
      <c r="G357" s="10" t="s">
        <v>1319</v>
      </c>
      <c r="H357" s="10" t="s">
        <v>1320</v>
      </c>
      <c r="I357" s="10" t="s">
        <v>725</v>
      </c>
      <c r="J357" s="9" t="s">
        <v>1321</v>
      </c>
      <c r="K357" s="9">
        <v>120</v>
      </c>
      <c r="L357" s="13">
        <v>300</v>
      </c>
      <c r="M357" s="9">
        <v>187</v>
      </c>
      <c r="N357" s="7" t="s">
        <v>123</v>
      </c>
    </row>
    <row r="358" customHeight="1" spans="1:14">
      <c r="A358" s="9">
        <v>160185</v>
      </c>
      <c r="B358" s="9" t="s">
        <v>1322</v>
      </c>
      <c r="C358" s="9" t="s">
        <v>17</v>
      </c>
      <c r="D358" s="9" t="s">
        <v>18</v>
      </c>
      <c r="E358" s="9" t="s">
        <v>19</v>
      </c>
      <c r="F358" s="9" t="s">
        <v>20</v>
      </c>
      <c r="G358" s="10" t="s">
        <v>1323</v>
      </c>
      <c r="H358" s="10" t="s">
        <v>1324</v>
      </c>
      <c r="I358" s="10" t="s">
        <v>730</v>
      </c>
      <c r="J358" s="9" t="s">
        <v>1325</v>
      </c>
      <c r="K358" s="9">
        <v>105</v>
      </c>
      <c r="L358" s="13">
        <v>300</v>
      </c>
      <c r="M358" s="9">
        <v>188</v>
      </c>
      <c r="N358" s="7" t="s">
        <v>123</v>
      </c>
    </row>
    <row r="359" customHeight="1" spans="1:14">
      <c r="A359" s="9">
        <v>190519</v>
      </c>
      <c r="B359" s="9" t="s">
        <v>1326</v>
      </c>
      <c r="C359" s="9" t="s">
        <v>17</v>
      </c>
      <c r="D359" s="9" t="s">
        <v>18</v>
      </c>
      <c r="E359" s="9" t="s">
        <v>19</v>
      </c>
      <c r="F359" s="9" t="s">
        <v>20</v>
      </c>
      <c r="G359" s="10" t="s">
        <v>1327</v>
      </c>
      <c r="H359" s="10" t="s">
        <v>1328</v>
      </c>
      <c r="I359" s="10" t="s">
        <v>850</v>
      </c>
      <c r="J359" s="9" t="s">
        <v>1329</v>
      </c>
      <c r="K359" s="9">
        <v>90</v>
      </c>
      <c r="L359" s="13">
        <v>302.25</v>
      </c>
      <c r="M359" s="9">
        <v>189</v>
      </c>
      <c r="N359" s="7" t="s">
        <v>123</v>
      </c>
    </row>
    <row r="360" customHeight="1" spans="1:14">
      <c r="A360" s="9">
        <v>166357</v>
      </c>
      <c r="B360" s="9" t="s">
        <v>1330</v>
      </c>
      <c r="C360" s="9" t="s">
        <v>17</v>
      </c>
      <c r="D360" s="9" t="s">
        <v>18</v>
      </c>
      <c r="E360" s="9" t="s">
        <v>19</v>
      </c>
      <c r="F360" s="9" t="s">
        <v>20</v>
      </c>
      <c r="G360" s="10" t="s">
        <v>1331</v>
      </c>
      <c r="H360" s="10" t="s">
        <v>22</v>
      </c>
      <c r="I360" s="10" t="s">
        <v>740</v>
      </c>
      <c r="J360" s="9" t="s">
        <v>1332</v>
      </c>
      <c r="K360" s="9">
        <v>90</v>
      </c>
      <c r="L360" s="13">
        <v>360</v>
      </c>
      <c r="M360" s="9">
        <v>190</v>
      </c>
      <c r="N360" s="7" t="s">
        <v>123</v>
      </c>
    </row>
    <row r="361" customHeight="1" spans="1:14">
      <c r="A361" s="9">
        <v>168588</v>
      </c>
      <c r="B361" s="9" t="s">
        <v>1333</v>
      </c>
      <c r="C361" s="9" t="s">
        <v>17</v>
      </c>
      <c r="D361" s="9" t="s">
        <v>18</v>
      </c>
      <c r="E361" s="9" t="s">
        <v>19</v>
      </c>
      <c r="F361" s="9" t="s">
        <v>20</v>
      </c>
      <c r="G361" s="10" t="s">
        <v>1334</v>
      </c>
      <c r="H361" s="10" t="s">
        <v>724</v>
      </c>
      <c r="I361" s="10" t="s">
        <v>725</v>
      </c>
      <c r="J361" s="9" t="s">
        <v>1335</v>
      </c>
      <c r="K361" s="9">
        <v>40</v>
      </c>
      <c r="L361" s="13">
        <v>245</v>
      </c>
      <c r="M361" s="9">
        <v>191</v>
      </c>
      <c r="N361" s="7" t="s">
        <v>123</v>
      </c>
    </row>
    <row r="362" customHeight="1" spans="1:14">
      <c r="A362" s="9">
        <v>165554</v>
      </c>
      <c r="B362" s="9" t="s">
        <v>1336</v>
      </c>
      <c r="C362" s="9" t="s">
        <v>17</v>
      </c>
      <c r="D362" s="9" t="s">
        <v>18</v>
      </c>
      <c r="E362" s="9" t="s">
        <v>19</v>
      </c>
      <c r="F362" s="9" t="s">
        <v>20</v>
      </c>
      <c r="G362" s="10" t="s">
        <v>1337</v>
      </c>
      <c r="H362" s="10" t="s">
        <v>708</v>
      </c>
      <c r="I362" s="10" t="s">
        <v>709</v>
      </c>
      <c r="J362" s="9" t="s">
        <v>1338</v>
      </c>
      <c r="K362" s="9">
        <v>40</v>
      </c>
      <c r="L362" s="13">
        <v>263</v>
      </c>
      <c r="M362" s="9">
        <v>192</v>
      </c>
      <c r="N362" s="7" t="s">
        <v>123</v>
      </c>
    </row>
    <row r="363" customHeight="1" spans="1:14">
      <c r="A363" s="9">
        <v>208716</v>
      </c>
      <c r="B363" s="9" t="s">
        <v>1339</v>
      </c>
      <c r="C363" s="9" t="s">
        <v>17</v>
      </c>
      <c r="D363" s="9" t="s">
        <v>18</v>
      </c>
      <c r="E363" s="9" t="s">
        <v>19</v>
      </c>
      <c r="F363" s="9" t="s">
        <v>20</v>
      </c>
      <c r="G363" s="10" t="s">
        <v>1340</v>
      </c>
      <c r="H363" s="10" t="s">
        <v>1341</v>
      </c>
      <c r="I363" s="10" t="s">
        <v>1118</v>
      </c>
      <c r="J363" s="9" t="s">
        <v>1342</v>
      </c>
      <c r="K363" s="9">
        <v>30</v>
      </c>
      <c r="L363" s="13">
        <v>244</v>
      </c>
      <c r="M363" s="9">
        <v>193</v>
      </c>
      <c r="N363" s="7" t="s">
        <v>123</v>
      </c>
    </row>
    <row r="364" customHeight="1" spans="1:14">
      <c r="A364" s="9">
        <v>165480</v>
      </c>
      <c r="B364" s="9" t="s">
        <v>1343</v>
      </c>
      <c r="C364" s="9" t="s">
        <v>17</v>
      </c>
      <c r="D364" s="9" t="s">
        <v>18</v>
      </c>
      <c r="E364" s="9" t="s">
        <v>19</v>
      </c>
      <c r="F364" s="9" t="s">
        <v>20</v>
      </c>
      <c r="G364" s="10" t="s">
        <v>1344</v>
      </c>
      <c r="H364" s="10" t="s">
        <v>955</v>
      </c>
      <c r="I364" s="10" t="s">
        <v>709</v>
      </c>
      <c r="J364" s="9" t="s">
        <v>1345</v>
      </c>
      <c r="K364" s="9">
        <v>30</v>
      </c>
      <c r="L364" s="13">
        <v>264</v>
      </c>
      <c r="M364" s="9">
        <v>194</v>
      </c>
      <c r="N364" s="7" t="s">
        <v>123</v>
      </c>
    </row>
    <row r="365" customHeight="1" spans="1:14">
      <c r="A365" s="9">
        <v>168244</v>
      </c>
      <c r="B365" s="9" t="s">
        <v>1346</v>
      </c>
      <c r="C365" s="9" t="s">
        <v>17</v>
      </c>
      <c r="D365" s="9" t="s">
        <v>18</v>
      </c>
      <c r="E365" s="9" t="s">
        <v>19</v>
      </c>
      <c r="F365" s="9" t="s">
        <v>20</v>
      </c>
      <c r="G365" s="10" t="s">
        <v>1347</v>
      </c>
      <c r="H365" s="10" t="s">
        <v>724</v>
      </c>
      <c r="I365" s="10" t="s">
        <v>725</v>
      </c>
      <c r="J365" s="9" t="s">
        <v>1348</v>
      </c>
      <c r="K365" s="9">
        <v>30</v>
      </c>
      <c r="L365" s="13">
        <v>300</v>
      </c>
      <c r="M365" s="9">
        <v>195</v>
      </c>
      <c r="N365" s="7" t="s">
        <v>123</v>
      </c>
    </row>
    <row r="366" customHeight="1" spans="1:14">
      <c r="A366" s="9">
        <v>208188</v>
      </c>
      <c r="B366" s="9" t="s">
        <v>1349</v>
      </c>
      <c r="C366" s="9" t="s">
        <v>17</v>
      </c>
      <c r="D366" s="9" t="s">
        <v>18</v>
      </c>
      <c r="E366" s="9" t="s">
        <v>19</v>
      </c>
      <c r="F366" s="9" t="s">
        <v>20</v>
      </c>
      <c r="G366" s="10" t="s">
        <v>1350</v>
      </c>
      <c r="H366" s="10" t="s">
        <v>1351</v>
      </c>
      <c r="I366" s="10" t="s">
        <v>809</v>
      </c>
      <c r="J366" s="9" t="s">
        <v>1352</v>
      </c>
      <c r="K366" s="9">
        <v>20</v>
      </c>
      <c r="L366" s="13">
        <v>158.3</v>
      </c>
      <c r="M366" s="9">
        <v>196</v>
      </c>
      <c r="N366" s="7" t="s">
        <v>123</v>
      </c>
    </row>
    <row r="367" customHeight="1" spans="1:14">
      <c r="A367" s="9">
        <v>204599</v>
      </c>
      <c r="B367" s="9" t="s">
        <v>1353</v>
      </c>
      <c r="C367" s="9" t="s">
        <v>17</v>
      </c>
      <c r="D367" s="9" t="s">
        <v>18</v>
      </c>
      <c r="E367" s="9" t="s">
        <v>19</v>
      </c>
      <c r="F367" s="9" t="s">
        <v>20</v>
      </c>
      <c r="G367" s="10" t="s">
        <v>1354</v>
      </c>
      <c r="H367" s="10" t="s">
        <v>1355</v>
      </c>
      <c r="I367" s="10" t="s">
        <v>1356</v>
      </c>
      <c r="J367" s="9" t="s">
        <v>1357</v>
      </c>
      <c r="K367" s="9">
        <v>20</v>
      </c>
      <c r="L367" s="13">
        <v>163.16</v>
      </c>
      <c r="M367" s="9">
        <v>197</v>
      </c>
      <c r="N367" s="7" t="s">
        <v>123</v>
      </c>
    </row>
    <row r="368" customHeight="1" spans="1:14">
      <c r="A368" s="9">
        <v>204821</v>
      </c>
      <c r="B368" s="9" t="s">
        <v>1358</v>
      </c>
      <c r="C368" s="9" t="s">
        <v>17</v>
      </c>
      <c r="D368" s="9" t="s">
        <v>18</v>
      </c>
      <c r="E368" s="9" t="s">
        <v>19</v>
      </c>
      <c r="F368" s="9" t="s">
        <v>20</v>
      </c>
      <c r="G368" s="10" t="s">
        <v>1359</v>
      </c>
      <c r="H368" s="10" t="s">
        <v>1117</v>
      </c>
      <c r="I368" s="10" t="s">
        <v>1360</v>
      </c>
      <c r="J368" s="9" t="s">
        <v>1361</v>
      </c>
      <c r="K368" s="9">
        <v>20</v>
      </c>
      <c r="L368" s="13">
        <v>179.31</v>
      </c>
      <c r="M368" s="9">
        <v>198</v>
      </c>
      <c r="N368" s="7" t="s">
        <v>123</v>
      </c>
    </row>
    <row r="369" customHeight="1" spans="1:14">
      <c r="A369" s="9">
        <v>234564</v>
      </c>
      <c r="B369" s="9" t="s">
        <v>1362</v>
      </c>
      <c r="C369" s="9" t="s">
        <v>17</v>
      </c>
      <c r="D369" s="9" t="s">
        <v>18</v>
      </c>
      <c r="E369" s="9" t="s">
        <v>19</v>
      </c>
      <c r="F369" s="9" t="s">
        <v>20</v>
      </c>
      <c r="G369" s="10" t="s">
        <v>1363</v>
      </c>
      <c r="H369" s="10" t="s">
        <v>1364</v>
      </c>
      <c r="I369" s="10" t="s">
        <v>1365</v>
      </c>
      <c r="J369" s="9" t="s">
        <v>1366</v>
      </c>
      <c r="K369" s="9">
        <v>20</v>
      </c>
      <c r="L369" s="13">
        <v>182.76</v>
      </c>
      <c r="M369" s="9">
        <v>199</v>
      </c>
      <c r="N369" s="7" t="s">
        <v>123</v>
      </c>
    </row>
    <row r="370" customHeight="1" spans="1:14">
      <c r="A370" s="9">
        <v>234509</v>
      </c>
      <c r="B370" s="9" t="s">
        <v>1367</v>
      </c>
      <c r="C370" s="9" t="s">
        <v>17</v>
      </c>
      <c r="D370" s="9" t="s">
        <v>18</v>
      </c>
      <c r="E370" s="9" t="s">
        <v>19</v>
      </c>
      <c r="F370" s="9" t="s">
        <v>20</v>
      </c>
      <c r="G370" s="10" t="s">
        <v>1368</v>
      </c>
      <c r="H370" s="10" t="s">
        <v>1369</v>
      </c>
      <c r="I370" s="10" t="s">
        <v>1370</v>
      </c>
      <c r="J370" s="9" t="s">
        <v>1371</v>
      </c>
      <c r="K370" s="9">
        <v>20</v>
      </c>
      <c r="L370" s="13">
        <v>187.11</v>
      </c>
      <c r="M370" s="9">
        <v>200</v>
      </c>
      <c r="N370" s="7" t="s">
        <v>123</v>
      </c>
    </row>
    <row r="371" customHeight="1" spans="1:14">
      <c r="A371" s="9">
        <v>204633</v>
      </c>
      <c r="B371" s="9" t="s">
        <v>1372</v>
      </c>
      <c r="C371" s="9" t="s">
        <v>17</v>
      </c>
      <c r="D371" s="9" t="s">
        <v>18</v>
      </c>
      <c r="E371" s="9" t="s">
        <v>19</v>
      </c>
      <c r="F371" s="9" t="s">
        <v>20</v>
      </c>
      <c r="G371" s="10" t="s">
        <v>1373</v>
      </c>
      <c r="H371" s="10" t="s">
        <v>1374</v>
      </c>
      <c r="I371" s="10" t="s">
        <v>1356</v>
      </c>
      <c r="J371" s="9" t="s">
        <v>1375</v>
      </c>
      <c r="K371" s="9">
        <v>20</v>
      </c>
      <c r="L371" s="13">
        <v>187.49</v>
      </c>
      <c r="M371" s="9">
        <v>201</v>
      </c>
      <c r="N371" s="7" t="s">
        <v>123</v>
      </c>
    </row>
    <row r="372" customHeight="1" spans="1:14">
      <c r="A372" s="9">
        <v>234559</v>
      </c>
      <c r="B372" s="9" t="s">
        <v>1376</v>
      </c>
      <c r="C372" s="9" t="s">
        <v>17</v>
      </c>
      <c r="D372" s="9" t="s">
        <v>18</v>
      </c>
      <c r="E372" s="9" t="s">
        <v>19</v>
      </c>
      <c r="F372" s="9" t="s">
        <v>20</v>
      </c>
      <c r="G372" s="10" t="s">
        <v>1377</v>
      </c>
      <c r="H372" s="10" t="s">
        <v>1364</v>
      </c>
      <c r="I372" s="10" t="s">
        <v>1365</v>
      </c>
      <c r="J372" s="9" t="s">
        <v>1378</v>
      </c>
      <c r="K372" s="9">
        <v>20</v>
      </c>
      <c r="L372" s="13">
        <v>194.32</v>
      </c>
      <c r="M372" s="9">
        <v>202</v>
      </c>
      <c r="N372" s="7" t="s">
        <v>123</v>
      </c>
    </row>
    <row r="373" customHeight="1" spans="1:14">
      <c r="A373" s="9">
        <v>204843</v>
      </c>
      <c r="B373" s="9" t="s">
        <v>1379</v>
      </c>
      <c r="C373" s="9" t="s">
        <v>17</v>
      </c>
      <c r="D373" s="9" t="s">
        <v>18</v>
      </c>
      <c r="E373" s="9" t="s">
        <v>19</v>
      </c>
      <c r="F373" s="9" t="s">
        <v>20</v>
      </c>
      <c r="G373" s="10" t="s">
        <v>1380</v>
      </c>
      <c r="H373" s="10" t="s">
        <v>708</v>
      </c>
      <c r="I373" s="10" t="s">
        <v>1381</v>
      </c>
      <c r="J373" s="9" t="s">
        <v>1382</v>
      </c>
      <c r="K373" s="9">
        <v>20</v>
      </c>
      <c r="L373" s="13">
        <v>199.75</v>
      </c>
      <c r="M373" s="9">
        <v>203</v>
      </c>
      <c r="N373" s="7" t="s">
        <v>123</v>
      </c>
    </row>
    <row r="374" customHeight="1" spans="1:14">
      <c r="A374" s="9">
        <v>204774</v>
      </c>
      <c r="B374" s="9" t="s">
        <v>1383</v>
      </c>
      <c r="C374" s="9" t="s">
        <v>17</v>
      </c>
      <c r="D374" s="9" t="s">
        <v>18</v>
      </c>
      <c r="E374" s="9" t="s">
        <v>19</v>
      </c>
      <c r="F374" s="9" t="s">
        <v>20</v>
      </c>
      <c r="G374" s="10" t="s">
        <v>1384</v>
      </c>
      <c r="H374" s="10" t="s">
        <v>1385</v>
      </c>
      <c r="I374" s="10" t="s">
        <v>1386</v>
      </c>
      <c r="J374" s="9" t="s">
        <v>1387</v>
      </c>
      <c r="K374" s="9">
        <v>20</v>
      </c>
      <c r="L374" s="13">
        <v>200</v>
      </c>
      <c r="M374" s="9">
        <v>204</v>
      </c>
      <c r="N374" s="7" t="s">
        <v>123</v>
      </c>
    </row>
    <row r="375" customHeight="1" spans="1:14">
      <c r="A375" s="9">
        <v>234571</v>
      </c>
      <c r="B375" s="9" t="s">
        <v>1388</v>
      </c>
      <c r="C375" s="9" t="s">
        <v>17</v>
      </c>
      <c r="D375" s="9" t="s">
        <v>18</v>
      </c>
      <c r="E375" s="9" t="s">
        <v>19</v>
      </c>
      <c r="F375" s="9" t="s">
        <v>20</v>
      </c>
      <c r="G375" s="10" t="s">
        <v>1389</v>
      </c>
      <c r="H375" s="10" t="s">
        <v>1364</v>
      </c>
      <c r="I375" s="10" t="s">
        <v>1365</v>
      </c>
      <c r="J375" s="9" t="s">
        <v>1390</v>
      </c>
      <c r="K375" s="9">
        <v>20</v>
      </c>
      <c r="L375" s="13">
        <v>200.95</v>
      </c>
      <c r="M375" s="9">
        <v>205</v>
      </c>
      <c r="N375" s="7" t="s">
        <v>123</v>
      </c>
    </row>
    <row r="376" customHeight="1" spans="1:14">
      <c r="A376" s="9">
        <v>234520</v>
      </c>
      <c r="B376" s="9" t="s">
        <v>1391</v>
      </c>
      <c r="C376" s="9" t="s">
        <v>17</v>
      </c>
      <c r="D376" s="9" t="s">
        <v>18</v>
      </c>
      <c r="E376" s="9" t="s">
        <v>19</v>
      </c>
      <c r="F376" s="9" t="s">
        <v>20</v>
      </c>
      <c r="G376" s="10" t="s">
        <v>1392</v>
      </c>
      <c r="H376" s="10" t="s">
        <v>1369</v>
      </c>
      <c r="I376" s="10" t="s">
        <v>1365</v>
      </c>
      <c r="J376" s="9" t="s">
        <v>1393</v>
      </c>
      <c r="K376" s="9">
        <v>20</v>
      </c>
      <c r="L376" s="13">
        <v>203.23</v>
      </c>
      <c r="M376" s="9">
        <v>206</v>
      </c>
      <c r="N376" s="7" t="s">
        <v>123</v>
      </c>
    </row>
    <row r="377" customHeight="1" spans="1:14">
      <c r="A377" s="9">
        <v>208244</v>
      </c>
      <c r="B377" s="9" t="s">
        <v>1394</v>
      </c>
      <c r="C377" s="9" t="s">
        <v>17</v>
      </c>
      <c r="D377" s="9" t="s">
        <v>18</v>
      </c>
      <c r="E377" s="9" t="s">
        <v>19</v>
      </c>
      <c r="F377" s="9" t="s">
        <v>20</v>
      </c>
      <c r="G377" s="10" t="s">
        <v>1395</v>
      </c>
      <c r="H377" s="10" t="s">
        <v>1396</v>
      </c>
      <c r="I377" s="10" t="s">
        <v>809</v>
      </c>
      <c r="J377" s="9" t="s">
        <v>1397</v>
      </c>
      <c r="K377" s="9">
        <v>20</v>
      </c>
      <c r="L377" s="13">
        <v>206.51</v>
      </c>
      <c r="M377" s="9">
        <v>207</v>
      </c>
      <c r="N377" s="7" t="s">
        <v>123</v>
      </c>
    </row>
    <row r="378" customHeight="1" spans="1:14">
      <c r="A378" s="9">
        <v>204576</v>
      </c>
      <c r="B378" s="9" t="s">
        <v>1398</v>
      </c>
      <c r="C378" s="9" t="s">
        <v>17</v>
      </c>
      <c r="D378" s="9" t="s">
        <v>18</v>
      </c>
      <c r="E378" s="9" t="s">
        <v>19</v>
      </c>
      <c r="F378" s="9" t="s">
        <v>20</v>
      </c>
      <c r="G378" s="10" t="s">
        <v>1399</v>
      </c>
      <c r="H378" s="10" t="s">
        <v>1374</v>
      </c>
      <c r="I378" s="10" t="s">
        <v>1356</v>
      </c>
      <c r="J378" s="9" t="s">
        <v>1400</v>
      </c>
      <c r="K378" s="9">
        <v>20</v>
      </c>
      <c r="L378" s="13">
        <v>209</v>
      </c>
      <c r="M378" s="9">
        <v>208</v>
      </c>
      <c r="N378" s="7" t="s">
        <v>123</v>
      </c>
    </row>
    <row r="379" customHeight="1" spans="1:14">
      <c r="A379" s="9">
        <v>208217</v>
      </c>
      <c r="B379" s="9" t="s">
        <v>1401</v>
      </c>
      <c r="C379" s="9" t="s">
        <v>17</v>
      </c>
      <c r="D379" s="9" t="s">
        <v>18</v>
      </c>
      <c r="E379" s="9" t="s">
        <v>19</v>
      </c>
      <c r="F379" s="9" t="s">
        <v>20</v>
      </c>
      <c r="G379" s="10" t="s">
        <v>1402</v>
      </c>
      <c r="H379" s="10" t="s">
        <v>921</v>
      </c>
      <c r="I379" s="10" t="s">
        <v>809</v>
      </c>
      <c r="J379" s="9" t="s">
        <v>1403</v>
      </c>
      <c r="K379" s="9">
        <v>20</v>
      </c>
      <c r="L379" s="13">
        <v>210.38</v>
      </c>
      <c r="M379" s="9">
        <v>209</v>
      </c>
      <c r="N379" s="7" t="s">
        <v>123</v>
      </c>
    </row>
    <row r="380" customHeight="1" spans="1:14">
      <c r="A380" s="9">
        <v>234532</v>
      </c>
      <c r="B380" s="9" t="s">
        <v>1404</v>
      </c>
      <c r="C380" s="9" t="s">
        <v>17</v>
      </c>
      <c r="D380" s="9" t="s">
        <v>18</v>
      </c>
      <c r="E380" s="9" t="s">
        <v>19</v>
      </c>
      <c r="F380" s="9" t="s">
        <v>20</v>
      </c>
      <c r="G380" s="10" t="s">
        <v>1405</v>
      </c>
      <c r="H380" s="10" t="s">
        <v>1406</v>
      </c>
      <c r="I380" s="10" t="s">
        <v>1365</v>
      </c>
      <c r="J380" s="9" t="s">
        <v>1407</v>
      </c>
      <c r="K380" s="9">
        <v>10</v>
      </c>
      <c r="L380" s="13">
        <v>218.34</v>
      </c>
      <c r="M380" s="9">
        <v>210</v>
      </c>
      <c r="N380" s="7" t="s">
        <v>123</v>
      </c>
    </row>
    <row r="381" customHeight="1" spans="1:14">
      <c r="A381" s="9">
        <v>234547</v>
      </c>
      <c r="B381" s="9" t="s">
        <v>1408</v>
      </c>
      <c r="C381" s="9" t="s">
        <v>17</v>
      </c>
      <c r="D381" s="9" t="s">
        <v>18</v>
      </c>
      <c r="E381" s="9" t="s">
        <v>19</v>
      </c>
      <c r="F381" s="9" t="s">
        <v>20</v>
      </c>
      <c r="G381" s="10" t="s">
        <v>1409</v>
      </c>
      <c r="H381" s="10" t="s">
        <v>1406</v>
      </c>
      <c r="I381" s="10" t="s">
        <v>1365</v>
      </c>
      <c r="J381" s="9" t="s">
        <v>1410</v>
      </c>
      <c r="K381" s="9">
        <v>10</v>
      </c>
      <c r="L381" s="13">
        <v>224.13</v>
      </c>
      <c r="M381" s="9">
        <v>211</v>
      </c>
      <c r="N381" s="7" t="s">
        <v>123</v>
      </c>
    </row>
    <row r="382" customHeight="1" spans="1:14">
      <c r="A382" s="9">
        <v>204795</v>
      </c>
      <c r="B382" s="9" t="s">
        <v>1411</v>
      </c>
      <c r="C382" s="9" t="s">
        <v>17</v>
      </c>
      <c r="D382" s="9" t="s">
        <v>18</v>
      </c>
      <c r="E382" s="9" t="s">
        <v>19</v>
      </c>
      <c r="F382" s="9" t="s">
        <v>20</v>
      </c>
      <c r="G382" s="10" t="s">
        <v>1412</v>
      </c>
      <c r="H382" s="10" t="s">
        <v>1413</v>
      </c>
      <c r="I382" s="10" t="s">
        <v>922</v>
      </c>
      <c r="J382" s="9" t="s">
        <v>1414</v>
      </c>
      <c r="K382" s="9">
        <v>10</v>
      </c>
      <c r="L382" s="13">
        <v>226</v>
      </c>
      <c r="M382" s="9">
        <v>212</v>
      </c>
      <c r="N382" s="7" t="s">
        <v>123</v>
      </c>
    </row>
    <row r="383" customHeight="1" spans="1:14">
      <c r="A383" s="9">
        <v>204665</v>
      </c>
      <c r="B383" s="9" t="s">
        <v>1415</v>
      </c>
      <c r="C383" s="9" t="s">
        <v>17</v>
      </c>
      <c r="D383" s="9" t="s">
        <v>18</v>
      </c>
      <c r="E383" s="9" t="s">
        <v>19</v>
      </c>
      <c r="F383" s="9" t="s">
        <v>20</v>
      </c>
      <c r="G383" s="10" t="s">
        <v>1416</v>
      </c>
      <c r="H383" s="10" t="s">
        <v>1374</v>
      </c>
      <c r="I383" s="10" t="s">
        <v>1356</v>
      </c>
      <c r="J383" s="9" t="s">
        <v>1417</v>
      </c>
      <c r="K383" s="9">
        <v>10</v>
      </c>
      <c r="L383" s="13">
        <v>235.41</v>
      </c>
      <c r="M383" s="9">
        <v>213</v>
      </c>
      <c r="N383" s="7" t="s">
        <v>123</v>
      </c>
    </row>
    <row r="384" customHeight="1" spans="1:14">
      <c r="A384" s="9">
        <v>234538</v>
      </c>
      <c r="B384" s="9" t="s">
        <v>1418</v>
      </c>
      <c r="C384" s="9" t="s">
        <v>17</v>
      </c>
      <c r="D384" s="9" t="s">
        <v>18</v>
      </c>
      <c r="E384" s="9" t="s">
        <v>19</v>
      </c>
      <c r="F384" s="9" t="s">
        <v>20</v>
      </c>
      <c r="G384" s="10" t="s">
        <v>1419</v>
      </c>
      <c r="H384" s="10" t="s">
        <v>1406</v>
      </c>
      <c r="I384" s="10" t="s">
        <v>1365</v>
      </c>
      <c r="J384" s="9" t="s">
        <v>1420</v>
      </c>
      <c r="K384" s="9">
        <v>10</v>
      </c>
      <c r="L384" s="13">
        <v>238.42</v>
      </c>
      <c r="M384" s="9">
        <v>214</v>
      </c>
      <c r="N384" s="7" t="s">
        <v>123</v>
      </c>
    </row>
    <row r="385" customHeight="1" spans="1:14">
      <c r="A385" s="9">
        <v>204855</v>
      </c>
      <c r="B385" s="9" t="s">
        <v>1421</v>
      </c>
      <c r="C385" s="9" t="s">
        <v>17</v>
      </c>
      <c r="D385" s="9" t="s">
        <v>18</v>
      </c>
      <c r="E385" s="9" t="s">
        <v>19</v>
      </c>
      <c r="F385" s="9" t="s">
        <v>20</v>
      </c>
      <c r="G385" s="10" t="s">
        <v>1422</v>
      </c>
      <c r="H385" s="10" t="s">
        <v>708</v>
      </c>
      <c r="I385" s="10" t="s">
        <v>1423</v>
      </c>
      <c r="J385" s="9" t="s">
        <v>1424</v>
      </c>
      <c r="K385" s="9">
        <v>10</v>
      </c>
      <c r="L385" s="13">
        <v>238.49</v>
      </c>
      <c r="M385" s="9">
        <v>215</v>
      </c>
      <c r="N385" s="7" t="s">
        <v>123</v>
      </c>
    </row>
    <row r="386" customHeight="1" spans="1:14">
      <c r="A386" s="9">
        <v>208765</v>
      </c>
      <c r="B386" s="9" t="s">
        <v>1425</v>
      </c>
      <c r="C386" s="9" t="s">
        <v>17</v>
      </c>
      <c r="D386" s="9" t="s">
        <v>18</v>
      </c>
      <c r="E386" s="9" t="s">
        <v>19</v>
      </c>
      <c r="F386" s="9" t="s">
        <v>20</v>
      </c>
      <c r="G386" s="10" t="s">
        <v>1426</v>
      </c>
      <c r="H386" s="10" t="s">
        <v>750</v>
      </c>
      <c r="I386" s="10" t="s">
        <v>1427</v>
      </c>
      <c r="J386" s="9" t="s">
        <v>1428</v>
      </c>
      <c r="K386" s="9">
        <v>10</v>
      </c>
      <c r="L386" s="13">
        <v>245.74</v>
      </c>
      <c r="M386" s="9">
        <v>216</v>
      </c>
      <c r="N386" s="7" t="s">
        <v>123</v>
      </c>
    </row>
    <row r="387" customHeight="1" spans="1:14">
      <c r="A387" s="9">
        <v>208154</v>
      </c>
      <c r="B387" s="9" t="s">
        <v>1429</v>
      </c>
      <c r="C387" s="9" t="s">
        <v>17</v>
      </c>
      <c r="D387" s="9" t="s">
        <v>18</v>
      </c>
      <c r="E387" s="9" t="s">
        <v>19</v>
      </c>
      <c r="F387" s="9" t="s">
        <v>20</v>
      </c>
      <c r="G387" s="10" t="s">
        <v>1430</v>
      </c>
      <c r="H387" s="10" t="s">
        <v>1131</v>
      </c>
      <c r="I387" s="10" t="s">
        <v>809</v>
      </c>
      <c r="J387" s="9" t="s">
        <v>1431</v>
      </c>
      <c r="K387" s="9">
        <v>10</v>
      </c>
      <c r="L387" s="13">
        <v>267.93</v>
      </c>
      <c r="M387" s="9">
        <v>217</v>
      </c>
      <c r="N387" s="7" t="s">
        <v>123</v>
      </c>
    </row>
    <row r="388" customHeight="1" spans="1:14">
      <c r="A388" s="9">
        <v>204652</v>
      </c>
      <c r="B388" s="9" t="s">
        <v>1432</v>
      </c>
      <c r="C388" s="9" t="s">
        <v>17</v>
      </c>
      <c r="D388" s="9" t="s">
        <v>18</v>
      </c>
      <c r="E388" s="9" t="s">
        <v>19</v>
      </c>
      <c r="F388" s="9" t="s">
        <v>20</v>
      </c>
      <c r="G388" s="10" t="s">
        <v>1433</v>
      </c>
      <c r="H388" s="10" t="s">
        <v>1374</v>
      </c>
      <c r="I388" s="10" t="s">
        <v>1356</v>
      </c>
      <c r="J388" s="9" t="s">
        <v>1434</v>
      </c>
      <c r="K388" s="9">
        <v>10</v>
      </c>
      <c r="L388" s="13">
        <v>275.62</v>
      </c>
      <c r="M388" s="9">
        <v>218</v>
      </c>
      <c r="N388" s="7" t="s">
        <v>123</v>
      </c>
    </row>
    <row r="389" customHeight="1" spans="1:14">
      <c r="A389" s="9">
        <v>208606</v>
      </c>
      <c r="B389" s="9" t="s">
        <v>1435</v>
      </c>
      <c r="C389" s="9" t="s">
        <v>17</v>
      </c>
      <c r="D389" s="9" t="s">
        <v>18</v>
      </c>
      <c r="E389" s="9" t="s">
        <v>19</v>
      </c>
      <c r="F389" s="9" t="s">
        <v>20</v>
      </c>
      <c r="G389" s="10" t="s">
        <v>1436</v>
      </c>
      <c r="H389" s="10" t="s">
        <v>1437</v>
      </c>
      <c r="I389" s="10" t="s">
        <v>1438</v>
      </c>
      <c r="J389" s="9" t="s">
        <v>1439</v>
      </c>
      <c r="K389" s="9">
        <v>10</v>
      </c>
      <c r="L389" s="13">
        <v>293.01</v>
      </c>
      <c r="M389" s="9">
        <v>219</v>
      </c>
      <c r="N389" s="7" t="s">
        <v>123</v>
      </c>
    </row>
    <row r="390" customHeight="1" spans="1:14">
      <c r="A390" s="9">
        <v>208132</v>
      </c>
      <c r="B390" s="9" t="s">
        <v>1440</v>
      </c>
      <c r="C390" s="9" t="s">
        <v>17</v>
      </c>
      <c r="D390" s="9" t="s">
        <v>18</v>
      </c>
      <c r="E390" s="9" t="s">
        <v>19</v>
      </c>
      <c r="F390" s="9" t="s">
        <v>20</v>
      </c>
      <c r="G390" s="10" t="s">
        <v>1441</v>
      </c>
      <c r="H390" s="10" t="s">
        <v>1442</v>
      </c>
      <c r="I390" s="10" t="s">
        <v>809</v>
      </c>
      <c r="J390" s="9" t="s">
        <v>1443</v>
      </c>
      <c r="K390" s="9">
        <v>10</v>
      </c>
      <c r="L390" s="13">
        <v>300</v>
      </c>
      <c r="M390" s="9">
        <v>220</v>
      </c>
      <c r="N390" s="7" t="s">
        <v>123</v>
      </c>
    </row>
    <row r="391" customHeight="1" spans="1:14">
      <c r="A391" s="9" t="s">
        <v>1444</v>
      </c>
      <c r="B391" s="9"/>
      <c r="C391" s="9"/>
      <c r="D391" s="9"/>
      <c r="E391" s="9"/>
      <c r="F391" s="9"/>
      <c r="G391" s="10"/>
      <c r="H391" s="10"/>
      <c r="I391" s="10"/>
      <c r="J391" s="9"/>
      <c r="K391" s="9"/>
      <c r="L391" s="14"/>
      <c r="M391" s="9"/>
      <c r="N391" s="7"/>
    </row>
    <row r="392" customHeight="1" spans="1:14">
      <c r="A392" s="9">
        <v>189645</v>
      </c>
      <c r="B392" s="9" t="s">
        <v>1445</v>
      </c>
      <c r="C392" s="9" t="s">
        <v>17</v>
      </c>
      <c r="D392" s="9" t="s">
        <v>18</v>
      </c>
      <c r="E392" s="9" t="s">
        <v>19</v>
      </c>
      <c r="F392" s="9" t="s">
        <v>1446</v>
      </c>
      <c r="G392" s="10" t="s">
        <v>1447</v>
      </c>
      <c r="H392" s="10" t="s">
        <v>1448</v>
      </c>
      <c r="I392" s="10" t="s">
        <v>1449</v>
      </c>
      <c r="J392" s="9" t="s">
        <v>1450</v>
      </c>
      <c r="K392" s="9">
        <v>800</v>
      </c>
      <c r="L392" s="13">
        <v>74.5</v>
      </c>
      <c r="M392" s="9">
        <v>1</v>
      </c>
      <c r="N392" s="12" t="s">
        <v>25</v>
      </c>
    </row>
    <row r="393" customHeight="1" spans="1:14">
      <c r="A393" s="9">
        <v>175726</v>
      </c>
      <c r="B393" s="9" t="s">
        <v>1451</v>
      </c>
      <c r="C393" s="9" t="s">
        <v>17</v>
      </c>
      <c r="D393" s="9" t="s">
        <v>18</v>
      </c>
      <c r="E393" s="9" t="s">
        <v>19</v>
      </c>
      <c r="F393" s="9" t="s">
        <v>1446</v>
      </c>
      <c r="G393" s="10" t="s">
        <v>1452</v>
      </c>
      <c r="H393" s="10" t="s">
        <v>1453</v>
      </c>
      <c r="I393" s="10" t="s">
        <v>1454</v>
      </c>
      <c r="J393" s="9" t="s">
        <v>1455</v>
      </c>
      <c r="K393" s="9">
        <v>800</v>
      </c>
      <c r="L393" s="13">
        <v>74.77</v>
      </c>
      <c r="M393" s="9">
        <v>2</v>
      </c>
      <c r="N393" s="12" t="s">
        <v>31</v>
      </c>
    </row>
    <row r="394" customHeight="1" spans="1:14">
      <c r="A394" s="9">
        <v>176960</v>
      </c>
      <c r="B394" s="9" t="s">
        <v>1456</v>
      </c>
      <c r="C394" s="9" t="s">
        <v>17</v>
      </c>
      <c r="D394" s="9" t="s">
        <v>18</v>
      </c>
      <c r="E394" s="9" t="s">
        <v>19</v>
      </c>
      <c r="F394" s="9" t="s">
        <v>1446</v>
      </c>
      <c r="G394" s="10" t="s">
        <v>1457</v>
      </c>
      <c r="H394" s="10" t="s">
        <v>1458</v>
      </c>
      <c r="I394" s="10" t="s">
        <v>63</v>
      </c>
      <c r="J394" s="9" t="s">
        <v>1459</v>
      </c>
      <c r="K394" s="9">
        <v>800</v>
      </c>
      <c r="L394" s="13">
        <v>92.17</v>
      </c>
      <c r="M394" s="9">
        <v>3</v>
      </c>
      <c r="N394" s="12" t="s">
        <v>37</v>
      </c>
    </row>
    <row r="395" customHeight="1" spans="1:14">
      <c r="A395" s="9">
        <v>175859</v>
      </c>
      <c r="B395" s="9" t="s">
        <v>1460</v>
      </c>
      <c r="C395" s="9" t="s">
        <v>17</v>
      </c>
      <c r="D395" s="9" t="s">
        <v>18</v>
      </c>
      <c r="E395" s="9" t="s">
        <v>19</v>
      </c>
      <c r="F395" s="9" t="s">
        <v>1446</v>
      </c>
      <c r="G395" s="10" t="s">
        <v>1461</v>
      </c>
      <c r="H395" s="10" t="s">
        <v>216</v>
      </c>
      <c r="I395" s="10" t="s">
        <v>277</v>
      </c>
      <c r="J395" s="9" t="s">
        <v>1462</v>
      </c>
      <c r="K395" s="9">
        <v>800</v>
      </c>
      <c r="L395" s="13">
        <v>97.58</v>
      </c>
      <c r="M395" s="9">
        <v>4</v>
      </c>
      <c r="N395" s="7" t="s">
        <v>43</v>
      </c>
    </row>
    <row r="396" customHeight="1" spans="1:14">
      <c r="A396" s="9">
        <v>201796</v>
      </c>
      <c r="B396" s="9" t="s">
        <v>1463</v>
      </c>
      <c r="C396" s="9" t="s">
        <v>17</v>
      </c>
      <c r="D396" s="9" t="s">
        <v>18</v>
      </c>
      <c r="E396" s="9" t="s">
        <v>19</v>
      </c>
      <c r="F396" s="9" t="s">
        <v>1446</v>
      </c>
      <c r="G396" s="10" t="s">
        <v>1464</v>
      </c>
      <c r="H396" s="10" t="s">
        <v>1465</v>
      </c>
      <c r="I396" s="10" t="s">
        <v>1466</v>
      </c>
      <c r="J396" s="9" t="s">
        <v>1467</v>
      </c>
      <c r="K396" s="9">
        <v>800</v>
      </c>
      <c r="L396" s="13">
        <v>129.23</v>
      </c>
      <c r="M396" s="9">
        <v>5</v>
      </c>
      <c r="N396" s="7" t="s">
        <v>43</v>
      </c>
    </row>
    <row r="397" customHeight="1" spans="1:14">
      <c r="A397" s="9">
        <v>161095</v>
      </c>
      <c r="B397" s="9" t="s">
        <v>1468</v>
      </c>
      <c r="C397" s="9" t="s">
        <v>17</v>
      </c>
      <c r="D397" s="9" t="s">
        <v>18</v>
      </c>
      <c r="E397" s="9" t="s">
        <v>19</v>
      </c>
      <c r="F397" s="9" t="s">
        <v>1446</v>
      </c>
      <c r="G397" s="10" t="s">
        <v>1469</v>
      </c>
      <c r="H397" s="10" t="s">
        <v>1470</v>
      </c>
      <c r="I397" s="10" t="s">
        <v>1471</v>
      </c>
      <c r="J397" s="9" t="s">
        <v>1472</v>
      </c>
      <c r="K397" s="9">
        <v>790</v>
      </c>
      <c r="L397" s="13">
        <v>89.82</v>
      </c>
      <c r="M397" s="9">
        <v>6</v>
      </c>
      <c r="N397" s="7" t="s">
        <v>43</v>
      </c>
    </row>
    <row r="398" customHeight="1" spans="1:14">
      <c r="A398" s="9">
        <v>189606</v>
      </c>
      <c r="B398" s="9" t="s">
        <v>1473</v>
      </c>
      <c r="C398" s="9" t="s">
        <v>17</v>
      </c>
      <c r="D398" s="9" t="s">
        <v>18</v>
      </c>
      <c r="E398" s="9" t="s">
        <v>19</v>
      </c>
      <c r="F398" s="9" t="s">
        <v>1446</v>
      </c>
      <c r="G398" s="10" t="s">
        <v>1474</v>
      </c>
      <c r="H398" s="10" t="s">
        <v>1475</v>
      </c>
      <c r="I398" s="10" t="s">
        <v>1449</v>
      </c>
      <c r="J398" s="9" t="s">
        <v>1476</v>
      </c>
      <c r="K398" s="9">
        <v>790</v>
      </c>
      <c r="L398" s="13">
        <v>90.1</v>
      </c>
      <c r="M398" s="9">
        <v>7</v>
      </c>
      <c r="N398" s="7" t="s">
        <v>43</v>
      </c>
    </row>
    <row r="399" customHeight="1" spans="1:14">
      <c r="A399" s="9">
        <v>175848</v>
      </c>
      <c r="B399" s="9" t="s">
        <v>1477</v>
      </c>
      <c r="C399" s="9" t="s">
        <v>17</v>
      </c>
      <c r="D399" s="9" t="s">
        <v>18</v>
      </c>
      <c r="E399" s="9" t="s">
        <v>19</v>
      </c>
      <c r="F399" s="9" t="s">
        <v>1446</v>
      </c>
      <c r="G399" s="10" t="s">
        <v>1478</v>
      </c>
      <c r="H399" s="10" t="s">
        <v>216</v>
      </c>
      <c r="I399" s="10" t="s">
        <v>277</v>
      </c>
      <c r="J399" s="9" t="s">
        <v>1479</v>
      </c>
      <c r="K399" s="9">
        <v>790</v>
      </c>
      <c r="L399" s="13">
        <v>90.54</v>
      </c>
      <c r="M399" s="9">
        <v>8</v>
      </c>
      <c r="N399" s="7" t="s">
        <v>43</v>
      </c>
    </row>
    <row r="400" customHeight="1" spans="1:14">
      <c r="A400" s="9">
        <v>165210</v>
      </c>
      <c r="B400" s="9" t="s">
        <v>1480</v>
      </c>
      <c r="C400" s="9" t="s">
        <v>17</v>
      </c>
      <c r="D400" s="9" t="s">
        <v>18</v>
      </c>
      <c r="E400" s="9" t="s">
        <v>19</v>
      </c>
      <c r="F400" s="9" t="s">
        <v>1446</v>
      </c>
      <c r="G400" s="10" t="s">
        <v>1481</v>
      </c>
      <c r="H400" s="10" t="s">
        <v>1482</v>
      </c>
      <c r="I400" s="10" t="s">
        <v>1483</v>
      </c>
      <c r="J400" s="9" t="s">
        <v>1484</v>
      </c>
      <c r="K400" s="9">
        <v>790</v>
      </c>
      <c r="L400" s="13">
        <v>101.23</v>
      </c>
      <c r="M400" s="9">
        <v>9</v>
      </c>
      <c r="N400" s="7" t="s">
        <v>43</v>
      </c>
    </row>
    <row r="401" customHeight="1" spans="1:14">
      <c r="A401" s="9">
        <v>167324</v>
      </c>
      <c r="B401" s="9" t="s">
        <v>1485</v>
      </c>
      <c r="C401" s="9" t="s">
        <v>17</v>
      </c>
      <c r="D401" s="9" t="s">
        <v>18</v>
      </c>
      <c r="E401" s="9" t="s">
        <v>19</v>
      </c>
      <c r="F401" s="9" t="s">
        <v>1446</v>
      </c>
      <c r="G401" s="10" t="s">
        <v>1486</v>
      </c>
      <c r="H401" s="10" t="s">
        <v>1482</v>
      </c>
      <c r="I401" s="10" t="s">
        <v>1487</v>
      </c>
      <c r="J401" s="9" t="s">
        <v>1488</v>
      </c>
      <c r="K401" s="9">
        <v>790</v>
      </c>
      <c r="L401" s="13">
        <v>115.74</v>
      </c>
      <c r="M401" s="9">
        <v>10</v>
      </c>
      <c r="N401" s="7" t="s">
        <v>43</v>
      </c>
    </row>
    <row r="402" customHeight="1" spans="1:14">
      <c r="A402" s="9">
        <v>155657</v>
      </c>
      <c r="B402" s="9" t="s">
        <v>1489</v>
      </c>
      <c r="C402" s="9" t="s">
        <v>17</v>
      </c>
      <c r="D402" s="9" t="s">
        <v>18</v>
      </c>
      <c r="E402" s="9" t="s">
        <v>19</v>
      </c>
      <c r="F402" s="9" t="s">
        <v>1446</v>
      </c>
      <c r="G402" s="10" t="s">
        <v>1490</v>
      </c>
      <c r="H402" s="10" t="s">
        <v>1491</v>
      </c>
      <c r="I402" s="10" t="s">
        <v>1492</v>
      </c>
      <c r="J402" s="9" t="s">
        <v>1493</v>
      </c>
      <c r="K402" s="9">
        <v>790</v>
      </c>
      <c r="L402" s="13">
        <v>142.88</v>
      </c>
      <c r="M402" s="9">
        <v>11</v>
      </c>
      <c r="N402" s="7" t="s">
        <v>43</v>
      </c>
    </row>
    <row r="403" customHeight="1" spans="1:14">
      <c r="A403" s="9">
        <v>175555</v>
      </c>
      <c r="B403" s="9" t="s">
        <v>1494</v>
      </c>
      <c r="C403" s="9" t="s">
        <v>17</v>
      </c>
      <c r="D403" s="9" t="s">
        <v>18</v>
      </c>
      <c r="E403" s="9" t="s">
        <v>19</v>
      </c>
      <c r="F403" s="9" t="s">
        <v>1446</v>
      </c>
      <c r="G403" s="10" t="s">
        <v>1495</v>
      </c>
      <c r="H403" s="10" t="s">
        <v>1496</v>
      </c>
      <c r="I403" s="10" t="s">
        <v>1497</v>
      </c>
      <c r="J403" s="9" t="s">
        <v>1498</v>
      </c>
      <c r="K403" s="9">
        <v>750</v>
      </c>
      <c r="L403" s="13">
        <v>65.42</v>
      </c>
      <c r="M403" s="9">
        <v>12</v>
      </c>
      <c r="N403" s="7" t="s">
        <v>43</v>
      </c>
    </row>
    <row r="404" customHeight="1" spans="1:14">
      <c r="A404" s="9">
        <v>155408</v>
      </c>
      <c r="B404" s="9" t="s">
        <v>1499</v>
      </c>
      <c r="C404" s="9" t="s">
        <v>17</v>
      </c>
      <c r="D404" s="9" t="s">
        <v>18</v>
      </c>
      <c r="E404" s="9" t="s">
        <v>19</v>
      </c>
      <c r="F404" s="9" t="s">
        <v>1446</v>
      </c>
      <c r="G404" s="10" t="s">
        <v>1500</v>
      </c>
      <c r="H404" s="10" t="s">
        <v>1501</v>
      </c>
      <c r="I404" s="10" t="s">
        <v>1502</v>
      </c>
      <c r="J404" s="9" t="s">
        <v>1503</v>
      </c>
      <c r="K404" s="9">
        <v>750</v>
      </c>
      <c r="L404" s="13">
        <v>65.43</v>
      </c>
      <c r="M404" s="9">
        <v>13</v>
      </c>
      <c r="N404" s="7" t="s">
        <v>43</v>
      </c>
    </row>
    <row r="405" customHeight="1" spans="1:14">
      <c r="A405" s="9">
        <v>161021</v>
      </c>
      <c r="B405" s="9" t="s">
        <v>1504</v>
      </c>
      <c r="C405" s="9" t="s">
        <v>17</v>
      </c>
      <c r="D405" s="9" t="s">
        <v>18</v>
      </c>
      <c r="E405" s="9" t="s">
        <v>19</v>
      </c>
      <c r="F405" s="9" t="s">
        <v>1446</v>
      </c>
      <c r="G405" s="10" t="s">
        <v>1505</v>
      </c>
      <c r="H405" s="10" t="s">
        <v>1506</v>
      </c>
      <c r="I405" s="10" t="s">
        <v>1507</v>
      </c>
      <c r="J405" s="9" t="s">
        <v>1508</v>
      </c>
      <c r="K405" s="9">
        <v>750</v>
      </c>
      <c r="L405" s="13">
        <v>66.35</v>
      </c>
      <c r="M405" s="9">
        <v>14</v>
      </c>
      <c r="N405" s="7" t="s">
        <v>43</v>
      </c>
    </row>
    <row r="406" customHeight="1" spans="1:14">
      <c r="A406" s="9">
        <v>159655</v>
      </c>
      <c r="B406" s="9" t="s">
        <v>1509</v>
      </c>
      <c r="C406" s="9" t="s">
        <v>17</v>
      </c>
      <c r="D406" s="9" t="s">
        <v>18</v>
      </c>
      <c r="E406" s="9" t="s">
        <v>19</v>
      </c>
      <c r="F406" s="9" t="s">
        <v>1446</v>
      </c>
      <c r="G406" s="10" t="s">
        <v>1510</v>
      </c>
      <c r="H406" s="10" t="s">
        <v>1511</v>
      </c>
      <c r="I406" s="10" t="s">
        <v>1512</v>
      </c>
      <c r="J406" s="9" t="s">
        <v>1513</v>
      </c>
      <c r="K406" s="9">
        <v>750</v>
      </c>
      <c r="L406" s="13">
        <v>73.22</v>
      </c>
      <c r="M406" s="9">
        <v>15</v>
      </c>
      <c r="N406" s="7" t="s">
        <v>43</v>
      </c>
    </row>
    <row r="407" customHeight="1" spans="1:14">
      <c r="A407" s="9">
        <v>202880</v>
      </c>
      <c r="B407" s="9" t="s">
        <v>1514</v>
      </c>
      <c r="C407" s="9" t="s">
        <v>17</v>
      </c>
      <c r="D407" s="9" t="s">
        <v>18</v>
      </c>
      <c r="E407" s="9" t="s">
        <v>19</v>
      </c>
      <c r="F407" s="9" t="s">
        <v>1446</v>
      </c>
      <c r="G407" s="10" t="s">
        <v>1515</v>
      </c>
      <c r="H407" s="10" t="s">
        <v>1137</v>
      </c>
      <c r="I407" s="10" t="s">
        <v>1516</v>
      </c>
      <c r="J407" s="9" t="s">
        <v>1517</v>
      </c>
      <c r="K407" s="9">
        <v>750</v>
      </c>
      <c r="L407" s="13">
        <v>80.67</v>
      </c>
      <c r="M407" s="9">
        <v>16</v>
      </c>
      <c r="N407" s="7" t="s">
        <v>43</v>
      </c>
    </row>
    <row r="408" customHeight="1" spans="1:14">
      <c r="A408" s="9">
        <v>155278</v>
      </c>
      <c r="B408" s="9" t="s">
        <v>1518</v>
      </c>
      <c r="C408" s="9" t="s">
        <v>17</v>
      </c>
      <c r="D408" s="9" t="s">
        <v>18</v>
      </c>
      <c r="E408" s="9" t="s">
        <v>19</v>
      </c>
      <c r="F408" s="9" t="s">
        <v>1446</v>
      </c>
      <c r="G408" s="10" t="s">
        <v>1519</v>
      </c>
      <c r="H408" s="10" t="s">
        <v>1520</v>
      </c>
      <c r="I408" s="10" t="s">
        <v>127</v>
      </c>
      <c r="J408" s="9" t="s">
        <v>1521</v>
      </c>
      <c r="K408" s="9">
        <v>750</v>
      </c>
      <c r="L408" s="13">
        <v>124.6</v>
      </c>
      <c r="M408" s="9">
        <v>17</v>
      </c>
      <c r="N408" s="7" t="s">
        <v>43</v>
      </c>
    </row>
    <row r="409" customHeight="1" spans="1:14">
      <c r="A409" s="9">
        <v>157410</v>
      </c>
      <c r="B409" s="9" t="s">
        <v>1522</v>
      </c>
      <c r="C409" s="9" t="s">
        <v>17</v>
      </c>
      <c r="D409" s="9" t="s">
        <v>18</v>
      </c>
      <c r="E409" s="9" t="s">
        <v>19</v>
      </c>
      <c r="F409" s="9" t="s">
        <v>1446</v>
      </c>
      <c r="G409" s="10" t="s">
        <v>1523</v>
      </c>
      <c r="H409" s="10" t="s">
        <v>1524</v>
      </c>
      <c r="I409" s="10" t="s">
        <v>1525</v>
      </c>
      <c r="J409" s="9" t="s">
        <v>1526</v>
      </c>
      <c r="K409" s="9">
        <v>750</v>
      </c>
      <c r="L409" s="13">
        <v>127.08</v>
      </c>
      <c r="M409" s="9">
        <v>18</v>
      </c>
      <c r="N409" s="7" t="s">
        <v>43</v>
      </c>
    </row>
    <row r="410" customHeight="1" spans="1:14">
      <c r="A410" s="9">
        <v>156878</v>
      </c>
      <c r="B410" s="9" t="s">
        <v>1527</v>
      </c>
      <c r="C410" s="9" t="s">
        <v>17</v>
      </c>
      <c r="D410" s="9" t="s">
        <v>18</v>
      </c>
      <c r="E410" s="9" t="s">
        <v>19</v>
      </c>
      <c r="F410" s="9" t="s">
        <v>1446</v>
      </c>
      <c r="G410" s="10" t="s">
        <v>1528</v>
      </c>
      <c r="H410" s="10" t="s">
        <v>1529</v>
      </c>
      <c r="I410" s="10" t="s">
        <v>1492</v>
      </c>
      <c r="J410" s="9" t="s">
        <v>1530</v>
      </c>
      <c r="K410" s="9">
        <v>750</v>
      </c>
      <c r="L410" s="13">
        <v>153.6</v>
      </c>
      <c r="M410" s="9">
        <v>19</v>
      </c>
      <c r="N410" s="7" t="s">
        <v>43</v>
      </c>
    </row>
    <row r="411" customHeight="1" spans="1:14">
      <c r="A411" s="9">
        <v>155957</v>
      </c>
      <c r="B411" s="9" t="s">
        <v>1531</v>
      </c>
      <c r="C411" s="9" t="s">
        <v>17</v>
      </c>
      <c r="D411" s="9" t="s">
        <v>18</v>
      </c>
      <c r="E411" s="9" t="s">
        <v>19</v>
      </c>
      <c r="F411" s="9" t="s">
        <v>1446</v>
      </c>
      <c r="G411" s="10" t="s">
        <v>1532</v>
      </c>
      <c r="H411" s="10" t="s">
        <v>1533</v>
      </c>
      <c r="I411" s="10" t="s">
        <v>1492</v>
      </c>
      <c r="J411" s="9" t="s">
        <v>1534</v>
      </c>
      <c r="K411" s="9">
        <v>750</v>
      </c>
      <c r="L411" s="13">
        <v>156.51</v>
      </c>
      <c r="M411" s="9">
        <v>20</v>
      </c>
      <c r="N411" s="7" t="s">
        <v>43</v>
      </c>
    </row>
    <row r="412" customHeight="1" spans="1:14">
      <c r="A412" s="9">
        <v>155680</v>
      </c>
      <c r="B412" s="9" t="s">
        <v>1535</v>
      </c>
      <c r="C412" s="9" t="s">
        <v>17</v>
      </c>
      <c r="D412" s="9" t="s">
        <v>18</v>
      </c>
      <c r="E412" s="9" t="s">
        <v>19</v>
      </c>
      <c r="F412" s="9" t="s">
        <v>1446</v>
      </c>
      <c r="G412" s="10" t="s">
        <v>1536</v>
      </c>
      <c r="H412" s="10" t="s">
        <v>1537</v>
      </c>
      <c r="I412" s="10" t="s">
        <v>1492</v>
      </c>
      <c r="J412" s="9" t="s">
        <v>1538</v>
      </c>
      <c r="K412" s="9">
        <v>750</v>
      </c>
      <c r="L412" s="13">
        <v>157.1</v>
      </c>
      <c r="M412" s="9">
        <v>21</v>
      </c>
      <c r="N412" s="7" t="s">
        <v>43</v>
      </c>
    </row>
    <row r="413" customHeight="1" spans="1:14">
      <c r="A413" s="9">
        <v>205542</v>
      </c>
      <c r="B413" s="9" t="s">
        <v>1539</v>
      </c>
      <c r="C413" s="9" t="s">
        <v>17</v>
      </c>
      <c r="D413" s="9" t="s">
        <v>18</v>
      </c>
      <c r="E413" s="9" t="s">
        <v>19</v>
      </c>
      <c r="F413" s="9" t="s">
        <v>1446</v>
      </c>
      <c r="G413" s="10" t="s">
        <v>1540</v>
      </c>
      <c r="H413" s="10" t="s">
        <v>115</v>
      </c>
      <c r="I413" s="10" t="s">
        <v>116</v>
      </c>
      <c r="J413" s="9" t="s">
        <v>1541</v>
      </c>
      <c r="K413" s="9">
        <v>750</v>
      </c>
      <c r="L413" s="13">
        <v>202.64</v>
      </c>
      <c r="M413" s="9">
        <v>22</v>
      </c>
      <c r="N413" s="7" t="s">
        <v>43</v>
      </c>
    </row>
    <row r="414" customHeight="1" spans="1:14">
      <c r="A414" s="9">
        <v>175536</v>
      </c>
      <c r="B414" s="9" t="s">
        <v>1542</v>
      </c>
      <c r="C414" s="9" t="s">
        <v>17</v>
      </c>
      <c r="D414" s="9" t="s">
        <v>18</v>
      </c>
      <c r="E414" s="9" t="s">
        <v>19</v>
      </c>
      <c r="F414" s="9" t="s">
        <v>1446</v>
      </c>
      <c r="G414" s="10" t="s">
        <v>1543</v>
      </c>
      <c r="H414" s="10" t="s">
        <v>1544</v>
      </c>
      <c r="I414" s="10" t="s">
        <v>1545</v>
      </c>
      <c r="J414" s="9" t="s">
        <v>1546</v>
      </c>
      <c r="K414" s="9">
        <v>740</v>
      </c>
      <c r="L414" s="13">
        <v>101.18</v>
      </c>
      <c r="M414" s="9">
        <v>23</v>
      </c>
      <c r="N414" s="7" t="s">
        <v>43</v>
      </c>
    </row>
    <row r="415" customHeight="1" spans="1:14">
      <c r="A415" s="9">
        <v>202911</v>
      </c>
      <c r="B415" s="9" t="s">
        <v>1547</v>
      </c>
      <c r="C415" s="9" t="s">
        <v>17</v>
      </c>
      <c r="D415" s="9" t="s">
        <v>18</v>
      </c>
      <c r="E415" s="9" t="s">
        <v>19</v>
      </c>
      <c r="F415" s="9" t="s">
        <v>1446</v>
      </c>
      <c r="G415" s="10" t="s">
        <v>1548</v>
      </c>
      <c r="H415" s="10" t="s">
        <v>1137</v>
      </c>
      <c r="I415" s="10" t="s">
        <v>1516</v>
      </c>
      <c r="J415" s="9" t="s">
        <v>1549</v>
      </c>
      <c r="K415" s="9">
        <v>740</v>
      </c>
      <c r="L415" s="13">
        <v>123.8</v>
      </c>
      <c r="M415" s="9">
        <v>24</v>
      </c>
      <c r="N415" s="7" t="s">
        <v>43</v>
      </c>
    </row>
    <row r="416" customHeight="1" spans="1:14">
      <c r="A416" s="9">
        <v>166199</v>
      </c>
      <c r="B416" s="9" t="s">
        <v>1550</v>
      </c>
      <c r="C416" s="9" t="s">
        <v>17</v>
      </c>
      <c r="D416" s="9" t="s">
        <v>18</v>
      </c>
      <c r="E416" s="9" t="s">
        <v>19</v>
      </c>
      <c r="F416" s="9" t="s">
        <v>1446</v>
      </c>
      <c r="G416" s="10" t="s">
        <v>1551</v>
      </c>
      <c r="H416" s="10" t="s">
        <v>22</v>
      </c>
      <c r="I416" s="10" t="s">
        <v>23</v>
      </c>
      <c r="J416" s="9" t="s">
        <v>1552</v>
      </c>
      <c r="K416" s="9">
        <v>740</v>
      </c>
      <c r="L416" s="13">
        <v>131.52</v>
      </c>
      <c r="M416" s="9">
        <v>25</v>
      </c>
      <c r="N416" s="7" t="s">
        <v>43</v>
      </c>
    </row>
    <row r="417" customHeight="1" spans="1:14">
      <c r="A417" s="9">
        <v>166193</v>
      </c>
      <c r="B417" s="9" t="s">
        <v>1553</v>
      </c>
      <c r="C417" s="9" t="s">
        <v>17</v>
      </c>
      <c r="D417" s="9" t="s">
        <v>18</v>
      </c>
      <c r="E417" s="9" t="s">
        <v>19</v>
      </c>
      <c r="F417" s="9" t="s">
        <v>1446</v>
      </c>
      <c r="G417" s="10" t="s">
        <v>1554</v>
      </c>
      <c r="H417" s="10" t="s">
        <v>22</v>
      </c>
      <c r="I417" s="10" t="s">
        <v>23</v>
      </c>
      <c r="J417" s="9" t="s">
        <v>1555</v>
      </c>
      <c r="K417" s="9">
        <v>740</v>
      </c>
      <c r="L417" s="13">
        <v>139.9</v>
      </c>
      <c r="M417" s="9">
        <v>26</v>
      </c>
      <c r="N417" s="7" t="s">
        <v>43</v>
      </c>
    </row>
    <row r="418" customHeight="1" spans="1:14">
      <c r="A418" s="9">
        <v>159610</v>
      </c>
      <c r="B418" s="9" t="s">
        <v>1556</v>
      </c>
      <c r="C418" s="9" t="s">
        <v>17</v>
      </c>
      <c r="D418" s="9" t="s">
        <v>18</v>
      </c>
      <c r="E418" s="9" t="s">
        <v>19</v>
      </c>
      <c r="F418" s="9" t="s">
        <v>1446</v>
      </c>
      <c r="G418" s="10" t="s">
        <v>1557</v>
      </c>
      <c r="H418" s="10" t="s">
        <v>1558</v>
      </c>
      <c r="I418" s="10" t="s">
        <v>1559</v>
      </c>
      <c r="J418" s="9" t="s">
        <v>1560</v>
      </c>
      <c r="K418" s="9">
        <v>740</v>
      </c>
      <c r="L418" s="13">
        <v>148.73</v>
      </c>
      <c r="M418" s="9">
        <v>27</v>
      </c>
      <c r="N418" s="7" t="s">
        <v>43</v>
      </c>
    </row>
    <row r="419" customHeight="1" spans="1:14">
      <c r="A419" s="9">
        <v>203349</v>
      </c>
      <c r="B419" s="9" t="s">
        <v>1561</v>
      </c>
      <c r="C419" s="9" t="s">
        <v>17</v>
      </c>
      <c r="D419" s="9" t="s">
        <v>18</v>
      </c>
      <c r="E419" s="9" t="s">
        <v>19</v>
      </c>
      <c r="F419" s="9" t="s">
        <v>1446</v>
      </c>
      <c r="G419" s="10" t="s">
        <v>1562</v>
      </c>
      <c r="H419" s="10" t="s">
        <v>532</v>
      </c>
      <c r="I419" s="10" t="s">
        <v>1563</v>
      </c>
      <c r="J419" s="9" t="s">
        <v>1564</v>
      </c>
      <c r="K419" s="9">
        <v>740</v>
      </c>
      <c r="L419" s="13">
        <v>159.89</v>
      </c>
      <c r="M419" s="9">
        <v>28</v>
      </c>
      <c r="N419" s="7" t="s">
        <v>43</v>
      </c>
    </row>
    <row r="420" customHeight="1" spans="1:14">
      <c r="A420" s="9">
        <v>175781</v>
      </c>
      <c r="B420" s="9" t="s">
        <v>1565</v>
      </c>
      <c r="C420" s="9" t="s">
        <v>17</v>
      </c>
      <c r="D420" s="9" t="s">
        <v>18</v>
      </c>
      <c r="E420" s="9" t="s">
        <v>19</v>
      </c>
      <c r="F420" s="9" t="s">
        <v>1446</v>
      </c>
      <c r="G420" s="10" t="s">
        <v>1566</v>
      </c>
      <c r="H420" s="10" t="s">
        <v>216</v>
      </c>
      <c r="I420" s="10" t="s">
        <v>277</v>
      </c>
      <c r="J420" s="9" t="s">
        <v>1567</v>
      </c>
      <c r="K420" s="9">
        <v>740</v>
      </c>
      <c r="L420" s="13">
        <v>180.46</v>
      </c>
      <c r="M420" s="9">
        <v>29</v>
      </c>
      <c r="N420" s="7" t="s">
        <v>43</v>
      </c>
    </row>
    <row r="421" customHeight="1" spans="1:14">
      <c r="A421" s="9">
        <v>161087</v>
      </c>
      <c r="B421" s="9" t="s">
        <v>1568</v>
      </c>
      <c r="C421" s="9" t="s">
        <v>17</v>
      </c>
      <c r="D421" s="9" t="s">
        <v>18</v>
      </c>
      <c r="E421" s="9" t="s">
        <v>19</v>
      </c>
      <c r="F421" s="9" t="s">
        <v>1446</v>
      </c>
      <c r="G421" s="10" t="s">
        <v>1569</v>
      </c>
      <c r="H421" s="10" t="s">
        <v>1089</v>
      </c>
      <c r="I421" s="10" t="s">
        <v>1507</v>
      </c>
      <c r="J421" s="9" t="s">
        <v>1570</v>
      </c>
      <c r="K421" s="9">
        <v>730</v>
      </c>
      <c r="L421" s="13">
        <v>104.83</v>
      </c>
      <c r="M421" s="9">
        <v>30</v>
      </c>
      <c r="N421" s="7" t="s">
        <v>43</v>
      </c>
    </row>
    <row r="422" customHeight="1" spans="1:14">
      <c r="A422" s="9">
        <v>161646</v>
      </c>
      <c r="B422" s="9" t="s">
        <v>1571</v>
      </c>
      <c r="C422" s="9" t="s">
        <v>17</v>
      </c>
      <c r="D422" s="9" t="s">
        <v>18</v>
      </c>
      <c r="E422" s="9" t="s">
        <v>19</v>
      </c>
      <c r="F422" s="9" t="s">
        <v>1446</v>
      </c>
      <c r="G422" s="10" t="s">
        <v>1572</v>
      </c>
      <c r="H422" s="10" t="s">
        <v>1573</v>
      </c>
      <c r="I422" s="10" t="s">
        <v>1507</v>
      </c>
      <c r="J422" s="9" t="s">
        <v>1574</v>
      </c>
      <c r="K422" s="9">
        <v>730</v>
      </c>
      <c r="L422" s="13">
        <v>113.2</v>
      </c>
      <c r="M422" s="9">
        <v>31</v>
      </c>
      <c r="N422" s="7" t="s">
        <v>43</v>
      </c>
    </row>
    <row r="423" customHeight="1" spans="1:14">
      <c r="A423" s="9">
        <v>189680</v>
      </c>
      <c r="B423" s="9" t="s">
        <v>1575</v>
      </c>
      <c r="C423" s="9" t="s">
        <v>17</v>
      </c>
      <c r="D423" s="9" t="s">
        <v>18</v>
      </c>
      <c r="E423" s="9" t="s">
        <v>19</v>
      </c>
      <c r="F423" s="9" t="s">
        <v>1446</v>
      </c>
      <c r="G423" s="10" t="s">
        <v>1576</v>
      </c>
      <c r="H423" s="10" t="s">
        <v>1577</v>
      </c>
      <c r="I423" s="10" t="s">
        <v>1578</v>
      </c>
      <c r="J423" s="9" t="s">
        <v>1579</v>
      </c>
      <c r="K423" s="9">
        <v>730</v>
      </c>
      <c r="L423" s="13">
        <v>132.15</v>
      </c>
      <c r="M423" s="9">
        <v>32</v>
      </c>
      <c r="N423" s="7" t="s">
        <v>43</v>
      </c>
    </row>
    <row r="424" customHeight="1" spans="1:14">
      <c r="A424" s="9">
        <v>202235</v>
      </c>
      <c r="B424" s="9" t="s">
        <v>1580</v>
      </c>
      <c r="C424" s="9" t="s">
        <v>17</v>
      </c>
      <c r="D424" s="9" t="s">
        <v>18</v>
      </c>
      <c r="E424" s="9" t="s">
        <v>19</v>
      </c>
      <c r="F424" s="9" t="s">
        <v>1446</v>
      </c>
      <c r="G424" s="10" t="s">
        <v>1581</v>
      </c>
      <c r="H424" s="10" t="s">
        <v>1582</v>
      </c>
      <c r="I424" s="10" t="s">
        <v>1583</v>
      </c>
      <c r="J424" s="9" t="s">
        <v>1584</v>
      </c>
      <c r="K424" s="9">
        <v>730</v>
      </c>
      <c r="L424" s="13">
        <v>136.73</v>
      </c>
      <c r="M424" s="9">
        <v>33</v>
      </c>
      <c r="N424" s="7" t="s">
        <v>43</v>
      </c>
    </row>
    <row r="425" customHeight="1" spans="1:14">
      <c r="A425" s="9">
        <v>164884</v>
      </c>
      <c r="B425" s="9" t="s">
        <v>1585</v>
      </c>
      <c r="C425" s="9" t="s">
        <v>17</v>
      </c>
      <c r="D425" s="9" t="s">
        <v>18</v>
      </c>
      <c r="E425" s="9" t="s">
        <v>19</v>
      </c>
      <c r="F425" s="9" t="s">
        <v>1446</v>
      </c>
      <c r="G425" s="10" t="s">
        <v>1586</v>
      </c>
      <c r="H425" s="10" t="s">
        <v>750</v>
      </c>
      <c r="I425" s="10" t="s">
        <v>1360</v>
      </c>
      <c r="J425" s="9" t="s">
        <v>1587</v>
      </c>
      <c r="K425" s="9">
        <v>730</v>
      </c>
      <c r="L425" s="13">
        <v>140</v>
      </c>
      <c r="M425" s="9">
        <v>34</v>
      </c>
      <c r="N425" s="7" t="s">
        <v>43</v>
      </c>
    </row>
    <row r="426" customHeight="1" spans="1:14">
      <c r="A426" s="9">
        <v>166118</v>
      </c>
      <c r="B426" s="9" t="s">
        <v>1588</v>
      </c>
      <c r="C426" s="9" t="s">
        <v>17</v>
      </c>
      <c r="D426" s="9" t="s">
        <v>18</v>
      </c>
      <c r="E426" s="9" t="s">
        <v>19</v>
      </c>
      <c r="F426" s="9" t="s">
        <v>1446</v>
      </c>
      <c r="G426" s="10" t="s">
        <v>1589</v>
      </c>
      <c r="H426" s="10" t="s">
        <v>708</v>
      </c>
      <c r="I426" s="10" t="s">
        <v>1423</v>
      </c>
      <c r="J426" s="9" t="s">
        <v>1590</v>
      </c>
      <c r="K426" s="9">
        <v>730</v>
      </c>
      <c r="L426" s="13">
        <v>152.71</v>
      </c>
      <c r="M426" s="9">
        <v>35</v>
      </c>
      <c r="N426" s="7" t="s">
        <v>43</v>
      </c>
    </row>
    <row r="427" customHeight="1" spans="1:14">
      <c r="A427" s="9">
        <v>155715</v>
      </c>
      <c r="B427" s="9" t="s">
        <v>1591</v>
      </c>
      <c r="C427" s="9" t="s">
        <v>17</v>
      </c>
      <c r="D427" s="9" t="s">
        <v>18</v>
      </c>
      <c r="E427" s="9" t="s">
        <v>19</v>
      </c>
      <c r="F427" s="9" t="s">
        <v>1446</v>
      </c>
      <c r="G427" s="10" t="s">
        <v>1592</v>
      </c>
      <c r="H427" s="10" t="s">
        <v>1593</v>
      </c>
      <c r="I427" s="10" t="s">
        <v>1594</v>
      </c>
      <c r="J427" s="9" t="s">
        <v>1595</v>
      </c>
      <c r="K427" s="9">
        <v>730</v>
      </c>
      <c r="L427" s="13">
        <v>153.58</v>
      </c>
      <c r="M427" s="9">
        <v>36</v>
      </c>
      <c r="N427" s="7" t="s">
        <v>43</v>
      </c>
    </row>
    <row r="428" customHeight="1" spans="1:14">
      <c r="A428" s="9">
        <v>159575</v>
      </c>
      <c r="B428" s="9" t="s">
        <v>1596</v>
      </c>
      <c r="C428" s="9" t="s">
        <v>17</v>
      </c>
      <c r="D428" s="9" t="s">
        <v>18</v>
      </c>
      <c r="E428" s="9" t="s">
        <v>19</v>
      </c>
      <c r="F428" s="9" t="s">
        <v>1446</v>
      </c>
      <c r="G428" s="10" t="s">
        <v>1597</v>
      </c>
      <c r="H428" s="10" t="s">
        <v>1558</v>
      </c>
      <c r="I428" s="10" t="s">
        <v>1598</v>
      </c>
      <c r="J428" s="9" t="s">
        <v>1599</v>
      </c>
      <c r="K428" s="9">
        <v>730</v>
      </c>
      <c r="L428" s="13">
        <v>161.59</v>
      </c>
      <c r="M428" s="9">
        <v>37</v>
      </c>
      <c r="N428" s="7" t="s">
        <v>59</v>
      </c>
    </row>
    <row r="429" customHeight="1" spans="1:14">
      <c r="A429" s="9">
        <v>204477</v>
      </c>
      <c r="B429" s="9" t="s">
        <v>1600</v>
      </c>
      <c r="C429" s="9" t="s">
        <v>17</v>
      </c>
      <c r="D429" s="9" t="s">
        <v>18</v>
      </c>
      <c r="E429" s="9" t="s">
        <v>19</v>
      </c>
      <c r="F429" s="9" t="s">
        <v>1446</v>
      </c>
      <c r="G429" s="10" t="s">
        <v>1601</v>
      </c>
      <c r="H429" s="10" t="s">
        <v>1602</v>
      </c>
      <c r="I429" s="10" t="s">
        <v>1603</v>
      </c>
      <c r="J429" s="9" t="s">
        <v>1604</v>
      </c>
      <c r="K429" s="9">
        <v>730</v>
      </c>
      <c r="L429" s="13">
        <v>164.66</v>
      </c>
      <c r="M429" s="9">
        <v>38</v>
      </c>
      <c r="N429" s="7" t="s">
        <v>59</v>
      </c>
    </row>
    <row r="430" customHeight="1" spans="1:14">
      <c r="A430" s="9">
        <v>161055</v>
      </c>
      <c r="B430" s="9" t="s">
        <v>1605</v>
      </c>
      <c r="C430" s="9" t="s">
        <v>17</v>
      </c>
      <c r="D430" s="9" t="s">
        <v>18</v>
      </c>
      <c r="E430" s="9" t="s">
        <v>19</v>
      </c>
      <c r="F430" s="9" t="s">
        <v>1446</v>
      </c>
      <c r="G430" s="10" t="s">
        <v>1606</v>
      </c>
      <c r="H430" s="10" t="s">
        <v>1506</v>
      </c>
      <c r="I430" s="10" t="s">
        <v>1507</v>
      </c>
      <c r="J430" s="9" t="s">
        <v>1607</v>
      </c>
      <c r="K430" s="9">
        <v>710</v>
      </c>
      <c r="L430" s="13">
        <v>56.85</v>
      </c>
      <c r="M430" s="9">
        <v>39</v>
      </c>
      <c r="N430" s="7" t="s">
        <v>59</v>
      </c>
    </row>
    <row r="431" customHeight="1" spans="1:14">
      <c r="A431" s="9">
        <v>201958</v>
      </c>
      <c r="B431" s="9" t="s">
        <v>1608</v>
      </c>
      <c r="C431" s="9" t="s">
        <v>17</v>
      </c>
      <c r="D431" s="9" t="s">
        <v>18</v>
      </c>
      <c r="E431" s="9" t="s">
        <v>19</v>
      </c>
      <c r="F431" s="9" t="s">
        <v>1446</v>
      </c>
      <c r="G431" s="10" t="s">
        <v>1609</v>
      </c>
      <c r="H431" s="10" t="s">
        <v>1610</v>
      </c>
      <c r="I431" s="10" t="s">
        <v>1611</v>
      </c>
      <c r="J431" s="9" t="s">
        <v>1612</v>
      </c>
      <c r="K431" s="9">
        <v>710</v>
      </c>
      <c r="L431" s="13">
        <v>73.09</v>
      </c>
      <c r="M431" s="9">
        <v>40</v>
      </c>
      <c r="N431" s="7" t="s">
        <v>59</v>
      </c>
    </row>
    <row r="432" customHeight="1" spans="1:14">
      <c r="A432" s="9">
        <v>161047</v>
      </c>
      <c r="B432" s="9" t="s">
        <v>1613</v>
      </c>
      <c r="C432" s="9" t="s">
        <v>17</v>
      </c>
      <c r="D432" s="9" t="s">
        <v>18</v>
      </c>
      <c r="E432" s="9" t="s">
        <v>19</v>
      </c>
      <c r="F432" s="9" t="s">
        <v>1446</v>
      </c>
      <c r="G432" s="10" t="s">
        <v>1614</v>
      </c>
      <c r="H432" s="10" t="s">
        <v>1025</v>
      </c>
      <c r="I432" s="10" t="s">
        <v>1507</v>
      </c>
      <c r="J432" s="9" t="s">
        <v>1615</v>
      </c>
      <c r="K432" s="9">
        <v>710</v>
      </c>
      <c r="L432" s="13">
        <v>182.44</v>
      </c>
      <c r="M432" s="9">
        <v>41</v>
      </c>
      <c r="N432" s="7" t="s">
        <v>59</v>
      </c>
    </row>
    <row r="433" customHeight="1" spans="1:14">
      <c r="A433" s="9">
        <v>155272</v>
      </c>
      <c r="B433" s="9" t="s">
        <v>1616</v>
      </c>
      <c r="C433" s="9" t="s">
        <v>17</v>
      </c>
      <c r="D433" s="9" t="s">
        <v>18</v>
      </c>
      <c r="E433" s="9" t="s">
        <v>19</v>
      </c>
      <c r="F433" s="9" t="s">
        <v>1446</v>
      </c>
      <c r="G433" s="10" t="s">
        <v>1617</v>
      </c>
      <c r="H433" s="10" t="s">
        <v>1618</v>
      </c>
      <c r="I433" s="10" t="s">
        <v>127</v>
      </c>
      <c r="J433" s="9" t="s">
        <v>1619</v>
      </c>
      <c r="K433" s="9">
        <v>700</v>
      </c>
      <c r="L433" s="13">
        <v>67.49</v>
      </c>
      <c r="M433" s="9">
        <v>42</v>
      </c>
      <c r="N433" s="7" t="s">
        <v>59</v>
      </c>
    </row>
    <row r="434" customHeight="1" spans="1:14">
      <c r="A434" s="9">
        <v>203595</v>
      </c>
      <c r="B434" s="9" t="s">
        <v>1620</v>
      </c>
      <c r="C434" s="9" t="s">
        <v>17</v>
      </c>
      <c r="D434" s="9" t="s">
        <v>18</v>
      </c>
      <c r="E434" s="9" t="s">
        <v>19</v>
      </c>
      <c r="F434" s="9" t="s">
        <v>1446</v>
      </c>
      <c r="G434" s="10" t="s">
        <v>1621</v>
      </c>
      <c r="H434" s="10" t="s">
        <v>1622</v>
      </c>
      <c r="I434" s="10" t="s">
        <v>1623</v>
      </c>
      <c r="J434" s="9" t="s">
        <v>1624</v>
      </c>
      <c r="K434" s="9">
        <v>700</v>
      </c>
      <c r="L434" s="13">
        <v>87.04</v>
      </c>
      <c r="M434" s="9">
        <v>43</v>
      </c>
      <c r="N434" s="7" t="s">
        <v>59</v>
      </c>
    </row>
    <row r="435" customHeight="1" spans="1:14">
      <c r="A435" s="9">
        <v>159574</v>
      </c>
      <c r="B435" s="9" t="s">
        <v>1625</v>
      </c>
      <c r="C435" s="9" t="s">
        <v>17</v>
      </c>
      <c r="D435" s="9" t="s">
        <v>18</v>
      </c>
      <c r="E435" s="9" t="s">
        <v>19</v>
      </c>
      <c r="F435" s="9" t="s">
        <v>1446</v>
      </c>
      <c r="G435" s="10" t="s">
        <v>1626</v>
      </c>
      <c r="H435" s="10" t="s">
        <v>34</v>
      </c>
      <c r="I435" s="10" t="s">
        <v>35</v>
      </c>
      <c r="J435" s="9" t="s">
        <v>1627</v>
      </c>
      <c r="K435" s="9">
        <v>700</v>
      </c>
      <c r="L435" s="13">
        <v>97.48</v>
      </c>
      <c r="M435" s="9">
        <v>44</v>
      </c>
      <c r="N435" s="7" t="s">
        <v>59</v>
      </c>
    </row>
    <row r="436" customHeight="1" spans="1:14">
      <c r="A436" s="9">
        <v>201904</v>
      </c>
      <c r="B436" s="9" t="s">
        <v>1628</v>
      </c>
      <c r="C436" s="9" t="s">
        <v>17</v>
      </c>
      <c r="D436" s="9" t="s">
        <v>18</v>
      </c>
      <c r="E436" s="9" t="s">
        <v>19</v>
      </c>
      <c r="F436" s="9" t="s">
        <v>1446</v>
      </c>
      <c r="G436" s="10" t="s">
        <v>1629</v>
      </c>
      <c r="H436" s="10" t="s">
        <v>1465</v>
      </c>
      <c r="I436" s="10" t="s">
        <v>1466</v>
      </c>
      <c r="J436" s="9" t="s">
        <v>1630</v>
      </c>
      <c r="K436" s="9">
        <v>700</v>
      </c>
      <c r="L436" s="13">
        <v>120.25</v>
      </c>
      <c r="M436" s="9">
        <v>45</v>
      </c>
      <c r="N436" s="7" t="s">
        <v>59</v>
      </c>
    </row>
    <row r="437" customHeight="1" spans="1:14">
      <c r="A437" s="9">
        <v>204498</v>
      </c>
      <c r="B437" s="9" t="s">
        <v>1631</v>
      </c>
      <c r="C437" s="9" t="s">
        <v>17</v>
      </c>
      <c r="D437" s="9" t="s">
        <v>18</v>
      </c>
      <c r="E437" s="9" t="s">
        <v>19</v>
      </c>
      <c r="F437" s="9" t="s">
        <v>1446</v>
      </c>
      <c r="G437" s="10" t="s">
        <v>1632</v>
      </c>
      <c r="H437" s="10" t="s">
        <v>1602</v>
      </c>
      <c r="I437" s="10" t="s">
        <v>1603</v>
      </c>
      <c r="J437" s="9" t="s">
        <v>1633</v>
      </c>
      <c r="K437" s="9">
        <v>700</v>
      </c>
      <c r="L437" s="13">
        <v>155.42</v>
      </c>
      <c r="M437" s="9">
        <v>46</v>
      </c>
      <c r="N437" s="7" t="s">
        <v>59</v>
      </c>
    </row>
    <row r="438" customHeight="1" spans="1:14">
      <c r="A438" s="9">
        <v>189006</v>
      </c>
      <c r="B438" s="9" t="s">
        <v>1634</v>
      </c>
      <c r="C438" s="9" t="s">
        <v>17</v>
      </c>
      <c r="D438" s="9" t="s">
        <v>18</v>
      </c>
      <c r="E438" s="9" t="s">
        <v>19</v>
      </c>
      <c r="F438" s="9" t="s">
        <v>1446</v>
      </c>
      <c r="G438" s="10" t="s">
        <v>1635</v>
      </c>
      <c r="H438" s="10" t="s">
        <v>1636</v>
      </c>
      <c r="I438" s="10" t="s">
        <v>1637</v>
      </c>
      <c r="J438" s="9" t="s">
        <v>1638</v>
      </c>
      <c r="K438" s="9">
        <v>700</v>
      </c>
      <c r="L438" s="13">
        <v>157.91</v>
      </c>
      <c r="M438" s="9">
        <v>47</v>
      </c>
      <c r="N438" s="7" t="s">
        <v>59</v>
      </c>
    </row>
    <row r="439" customHeight="1" spans="1:14">
      <c r="A439" s="9">
        <v>155310</v>
      </c>
      <c r="B439" s="9" t="s">
        <v>1639</v>
      </c>
      <c r="C439" s="9" t="s">
        <v>17</v>
      </c>
      <c r="D439" s="9" t="s">
        <v>18</v>
      </c>
      <c r="E439" s="9" t="s">
        <v>19</v>
      </c>
      <c r="F439" s="9" t="s">
        <v>1446</v>
      </c>
      <c r="G439" s="10" t="s">
        <v>1640</v>
      </c>
      <c r="H439" s="10" t="s">
        <v>1641</v>
      </c>
      <c r="I439" s="10" t="s">
        <v>1642</v>
      </c>
      <c r="J439" s="9" t="s">
        <v>1643</v>
      </c>
      <c r="K439" s="9">
        <v>690</v>
      </c>
      <c r="L439" s="13">
        <v>59.32</v>
      </c>
      <c r="M439" s="9">
        <v>48</v>
      </c>
      <c r="N439" s="7" t="s">
        <v>59</v>
      </c>
    </row>
    <row r="440" customHeight="1" spans="1:14">
      <c r="A440" s="9">
        <v>155373</v>
      </c>
      <c r="B440" s="9" t="s">
        <v>1644</v>
      </c>
      <c r="C440" s="9" t="s">
        <v>17</v>
      </c>
      <c r="D440" s="9" t="s">
        <v>18</v>
      </c>
      <c r="E440" s="9" t="s">
        <v>19</v>
      </c>
      <c r="F440" s="9" t="s">
        <v>1446</v>
      </c>
      <c r="G440" s="10" t="s">
        <v>1645</v>
      </c>
      <c r="H440" s="10" t="s">
        <v>1646</v>
      </c>
      <c r="I440" s="10" t="s">
        <v>57</v>
      </c>
      <c r="J440" s="9" t="s">
        <v>1647</v>
      </c>
      <c r="K440" s="9">
        <v>690</v>
      </c>
      <c r="L440" s="13">
        <v>63.25</v>
      </c>
      <c r="M440" s="9">
        <v>49</v>
      </c>
      <c r="N440" s="7" t="s">
        <v>59</v>
      </c>
    </row>
    <row r="441" customHeight="1" spans="1:14">
      <c r="A441" s="9">
        <v>159720</v>
      </c>
      <c r="B441" s="9" t="s">
        <v>1648</v>
      </c>
      <c r="C441" s="9" t="s">
        <v>17</v>
      </c>
      <c r="D441" s="9" t="s">
        <v>18</v>
      </c>
      <c r="E441" s="9" t="s">
        <v>19</v>
      </c>
      <c r="F441" s="9" t="s">
        <v>1446</v>
      </c>
      <c r="G441" s="10" t="s">
        <v>1649</v>
      </c>
      <c r="H441" s="10" t="s">
        <v>1511</v>
      </c>
      <c r="I441" s="10" t="s">
        <v>1650</v>
      </c>
      <c r="J441" s="9" t="s">
        <v>1651</v>
      </c>
      <c r="K441" s="9">
        <v>690</v>
      </c>
      <c r="L441" s="13">
        <v>70.57</v>
      </c>
      <c r="M441" s="9">
        <v>50</v>
      </c>
      <c r="N441" s="7" t="s">
        <v>59</v>
      </c>
    </row>
    <row r="442" customHeight="1" spans="1:14">
      <c r="A442" s="9">
        <v>166166</v>
      </c>
      <c r="B442" s="9" t="s">
        <v>1652</v>
      </c>
      <c r="C442" s="9" t="s">
        <v>17</v>
      </c>
      <c r="D442" s="9" t="s">
        <v>18</v>
      </c>
      <c r="E442" s="9" t="s">
        <v>19</v>
      </c>
      <c r="F442" s="9" t="s">
        <v>1446</v>
      </c>
      <c r="G442" s="10" t="s">
        <v>1653</v>
      </c>
      <c r="H442" s="10" t="s">
        <v>708</v>
      </c>
      <c r="I442" s="10" t="s">
        <v>709</v>
      </c>
      <c r="J442" s="9" t="s">
        <v>1654</v>
      </c>
      <c r="K442" s="9">
        <v>690</v>
      </c>
      <c r="L442" s="13">
        <v>87.74</v>
      </c>
      <c r="M442" s="9">
        <v>51</v>
      </c>
      <c r="N442" s="7" t="s">
        <v>59</v>
      </c>
    </row>
    <row r="443" customHeight="1" spans="1:14">
      <c r="A443" s="9">
        <v>161080</v>
      </c>
      <c r="B443" s="9" t="s">
        <v>1655</v>
      </c>
      <c r="C443" s="9" t="s">
        <v>17</v>
      </c>
      <c r="D443" s="9" t="s">
        <v>18</v>
      </c>
      <c r="E443" s="9" t="s">
        <v>19</v>
      </c>
      <c r="F443" s="9" t="s">
        <v>1446</v>
      </c>
      <c r="G443" s="10" t="s">
        <v>1656</v>
      </c>
      <c r="H443" s="10" t="s">
        <v>1657</v>
      </c>
      <c r="I443" s="10" t="s">
        <v>1507</v>
      </c>
      <c r="J443" s="9" t="s">
        <v>1658</v>
      </c>
      <c r="K443" s="9">
        <v>690</v>
      </c>
      <c r="L443" s="13">
        <v>109.25</v>
      </c>
      <c r="M443" s="9">
        <v>52</v>
      </c>
      <c r="N443" s="7" t="s">
        <v>59</v>
      </c>
    </row>
    <row r="444" customHeight="1" spans="1:14">
      <c r="A444" s="9">
        <v>167708</v>
      </c>
      <c r="B444" s="9" t="s">
        <v>1659</v>
      </c>
      <c r="C444" s="9" t="s">
        <v>17</v>
      </c>
      <c r="D444" s="9" t="s">
        <v>18</v>
      </c>
      <c r="E444" s="9" t="s">
        <v>19</v>
      </c>
      <c r="F444" s="9" t="s">
        <v>1446</v>
      </c>
      <c r="G444" s="10" t="s">
        <v>1660</v>
      </c>
      <c r="H444" s="10" t="s">
        <v>1661</v>
      </c>
      <c r="I444" s="10" t="s">
        <v>968</v>
      </c>
      <c r="J444" s="9" t="s">
        <v>1662</v>
      </c>
      <c r="K444" s="9">
        <v>690</v>
      </c>
      <c r="L444" s="13">
        <v>175.03</v>
      </c>
      <c r="M444" s="9">
        <v>53</v>
      </c>
      <c r="N444" s="7" t="s">
        <v>59</v>
      </c>
    </row>
    <row r="445" customHeight="1" spans="1:14">
      <c r="A445" s="9">
        <v>155405</v>
      </c>
      <c r="B445" s="9" t="s">
        <v>1663</v>
      </c>
      <c r="C445" s="9" t="s">
        <v>17</v>
      </c>
      <c r="D445" s="9" t="s">
        <v>18</v>
      </c>
      <c r="E445" s="9" t="s">
        <v>19</v>
      </c>
      <c r="F445" s="9" t="s">
        <v>1446</v>
      </c>
      <c r="G445" s="10" t="s">
        <v>1664</v>
      </c>
      <c r="H445" s="10" t="s">
        <v>1665</v>
      </c>
      <c r="I445" s="10" t="s">
        <v>1502</v>
      </c>
      <c r="J445" s="9" t="s">
        <v>1666</v>
      </c>
      <c r="K445" s="9">
        <v>680</v>
      </c>
      <c r="L445" s="13">
        <v>62.72</v>
      </c>
      <c r="M445" s="9">
        <v>54</v>
      </c>
      <c r="N445" s="7" t="s">
        <v>59</v>
      </c>
    </row>
    <row r="446" customHeight="1" spans="1:14">
      <c r="A446" s="9">
        <v>202897</v>
      </c>
      <c r="B446" s="9" t="s">
        <v>1667</v>
      </c>
      <c r="C446" s="9" t="s">
        <v>17</v>
      </c>
      <c r="D446" s="9" t="s">
        <v>18</v>
      </c>
      <c r="E446" s="9" t="s">
        <v>19</v>
      </c>
      <c r="F446" s="9" t="s">
        <v>1446</v>
      </c>
      <c r="G446" s="10" t="s">
        <v>1668</v>
      </c>
      <c r="H446" s="10" t="s">
        <v>1137</v>
      </c>
      <c r="I446" s="10" t="s">
        <v>1516</v>
      </c>
      <c r="J446" s="9" t="s">
        <v>1669</v>
      </c>
      <c r="K446" s="9">
        <v>680</v>
      </c>
      <c r="L446" s="13">
        <v>90.17</v>
      </c>
      <c r="M446" s="9">
        <v>55</v>
      </c>
      <c r="N446" s="7" t="s">
        <v>59</v>
      </c>
    </row>
    <row r="447" customHeight="1" spans="1:14">
      <c r="A447" s="9">
        <v>160998</v>
      </c>
      <c r="B447" s="9" t="s">
        <v>1670</v>
      </c>
      <c r="C447" s="9" t="s">
        <v>17</v>
      </c>
      <c r="D447" s="9" t="s">
        <v>18</v>
      </c>
      <c r="E447" s="9" t="s">
        <v>19</v>
      </c>
      <c r="F447" s="9" t="s">
        <v>1446</v>
      </c>
      <c r="G447" s="10" t="s">
        <v>1671</v>
      </c>
      <c r="H447" s="10" t="s">
        <v>1672</v>
      </c>
      <c r="I447" s="10" t="s">
        <v>1507</v>
      </c>
      <c r="J447" s="9" t="s">
        <v>1673</v>
      </c>
      <c r="K447" s="9">
        <v>680</v>
      </c>
      <c r="L447" s="13">
        <v>113.33</v>
      </c>
      <c r="M447" s="9">
        <v>56</v>
      </c>
      <c r="N447" s="7" t="s">
        <v>59</v>
      </c>
    </row>
    <row r="448" customHeight="1" spans="1:14">
      <c r="A448" s="9">
        <v>175832</v>
      </c>
      <c r="B448" s="9" t="s">
        <v>1674</v>
      </c>
      <c r="C448" s="9" t="s">
        <v>17</v>
      </c>
      <c r="D448" s="9" t="s">
        <v>18</v>
      </c>
      <c r="E448" s="9" t="s">
        <v>19</v>
      </c>
      <c r="F448" s="9" t="s">
        <v>1446</v>
      </c>
      <c r="G448" s="10" t="s">
        <v>1675</v>
      </c>
      <c r="H448" s="10" t="s">
        <v>216</v>
      </c>
      <c r="I448" s="10" t="s">
        <v>277</v>
      </c>
      <c r="J448" s="9" t="s">
        <v>1676</v>
      </c>
      <c r="K448" s="9">
        <v>680</v>
      </c>
      <c r="L448" s="13">
        <v>130.37</v>
      </c>
      <c r="M448" s="9">
        <v>57</v>
      </c>
      <c r="N448" s="7" t="s">
        <v>59</v>
      </c>
    </row>
    <row r="449" customHeight="1" spans="1:14">
      <c r="A449" s="9">
        <v>189047</v>
      </c>
      <c r="B449" s="9" t="s">
        <v>1677</v>
      </c>
      <c r="C449" s="9" t="s">
        <v>17</v>
      </c>
      <c r="D449" s="9" t="s">
        <v>18</v>
      </c>
      <c r="E449" s="9" t="s">
        <v>19</v>
      </c>
      <c r="F449" s="9" t="s">
        <v>1446</v>
      </c>
      <c r="G449" s="10" t="s">
        <v>1678</v>
      </c>
      <c r="H449" s="10" t="s">
        <v>1636</v>
      </c>
      <c r="I449" s="10" t="s">
        <v>1637</v>
      </c>
      <c r="J449" s="9" t="s">
        <v>1679</v>
      </c>
      <c r="K449" s="9">
        <v>680</v>
      </c>
      <c r="L449" s="13">
        <v>174.29</v>
      </c>
      <c r="M449" s="9">
        <v>58</v>
      </c>
      <c r="N449" s="7" t="s">
        <v>59</v>
      </c>
    </row>
    <row r="450" customHeight="1" spans="1:14">
      <c r="A450" s="9">
        <v>165663</v>
      </c>
      <c r="B450" s="9" t="s">
        <v>1680</v>
      </c>
      <c r="C450" s="9" t="s">
        <v>17</v>
      </c>
      <c r="D450" s="9" t="s">
        <v>18</v>
      </c>
      <c r="E450" s="9" t="s">
        <v>19</v>
      </c>
      <c r="F450" s="9" t="s">
        <v>1446</v>
      </c>
      <c r="G450" s="10" t="s">
        <v>1681</v>
      </c>
      <c r="H450" s="10" t="s">
        <v>1682</v>
      </c>
      <c r="I450" s="10" t="s">
        <v>1683</v>
      </c>
      <c r="J450" s="9" t="s">
        <v>1684</v>
      </c>
      <c r="K450" s="9">
        <v>680</v>
      </c>
      <c r="L450" s="13">
        <v>178.93</v>
      </c>
      <c r="M450" s="9">
        <v>59</v>
      </c>
      <c r="N450" s="7" t="s">
        <v>59</v>
      </c>
    </row>
    <row r="451" customHeight="1" spans="1:14">
      <c r="A451" s="9">
        <v>206052</v>
      </c>
      <c r="B451" s="9" t="s">
        <v>1685</v>
      </c>
      <c r="C451" s="9" t="s">
        <v>17</v>
      </c>
      <c r="D451" s="9" t="s">
        <v>18</v>
      </c>
      <c r="E451" s="9" t="s">
        <v>19</v>
      </c>
      <c r="F451" s="9" t="s">
        <v>1446</v>
      </c>
      <c r="G451" s="10" t="s">
        <v>1686</v>
      </c>
      <c r="H451" s="10" t="s">
        <v>921</v>
      </c>
      <c r="I451" s="10" t="s">
        <v>1687</v>
      </c>
      <c r="J451" s="9" t="s">
        <v>1688</v>
      </c>
      <c r="K451" s="9">
        <v>680</v>
      </c>
      <c r="L451" s="13">
        <v>197.23</v>
      </c>
      <c r="M451" s="9">
        <v>60</v>
      </c>
      <c r="N451" s="7" t="s">
        <v>59</v>
      </c>
    </row>
    <row r="452" customHeight="1" spans="1:14">
      <c r="A452" s="9">
        <v>228615</v>
      </c>
      <c r="B452" s="9" t="s">
        <v>1689</v>
      </c>
      <c r="C452" s="9" t="s">
        <v>17</v>
      </c>
      <c r="D452" s="9" t="s">
        <v>18</v>
      </c>
      <c r="E452" s="9" t="s">
        <v>19</v>
      </c>
      <c r="F452" s="9" t="s">
        <v>1446</v>
      </c>
      <c r="G452" s="10" t="s">
        <v>1690</v>
      </c>
      <c r="H452" s="10" t="s">
        <v>1137</v>
      </c>
      <c r="I452" s="10" t="s">
        <v>1516</v>
      </c>
      <c r="J452" s="9" t="s">
        <v>1691</v>
      </c>
      <c r="K452" s="9">
        <v>680</v>
      </c>
      <c r="L452" s="13">
        <v>199.02</v>
      </c>
      <c r="M452" s="9">
        <v>61</v>
      </c>
      <c r="N452" s="7" t="s">
        <v>59</v>
      </c>
    </row>
    <row r="453" customHeight="1" spans="1:14">
      <c r="A453" s="9">
        <v>201845</v>
      </c>
      <c r="B453" s="9" t="s">
        <v>1692</v>
      </c>
      <c r="C453" s="9" t="s">
        <v>17</v>
      </c>
      <c r="D453" s="9" t="s">
        <v>18</v>
      </c>
      <c r="E453" s="9" t="s">
        <v>19</v>
      </c>
      <c r="F453" s="9" t="s">
        <v>1446</v>
      </c>
      <c r="G453" s="10" t="s">
        <v>1693</v>
      </c>
      <c r="H453" s="10" t="s">
        <v>1694</v>
      </c>
      <c r="I453" s="10" t="s">
        <v>1466</v>
      </c>
      <c r="J453" s="9" t="s">
        <v>1695</v>
      </c>
      <c r="K453" s="9">
        <v>680</v>
      </c>
      <c r="L453" s="13">
        <v>205.8</v>
      </c>
      <c r="M453" s="9">
        <v>62</v>
      </c>
      <c r="N453" s="7" t="s">
        <v>59</v>
      </c>
    </row>
    <row r="454" customHeight="1" spans="1:14">
      <c r="A454" s="9">
        <v>166210</v>
      </c>
      <c r="B454" s="9" t="s">
        <v>1696</v>
      </c>
      <c r="C454" s="9" t="s">
        <v>17</v>
      </c>
      <c r="D454" s="9" t="s">
        <v>18</v>
      </c>
      <c r="E454" s="9" t="s">
        <v>19</v>
      </c>
      <c r="F454" s="9" t="s">
        <v>1446</v>
      </c>
      <c r="G454" s="10" t="s">
        <v>1697</v>
      </c>
      <c r="H454" s="10" t="s">
        <v>22</v>
      </c>
      <c r="I454" s="10" t="s">
        <v>23</v>
      </c>
      <c r="J454" s="9" t="s">
        <v>1698</v>
      </c>
      <c r="K454" s="9">
        <v>670</v>
      </c>
      <c r="L454" s="13">
        <v>93.25</v>
      </c>
      <c r="M454" s="9">
        <v>63</v>
      </c>
      <c r="N454" s="7" t="s">
        <v>59</v>
      </c>
    </row>
    <row r="455" customHeight="1" spans="1:14">
      <c r="A455" s="9">
        <v>161062</v>
      </c>
      <c r="B455" s="9" t="s">
        <v>1699</v>
      </c>
      <c r="C455" s="9" t="s">
        <v>17</v>
      </c>
      <c r="D455" s="9" t="s">
        <v>18</v>
      </c>
      <c r="E455" s="9" t="s">
        <v>19</v>
      </c>
      <c r="F455" s="9" t="s">
        <v>1446</v>
      </c>
      <c r="G455" s="10" t="s">
        <v>1700</v>
      </c>
      <c r="H455" s="10" t="s">
        <v>676</v>
      </c>
      <c r="I455" s="10" t="s">
        <v>1507</v>
      </c>
      <c r="J455" s="9" t="s">
        <v>1701</v>
      </c>
      <c r="K455" s="9">
        <v>670</v>
      </c>
      <c r="L455" s="13">
        <v>106.73</v>
      </c>
      <c r="M455" s="9">
        <v>64</v>
      </c>
      <c r="N455" s="7" t="s">
        <v>59</v>
      </c>
    </row>
    <row r="456" customHeight="1" spans="1:14">
      <c r="A456" s="9">
        <v>155752</v>
      </c>
      <c r="B456" s="9" t="s">
        <v>1702</v>
      </c>
      <c r="C456" s="9" t="s">
        <v>17</v>
      </c>
      <c r="D456" s="9" t="s">
        <v>18</v>
      </c>
      <c r="E456" s="9" t="s">
        <v>19</v>
      </c>
      <c r="F456" s="9" t="s">
        <v>1446</v>
      </c>
      <c r="G456" s="10" t="s">
        <v>1703</v>
      </c>
      <c r="H456" s="10" t="s">
        <v>1593</v>
      </c>
      <c r="I456" s="10" t="s">
        <v>1594</v>
      </c>
      <c r="J456" s="9" t="s">
        <v>1704</v>
      </c>
      <c r="K456" s="9">
        <v>670</v>
      </c>
      <c r="L456" s="13">
        <v>124.66</v>
      </c>
      <c r="M456" s="9">
        <v>65</v>
      </c>
      <c r="N456" s="7" t="s">
        <v>59</v>
      </c>
    </row>
    <row r="457" customHeight="1" spans="1:14">
      <c r="A457" s="9">
        <v>165465</v>
      </c>
      <c r="B457" s="9" t="s">
        <v>1705</v>
      </c>
      <c r="C457" s="9" t="s">
        <v>17</v>
      </c>
      <c r="D457" s="9" t="s">
        <v>18</v>
      </c>
      <c r="E457" s="9" t="s">
        <v>19</v>
      </c>
      <c r="F457" s="9" t="s">
        <v>1446</v>
      </c>
      <c r="G457" s="10" t="s">
        <v>1706</v>
      </c>
      <c r="H457" s="10" t="s">
        <v>1682</v>
      </c>
      <c r="I457" s="10" t="s">
        <v>1707</v>
      </c>
      <c r="J457" s="9" t="s">
        <v>1708</v>
      </c>
      <c r="K457" s="9">
        <v>670</v>
      </c>
      <c r="L457" s="13">
        <v>142.72</v>
      </c>
      <c r="M457" s="9">
        <v>66</v>
      </c>
      <c r="N457" s="7" t="s">
        <v>59</v>
      </c>
    </row>
    <row r="458" customHeight="1" spans="1:14">
      <c r="A458" s="9">
        <v>159474</v>
      </c>
      <c r="B458" s="9" t="s">
        <v>1709</v>
      </c>
      <c r="C458" s="9" t="s">
        <v>17</v>
      </c>
      <c r="D458" s="9" t="s">
        <v>18</v>
      </c>
      <c r="E458" s="9" t="s">
        <v>19</v>
      </c>
      <c r="F458" s="9" t="s">
        <v>1446</v>
      </c>
      <c r="G458" s="10" t="s">
        <v>1710</v>
      </c>
      <c r="H458" s="10" t="s">
        <v>1558</v>
      </c>
      <c r="I458" s="10" t="s">
        <v>1711</v>
      </c>
      <c r="J458" s="9" t="s">
        <v>1712</v>
      </c>
      <c r="K458" s="9">
        <v>670</v>
      </c>
      <c r="L458" s="13">
        <v>157.81</v>
      </c>
      <c r="M458" s="9">
        <v>67</v>
      </c>
      <c r="N458" s="7" t="s">
        <v>59</v>
      </c>
    </row>
    <row r="459" customHeight="1" spans="1:14">
      <c r="A459" s="9">
        <v>188978</v>
      </c>
      <c r="B459" s="9" t="s">
        <v>1713</v>
      </c>
      <c r="C459" s="9" t="s">
        <v>17</v>
      </c>
      <c r="D459" s="9" t="s">
        <v>18</v>
      </c>
      <c r="E459" s="9" t="s">
        <v>19</v>
      </c>
      <c r="F459" s="9" t="s">
        <v>1446</v>
      </c>
      <c r="G459" s="10" t="s">
        <v>1714</v>
      </c>
      <c r="H459" s="10" t="s">
        <v>1715</v>
      </c>
      <c r="I459" s="10" t="s">
        <v>1716</v>
      </c>
      <c r="J459" s="9" t="s">
        <v>1717</v>
      </c>
      <c r="K459" s="9">
        <v>670</v>
      </c>
      <c r="L459" s="13">
        <v>162.46</v>
      </c>
      <c r="M459" s="9">
        <v>68</v>
      </c>
      <c r="N459" s="7" t="s">
        <v>59</v>
      </c>
    </row>
    <row r="460" customHeight="1" spans="1:14">
      <c r="A460" s="9">
        <v>159012</v>
      </c>
      <c r="B460" s="9" t="s">
        <v>1718</v>
      </c>
      <c r="C460" s="9" t="s">
        <v>17</v>
      </c>
      <c r="D460" s="9" t="s">
        <v>18</v>
      </c>
      <c r="E460" s="9" t="s">
        <v>19</v>
      </c>
      <c r="F460" s="9" t="s">
        <v>1446</v>
      </c>
      <c r="G460" s="10" t="s">
        <v>1719</v>
      </c>
      <c r="H460" s="10" t="s">
        <v>1720</v>
      </c>
      <c r="I460" s="10" t="s">
        <v>1721</v>
      </c>
      <c r="J460" s="9" t="s">
        <v>1722</v>
      </c>
      <c r="K460" s="9">
        <v>670</v>
      </c>
      <c r="L460" s="13">
        <v>163.1</v>
      </c>
      <c r="M460" s="9">
        <v>69</v>
      </c>
      <c r="N460" s="7" t="s">
        <v>59</v>
      </c>
    </row>
    <row r="461" customHeight="1" spans="1:14">
      <c r="A461" s="9">
        <v>168005</v>
      </c>
      <c r="B461" s="9" t="s">
        <v>1723</v>
      </c>
      <c r="C461" s="9" t="s">
        <v>17</v>
      </c>
      <c r="D461" s="9" t="s">
        <v>18</v>
      </c>
      <c r="E461" s="9" t="s">
        <v>19</v>
      </c>
      <c r="F461" s="9" t="s">
        <v>1446</v>
      </c>
      <c r="G461" s="10" t="s">
        <v>1724</v>
      </c>
      <c r="H461" s="10" t="s">
        <v>1047</v>
      </c>
      <c r="I461" s="10" t="s">
        <v>855</v>
      </c>
      <c r="J461" s="9" t="s">
        <v>1725</v>
      </c>
      <c r="K461" s="9">
        <v>670</v>
      </c>
      <c r="L461" s="13">
        <v>166.92</v>
      </c>
      <c r="M461" s="9">
        <v>70</v>
      </c>
      <c r="N461" s="7" t="s">
        <v>59</v>
      </c>
    </row>
    <row r="462" customHeight="1" spans="1:14">
      <c r="A462" s="9">
        <v>172438</v>
      </c>
      <c r="B462" s="9" t="s">
        <v>1726</v>
      </c>
      <c r="C462" s="9" t="s">
        <v>17</v>
      </c>
      <c r="D462" s="9" t="s">
        <v>18</v>
      </c>
      <c r="E462" s="9" t="s">
        <v>19</v>
      </c>
      <c r="F462" s="9" t="s">
        <v>1446</v>
      </c>
      <c r="G462" s="10" t="s">
        <v>1727</v>
      </c>
      <c r="H462" s="10" t="s">
        <v>1728</v>
      </c>
      <c r="I462" s="10" t="s">
        <v>1729</v>
      </c>
      <c r="J462" s="9" t="s">
        <v>1730</v>
      </c>
      <c r="K462" s="9">
        <v>670</v>
      </c>
      <c r="L462" s="13">
        <v>261.43</v>
      </c>
      <c r="M462" s="9">
        <v>71</v>
      </c>
      <c r="N462" s="7" t="s">
        <v>59</v>
      </c>
    </row>
    <row r="463" customHeight="1" spans="1:14">
      <c r="A463" s="9">
        <v>159307</v>
      </c>
      <c r="B463" s="9" t="s">
        <v>1731</v>
      </c>
      <c r="C463" s="9" t="s">
        <v>17</v>
      </c>
      <c r="D463" s="9" t="s">
        <v>18</v>
      </c>
      <c r="E463" s="9" t="s">
        <v>19</v>
      </c>
      <c r="F463" s="9" t="s">
        <v>1446</v>
      </c>
      <c r="G463" s="10" t="s">
        <v>1732</v>
      </c>
      <c r="H463" s="10" t="s">
        <v>1728</v>
      </c>
      <c r="I463" s="10" t="s">
        <v>1729</v>
      </c>
      <c r="J463" s="9" t="s">
        <v>1733</v>
      </c>
      <c r="K463" s="9">
        <v>660</v>
      </c>
      <c r="L463" s="13">
        <v>198.08</v>
      </c>
      <c r="M463" s="9">
        <v>72</v>
      </c>
      <c r="N463" s="7" t="s">
        <v>59</v>
      </c>
    </row>
    <row r="464" customHeight="1" spans="1:14">
      <c r="A464" s="9">
        <v>201930</v>
      </c>
      <c r="B464" s="9" t="s">
        <v>1734</v>
      </c>
      <c r="C464" s="9" t="s">
        <v>17</v>
      </c>
      <c r="D464" s="9" t="s">
        <v>18</v>
      </c>
      <c r="E464" s="9" t="s">
        <v>19</v>
      </c>
      <c r="F464" s="9" t="s">
        <v>1446</v>
      </c>
      <c r="G464" s="10" t="s">
        <v>1735</v>
      </c>
      <c r="H464" s="10" t="s">
        <v>1736</v>
      </c>
      <c r="I464" s="10" t="s">
        <v>1466</v>
      </c>
      <c r="J464" s="9" t="s">
        <v>1737</v>
      </c>
      <c r="K464" s="9">
        <v>660</v>
      </c>
      <c r="L464" s="13">
        <v>227.06</v>
      </c>
      <c r="M464" s="9">
        <v>73</v>
      </c>
      <c r="N464" s="7" t="s">
        <v>59</v>
      </c>
    </row>
    <row r="465" customHeight="1" spans="1:14">
      <c r="A465" s="9">
        <v>159680</v>
      </c>
      <c r="B465" s="9" t="s">
        <v>1738</v>
      </c>
      <c r="C465" s="9" t="s">
        <v>17</v>
      </c>
      <c r="D465" s="9" t="s">
        <v>18</v>
      </c>
      <c r="E465" s="9" t="s">
        <v>19</v>
      </c>
      <c r="F465" s="9" t="s">
        <v>1446</v>
      </c>
      <c r="G465" s="10" t="s">
        <v>1739</v>
      </c>
      <c r="H465" s="10" t="s">
        <v>1511</v>
      </c>
      <c r="I465" s="10" t="s">
        <v>1512</v>
      </c>
      <c r="J465" s="9" t="s">
        <v>1740</v>
      </c>
      <c r="K465" s="9">
        <v>650</v>
      </c>
      <c r="L465" s="13">
        <v>68.77</v>
      </c>
      <c r="M465" s="9">
        <v>74</v>
      </c>
      <c r="N465" s="7" t="s">
        <v>59</v>
      </c>
    </row>
    <row r="466" customHeight="1" spans="1:14">
      <c r="A466" s="9">
        <v>155965</v>
      </c>
      <c r="B466" s="9" t="s">
        <v>1741</v>
      </c>
      <c r="C466" s="9" t="s">
        <v>17</v>
      </c>
      <c r="D466" s="9" t="s">
        <v>18</v>
      </c>
      <c r="E466" s="9" t="s">
        <v>19</v>
      </c>
      <c r="F466" s="9" t="s">
        <v>1446</v>
      </c>
      <c r="G466" s="10" t="s">
        <v>1742</v>
      </c>
      <c r="H466" s="10" t="s">
        <v>1743</v>
      </c>
      <c r="I466" s="10" t="s">
        <v>1492</v>
      </c>
      <c r="J466" s="9" t="s">
        <v>1744</v>
      </c>
      <c r="K466" s="9">
        <v>650</v>
      </c>
      <c r="L466" s="13">
        <v>76.5</v>
      </c>
      <c r="M466" s="9">
        <v>75</v>
      </c>
      <c r="N466" s="7" t="s">
        <v>59</v>
      </c>
    </row>
    <row r="467" customHeight="1" spans="1:14">
      <c r="A467" s="9">
        <v>172194</v>
      </c>
      <c r="B467" s="9" t="s">
        <v>1745</v>
      </c>
      <c r="C467" s="9" t="s">
        <v>17</v>
      </c>
      <c r="D467" s="9" t="s">
        <v>18</v>
      </c>
      <c r="E467" s="9" t="s">
        <v>19</v>
      </c>
      <c r="F467" s="9" t="s">
        <v>1446</v>
      </c>
      <c r="G467" s="10" t="s">
        <v>1746</v>
      </c>
      <c r="H467" s="10" t="s">
        <v>1747</v>
      </c>
      <c r="I467" s="10" t="s">
        <v>156</v>
      </c>
      <c r="J467" s="9" t="s">
        <v>1748</v>
      </c>
      <c r="K467" s="9">
        <v>650</v>
      </c>
      <c r="L467" s="13">
        <v>84</v>
      </c>
      <c r="M467" s="9">
        <v>76</v>
      </c>
      <c r="N467" s="7" t="s">
        <v>59</v>
      </c>
    </row>
    <row r="468" customHeight="1" spans="1:14">
      <c r="A468" s="9">
        <v>166039</v>
      </c>
      <c r="B468" s="9" t="s">
        <v>1749</v>
      </c>
      <c r="C468" s="9" t="s">
        <v>17</v>
      </c>
      <c r="D468" s="9" t="s">
        <v>18</v>
      </c>
      <c r="E468" s="9" t="s">
        <v>19</v>
      </c>
      <c r="F468" s="9" t="s">
        <v>1446</v>
      </c>
      <c r="G468" s="10" t="s">
        <v>1750</v>
      </c>
      <c r="H468" s="10" t="s">
        <v>708</v>
      </c>
      <c r="I468" s="10" t="s">
        <v>1751</v>
      </c>
      <c r="J468" s="9" t="s">
        <v>1752</v>
      </c>
      <c r="K468" s="9">
        <v>650</v>
      </c>
      <c r="L468" s="13">
        <v>137.19</v>
      </c>
      <c r="M468" s="9">
        <v>77</v>
      </c>
      <c r="N468" s="7" t="s">
        <v>59</v>
      </c>
    </row>
    <row r="469" customHeight="1" spans="1:14">
      <c r="A469" s="9">
        <v>159060</v>
      </c>
      <c r="B469" s="9" t="s">
        <v>1753</v>
      </c>
      <c r="C469" s="9" t="s">
        <v>17</v>
      </c>
      <c r="D469" s="9" t="s">
        <v>18</v>
      </c>
      <c r="E469" s="9" t="s">
        <v>19</v>
      </c>
      <c r="F469" s="9" t="s">
        <v>1446</v>
      </c>
      <c r="G469" s="10" t="s">
        <v>1754</v>
      </c>
      <c r="H469" s="10" t="s">
        <v>1720</v>
      </c>
      <c r="I469" s="10" t="s">
        <v>1721</v>
      </c>
      <c r="J469" s="9" t="s">
        <v>1755</v>
      </c>
      <c r="K469" s="9">
        <v>650</v>
      </c>
      <c r="L469" s="13">
        <v>149.31</v>
      </c>
      <c r="M469" s="9">
        <v>78</v>
      </c>
      <c r="N469" s="7" t="s">
        <v>59</v>
      </c>
    </row>
    <row r="470" customHeight="1" spans="1:14">
      <c r="A470" s="9">
        <v>166177</v>
      </c>
      <c r="B470" s="9" t="s">
        <v>1756</v>
      </c>
      <c r="C470" s="9" t="s">
        <v>17</v>
      </c>
      <c r="D470" s="9" t="s">
        <v>18</v>
      </c>
      <c r="E470" s="9" t="s">
        <v>19</v>
      </c>
      <c r="F470" s="9" t="s">
        <v>1446</v>
      </c>
      <c r="G470" s="10" t="s">
        <v>1757</v>
      </c>
      <c r="H470" s="10" t="s">
        <v>22</v>
      </c>
      <c r="I470" s="10" t="s">
        <v>23</v>
      </c>
      <c r="J470" s="9" t="s">
        <v>1758</v>
      </c>
      <c r="K470" s="9">
        <v>650</v>
      </c>
      <c r="L470" s="13">
        <v>160.83</v>
      </c>
      <c r="M470" s="9">
        <v>79</v>
      </c>
      <c r="N470" s="7" t="s">
        <v>59</v>
      </c>
    </row>
    <row r="471" customHeight="1" spans="1:14">
      <c r="A471" s="9">
        <v>204525</v>
      </c>
      <c r="B471" s="9" t="s">
        <v>1759</v>
      </c>
      <c r="C471" s="9" t="s">
        <v>17</v>
      </c>
      <c r="D471" s="9" t="s">
        <v>18</v>
      </c>
      <c r="E471" s="9" t="s">
        <v>19</v>
      </c>
      <c r="F471" s="9" t="s">
        <v>1446</v>
      </c>
      <c r="G471" s="10" t="s">
        <v>1760</v>
      </c>
      <c r="H471" s="10" t="s">
        <v>1602</v>
      </c>
      <c r="I471" s="10" t="s">
        <v>1603</v>
      </c>
      <c r="J471" s="9" t="s">
        <v>1761</v>
      </c>
      <c r="K471" s="9">
        <v>650</v>
      </c>
      <c r="L471" s="13">
        <v>203.78</v>
      </c>
      <c r="M471" s="9">
        <v>80</v>
      </c>
      <c r="N471" s="7" t="s">
        <v>59</v>
      </c>
    </row>
    <row r="472" customHeight="1" spans="1:14">
      <c r="A472" s="9">
        <v>165122</v>
      </c>
      <c r="B472" s="9" t="s">
        <v>1762</v>
      </c>
      <c r="C472" s="9" t="s">
        <v>17</v>
      </c>
      <c r="D472" s="9" t="s">
        <v>18</v>
      </c>
      <c r="E472" s="9" t="s">
        <v>19</v>
      </c>
      <c r="F472" s="9" t="s">
        <v>1446</v>
      </c>
      <c r="G472" s="10" t="s">
        <v>1763</v>
      </c>
      <c r="H472" s="10" t="s">
        <v>750</v>
      </c>
      <c r="I472" s="10" t="s">
        <v>1764</v>
      </c>
      <c r="J472" s="9" t="s">
        <v>1765</v>
      </c>
      <c r="K472" s="9">
        <v>650</v>
      </c>
      <c r="L472" s="13">
        <v>260.97</v>
      </c>
      <c r="M472" s="9">
        <v>81</v>
      </c>
      <c r="N472" s="7" t="s">
        <v>59</v>
      </c>
    </row>
    <row r="473" customHeight="1" spans="1:14">
      <c r="A473" s="9">
        <v>175558</v>
      </c>
      <c r="B473" s="9" t="s">
        <v>1766</v>
      </c>
      <c r="C473" s="9" t="s">
        <v>17</v>
      </c>
      <c r="D473" s="9" t="s">
        <v>18</v>
      </c>
      <c r="E473" s="9" t="s">
        <v>19</v>
      </c>
      <c r="F473" s="9" t="s">
        <v>1446</v>
      </c>
      <c r="G473" s="10" t="s">
        <v>1767</v>
      </c>
      <c r="H473" s="10" t="s">
        <v>1768</v>
      </c>
      <c r="I473" s="10" t="s">
        <v>1497</v>
      </c>
      <c r="J473" s="9" t="s">
        <v>1769</v>
      </c>
      <c r="K473" s="9">
        <v>640</v>
      </c>
      <c r="L473" s="13">
        <v>56.23</v>
      </c>
      <c r="M473" s="9">
        <v>82</v>
      </c>
      <c r="N473" s="7" t="s">
        <v>59</v>
      </c>
    </row>
    <row r="474" customHeight="1" spans="1:14">
      <c r="A474" s="9">
        <v>155688</v>
      </c>
      <c r="B474" s="9" t="s">
        <v>1770</v>
      </c>
      <c r="C474" s="9" t="s">
        <v>17</v>
      </c>
      <c r="D474" s="9" t="s">
        <v>18</v>
      </c>
      <c r="E474" s="9" t="s">
        <v>19</v>
      </c>
      <c r="F474" s="9" t="s">
        <v>1446</v>
      </c>
      <c r="G474" s="10" t="s">
        <v>1771</v>
      </c>
      <c r="H474" s="10" t="s">
        <v>1772</v>
      </c>
      <c r="I474" s="10" t="s">
        <v>1492</v>
      </c>
      <c r="J474" s="9" t="s">
        <v>1773</v>
      </c>
      <c r="K474" s="9">
        <v>640</v>
      </c>
      <c r="L474" s="13">
        <v>143.83</v>
      </c>
      <c r="M474" s="9">
        <v>83</v>
      </c>
      <c r="N474" s="7" t="s">
        <v>59</v>
      </c>
    </row>
    <row r="475" customHeight="1" spans="1:14">
      <c r="A475" s="9">
        <v>202902</v>
      </c>
      <c r="B475" s="9" t="s">
        <v>1774</v>
      </c>
      <c r="C475" s="9" t="s">
        <v>17</v>
      </c>
      <c r="D475" s="9" t="s">
        <v>18</v>
      </c>
      <c r="E475" s="9" t="s">
        <v>19</v>
      </c>
      <c r="F475" s="9" t="s">
        <v>1446</v>
      </c>
      <c r="G475" s="10" t="s">
        <v>1775</v>
      </c>
      <c r="H475" s="10" t="s">
        <v>1137</v>
      </c>
      <c r="I475" s="10" t="s">
        <v>1516</v>
      </c>
      <c r="J475" s="9" t="s">
        <v>1776</v>
      </c>
      <c r="K475" s="9">
        <v>640</v>
      </c>
      <c r="L475" s="13">
        <v>152.78</v>
      </c>
      <c r="M475" s="9">
        <v>84</v>
      </c>
      <c r="N475" s="7" t="s">
        <v>59</v>
      </c>
    </row>
    <row r="476" customHeight="1" spans="1:14">
      <c r="A476" s="9">
        <v>205460</v>
      </c>
      <c r="B476" s="9" t="s">
        <v>1777</v>
      </c>
      <c r="C476" s="9" t="s">
        <v>17</v>
      </c>
      <c r="D476" s="9" t="s">
        <v>18</v>
      </c>
      <c r="E476" s="9" t="s">
        <v>19</v>
      </c>
      <c r="F476" s="9" t="s">
        <v>1446</v>
      </c>
      <c r="G476" s="10" t="s">
        <v>1778</v>
      </c>
      <c r="H476" s="10" t="s">
        <v>1779</v>
      </c>
      <c r="I476" s="10" t="s">
        <v>41</v>
      </c>
      <c r="J476" s="9" t="s">
        <v>1778</v>
      </c>
      <c r="K476" s="9">
        <v>640</v>
      </c>
      <c r="L476" s="13">
        <v>191.6</v>
      </c>
      <c r="M476" s="9">
        <v>85</v>
      </c>
      <c r="N476" s="7" t="s">
        <v>59</v>
      </c>
    </row>
    <row r="477" customHeight="1" spans="1:14">
      <c r="A477" s="9">
        <v>201892</v>
      </c>
      <c r="B477" s="9" t="s">
        <v>1780</v>
      </c>
      <c r="C477" s="9" t="s">
        <v>17</v>
      </c>
      <c r="D477" s="9" t="s">
        <v>18</v>
      </c>
      <c r="E477" s="9" t="s">
        <v>19</v>
      </c>
      <c r="F477" s="9" t="s">
        <v>1446</v>
      </c>
      <c r="G477" s="10" t="s">
        <v>1781</v>
      </c>
      <c r="H477" s="10" t="s">
        <v>1465</v>
      </c>
      <c r="I477" s="10" t="s">
        <v>1466</v>
      </c>
      <c r="J477" s="9" t="s">
        <v>1782</v>
      </c>
      <c r="K477" s="9">
        <v>640</v>
      </c>
      <c r="L477" s="13">
        <v>198.67</v>
      </c>
      <c r="M477" s="9">
        <v>86</v>
      </c>
      <c r="N477" s="7" t="s">
        <v>59</v>
      </c>
    </row>
    <row r="478" customHeight="1" spans="1:14">
      <c r="A478" s="9">
        <v>177022</v>
      </c>
      <c r="B478" s="9" t="s">
        <v>1783</v>
      </c>
      <c r="C478" s="9" t="s">
        <v>17</v>
      </c>
      <c r="D478" s="9" t="s">
        <v>18</v>
      </c>
      <c r="E478" s="9" t="s">
        <v>19</v>
      </c>
      <c r="F478" s="9" t="s">
        <v>1446</v>
      </c>
      <c r="G478" s="10" t="s">
        <v>1784</v>
      </c>
      <c r="H478" s="10" t="s">
        <v>1448</v>
      </c>
      <c r="I478" s="10" t="s">
        <v>63</v>
      </c>
      <c r="J478" s="9" t="s">
        <v>1785</v>
      </c>
      <c r="K478" s="9">
        <v>640</v>
      </c>
      <c r="L478" s="13">
        <v>269.47</v>
      </c>
      <c r="M478" s="9">
        <v>87</v>
      </c>
      <c r="N478" s="7" t="s">
        <v>59</v>
      </c>
    </row>
    <row r="479" customHeight="1" spans="1:14">
      <c r="A479" s="9">
        <v>175544</v>
      </c>
      <c r="B479" s="9" t="s">
        <v>1786</v>
      </c>
      <c r="C479" s="9" t="s">
        <v>17</v>
      </c>
      <c r="D479" s="9" t="s">
        <v>18</v>
      </c>
      <c r="E479" s="9" t="s">
        <v>19</v>
      </c>
      <c r="F479" s="9" t="s">
        <v>1446</v>
      </c>
      <c r="G479" s="10" t="s">
        <v>1787</v>
      </c>
      <c r="H479" s="10" t="s">
        <v>1788</v>
      </c>
      <c r="I479" s="10" t="s">
        <v>1497</v>
      </c>
      <c r="J479" s="9" t="s">
        <v>1789</v>
      </c>
      <c r="K479" s="9">
        <v>630</v>
      </c>
      <c r="L479" s="13">
        <v>57.21</v>
      </c>
      <c r="M479" s="9">
        <v>88</v>
      </c>
      <c r="N479" s="7" t="s">
        <v>59</v>
      </c>
    </row>
    <row r="480" customHeight="1" spans="1:14">
      <c r="A480" s="9">
        <v>155423</v>
      </c>
      <c r="B480" s="9" t="s">
        <v>1790</v>
      </c>
      <c r="C480" s="9" t="s">
        <v>17</v>
      </c>
      <c r="D480" s="9" t="s">
        <v>18</v>
      </c>
      <c r="E480" s="9" t="s">
        <v>19</v>
      </c>
      <c r="F480" s="9" t="s">
        <v>1446</v>
      </c>
      <c r="G480" s="10" t="s">
        <v>1791</v>
      </c>
      <c r="H480" s="10" t="s">
        <v>1792</v>
      </c>
      <c r="I480" s="10" t="s">
        <v>1502</v>
      </c>
      <c r="J480" s="9" t="s">
        <v>1793</v>
      </c>
      <c r="K480" s="9">
        <v>630</v>
      </c>
      <c r="L480" s="13">
        <v>69.19</v>
      </c>
      <c r="M480" s="9">
        <v>89</v>
      </c>
      <c r="N480" s="7" t="s">
        <v>59</v>
      </c>
    </row>
    <row r="481" customHeight="1" spans="1:14">
      <c r="A481" s="9">
        <v>159602</v>
      </c>
      <c r="B481" s="9" t="s">
        <v>1794</v>
      </c>
      <c r="C481" s="9" t="s">
        <v>17</v>
      </c>
      <c r="D481" s="9" t="s">
        <v>18</v>
      </c>
      <c r="E481" s="9" t="s">
        <v>19</v>
      </c>
      <c r="F481" s="9" t="s">
        <v>1446</v>
      </c>
      <c r="G481" s="10" t="s">
        <v>1795</v>
      </c>
      <c r="H481" s="10" t="s">
        <v>1511</v>
      </c>
      <c r="I481" s="10" t="s">
        <v>1512</v>
      </c>
      <c r="J481" s="9" t="s">
        <v>1796</v>
      </c>
      <c r="K481" s="9">
        <v>630</v>
      </c>
      <c r="L481" s="13">
        <v>71.23</v>
      </c>
      <c r="M481" s="9">
        <v>90</v>
      </c>
      <c r="N481" s="7" t="s">
        <v>59</v>
      </c>
    </row>
    <row r="482" customHeight="1" spans="1:14">
      <c r="A482" s="9">
        <v>155975</v>
      </c>
      <c r="B482" s="9" t="s">
        <v>1797</v>
      </c>
      <c r="C482" s="9" t="s">
        <v>17</v>
      </c>
      <c r="D482" s="9" t="s">
        <v>18</v>
      </c>
      <c r="E482" s="9" t="s">
        <v>19</v>
      </c>
      <c r="F482" s="9" t="s">
        <v>1446</v>
      </c>
      <c r="G482" s="10" t="s">
        <v>1798</v>
      </c>
      <c r="H482" s="10" t="s">
        <v>1799</v>
      </c>
      <c r="I482" s="10" t="s">
        <v>1492</v>
      </c>
      <c r="J482" s="9" t="s">
        <v>1800</v>
      </c>
      <c r="K482" s="9">
        <v>630</v>
      </c>
      <c r="L482" s="13">
        <v>127.86</v>
      </c>
      <c r="M482" s="9">
        <v>91</v>
      </c>
      <c r="N482" s="7" t="s">
        <v>59</v>
      </c>
    </row>
    <row r="483" customHeight="1" spans="1:14">
      <c r="A483" s="9">
        <v>155938</v>
      </c>
      <c r="B483" s="9" t="s">
        <v>1801</v>
      </c>
      <c r="C483" s="9" t="s">
        <v>17</v>
      </c>
      <c r="D483" s="9" t="s">
        <v>18</v>
      </c>
      <c r="E483" s="9" t="s">
        <v>19</v>
      </c>
      <c r="F483" s="9" t="s">
        <v>1446</v>
      </c>
      <c r="G483" s="10" t="s">
        <v>1802</v>
      </c>
      <c r="H483" s="10" t="s">
        <v>1803</v>
      </c>
      <c r="I483" s="10" t="s">
        <v>1492</v>
      </c>
      <c r="J483" s="9" t="s">
        <v>1804</v>
      </c>
      <c r="K483" s="9">
        <v>630</v>
      </c>
      <c r="L483" s="13">
        <v>147.04</v>
      </c>
      <c r="M483" s="9">
        <v>92</v>
      </c>
      <c r="N483" s="7" t="s">
        <v>59</v>
      </c>
    </row>
    <row r="484" customHeight="1" spans="1:14">
      <c r="A484" s="9">
        <v>155668</v>
      </c>
      <c r="B484" s="9" t="s">
        <v>1805</v>
      </c>
      <c r="C484" s="9" t="s">
        <v>17</v>
      </c>
      <c r="D484" s="9" t="s">
        <v>18</v>
      </c>
      <c r="E484" s="9" t="s">
        <v>19</v>
      </c>
      <c r="F484" s="9" t="s">
        <v>1446</v>
      </c>
      <c r="G484" s="10" t="s">
        <v>1806</v>
      </c>
      <c r="H484" s="10" t="s">
        <v>1807</v>
      </c>
      <c r="I484" s="10" t="s">
        <v>1492</v>
      </c>
      <c r="J484" s="9" t="s">
        <v>1808</v>
      </c>
      <c r="K484" s="9">
        <v>630</v>
      </c>
      <c r="L484" s="13">
        <v>149.25</v>
      </c>
      <c r="M484" s="9">
        <v>93</v>
      </c>
      <c r="N484" s="7" t="s">
        <v>59</v>
      </c>
    </row>
    <row r="485" customHeight="1" spans="1:14">
      <c r="A485" s="9">
        <v>156038</v>
      </c>
      <c r="B485" s="9" t="s">
        <v>1809</v>
      </c>
      <c r="C485" s="9" t="s">
        <v>17</v>
      </c>
      <c r="D485" s="9" t="s">
        <v>18</v>
      </c>
      <c r="E485" s="9" t="s">
        <v>19</v>
      </c>
      <c r="F485" s="9" t="s">
        <v>1446</v>
      </c>
      <c r="G485" s="10" t="s">
        <v>1810</v>
      </c>
      <c r="H485" s="10" t="s">
        <v>1811</v>
      </c>
      <c r="I485" s="10" t="s">
        <v>1492</v>
      </c>
      <c r="J485" s="9" t="s">
        <v>1812</v>
      </c>
      <c r="K485" s="9">
        <v>630</v>
      </c>
      <c r="L485" s="13">
        <v>160.72</v>
      </c>
      <c r="M485" s="9">
        <v>94</v>
      </c>
      <c r="N485" s="7" t="s">
        <v>59</v>
      </c>
    </row>
    <row r="486" customHeight="1" spans="1:14">
      <c r="A486" s="9">
        <v>205433</v>
      </c>
      <c r="B486" s="9" t="s">
        <v>1813</v>
      </c>
      <c r="C486" s="9" t="s">
        <v>17</v>
      </c>
      <c r="D486" s="9" t="s">
        <v>18</v>
      </c>
      <c r="E486" s="9" t="s">
        <v>19</v>
      </c>
      <c r="F486" s="9" t="s">
        <v>1446</v>
      </c>
      <c r="G486" s="10" t="s">
        <v>1814</v>
      </c>
      <c r="H486" s="10" t="s">
        <v>112</v>
      </c>
      <c r="I486" s="10" t="s">
        <v>41</v>
      </c>
      <c r="J486" s="9" t="s">
        <v>1815</v>
      </c>
      <c r="K486" s="9">
        <v>630</v>
      </c>
      <c r="L486" s="13">
        <v>184.5</v>
      </c>
      <c r="M486" s="9">
        <v>95</v>
      </c>
      <c r="N486" s="7" t="s">
        <v>59</v>
      </c>
    </row>
    <row r="487" customHeight="1" spans="1:14">
      <c r="A487" s="9">
        <v>166170</v>
      </c>
      <c r="B487" s="9" t="s">
        <v>1816</v>
      </c>
      <c r="C487" s="9" t="s">
        <v>17</v>
      </c>
      <c r="D487" s="9" t="s">
        <v>18</v>
      </c>
      <c r="E487" s="9" t="s">
        <v>19</v>
      </c>
      <c r="F487" s="9" t="s">
        <v>1446</v>
      </c>
      <c r="G487" s="10" t="s">
        <v>1817</v>
      </c>
      <c r="H487" s="10" t="s">
        <v>22</v>
      </c>
      <c r="I487" s="10" t="s">
        <v>23</v>
      </c>
      <c r="J487" s="9" t="s">
        <v>1818</v>
      </c>
      <c r="K487" s="9">
        <v>630</v>
      </c>
      <c r="L487" s="13">
        <v>189.29</v>
      </c>
      <c r="M487" s="9">
        <v>96</v>
      </c>
      <c r="N487" s="7" t="s">
        <v>59</v>
      </c>
    </row>
    <row r="488" customHeight="1" spans="1:14">
      <c r="A488" s="9">
        <v>205410</v>
      </c>
      <c r="B488" s="9" t="s">
        <v>1819</v>
      </c>
      <c r="C488" s="9" t="s">
        <v>17</v>
      </c>
      <c r="D488" s="9" t="s">
        <v>18</v>
      </c>
      <c r="E488" s="9" t="s">
        <v>19</v>
      </c>
      <c r="F488" s="9" t="s">
        <v>1446</v>
      </c>
      <c r="G488" s="10" t="s">
        <v>1820</v>
      </c>
      <c r="H488" s="10" t="s">
        <v>112</v>
      </c>
      <c r="I488" s="10" t="s">
        <v>41</v>
      </c>
      <c r="J488" s="9" t="s">
        <v>1820</v>
      </c>
      <c r="K488" s="9">
        <v>630</v>
      </c>
      <c r="L488" s="13">
        <v>200.21</v>
      </c>
      <c r="M488" s="9">
        <v>97</v>
      </c>
      <c r="N488" s="7" t="s">
        <v>59</v>
      </c>
    </row>
    <row r="489" customHeight="1" spans="1:14">
      <c r="A489" s="9">
        <v>202070</v>
      </c>
      <c r="B489" s="9" t="s">
        <v>1821</v>
      </c>
      <c r="C489" s="9" t="s">
        <v>17</v>
      </c>
      <c r="D489" s="9" t="s">
        <v>18</v>
      </c>
      <c r="E489" s="9" t="s">
        <v>19</v>
      </c>
      <c r="F489" s="9" t="s">
        <v>1446</v>
      </c>
      <c r="G489" s="10" t="s">
        <v>1822</v>
      </c>
      <c r="H489" s="10" t="s">
        <v>1582</v>
      </c>
      <c r="I489" s="10" t="s">
        <v>1583</v>
      </c>
      <c r="J489" s="9" t="s">
        <v>1823</v>
      </c>
      <c r="K489" s="9">
        <v>630</v>
      </c>
      <c r="L489" s="13">
        <v>224.82</v>
      </c>
      <c r="M489" s="9">
        <v>98</v>
      </c>
      <c r="N489" s="7" t="s">
        <v>59</v>
      </c>
    </row>
    <row r="490" customHeight="1" spans="1:14">
      <c r="A490" s="9">
        <v>202151</v>
      </c>
      <c r="B490" s="9" t="s">
        <v>1824</v>
      </c>
      <c r="C490" s="9" t="s">
        <v>17</v>
      </c>
      <c r="D490" s="9" t="s">
        <v>18</v>
      </c>
      <c r="E490" s="9" t="s">
        <v>19</v>
      </c>
      <c r="F490" s="9" t="s">
        <v>1446</v>
      </c>
      <c r="G490" s="10" t="s">
        <v>1825</v>
      </c>
      <c r="H490" s="10" t="s">
        <v>1582</v>
      </c>
      <c r="I490" s="10" t="s">
        <v>528</v>
      </c>
      <c r="J490" s="9" t="s">
        <v>1826</v>
      </c>
      <c r="K490" s="9">
        <v>630</v>
      </c>
      <c r="L490" s="13">
        <v>238.71</v>
      </c>
      <c r="M490" s="9">
        <v>99</v>
      </c>
      <c r="N490" s="7" t="s">
        <v>59</v>
      </c>
    </row>
    <row r="491" customHeight="1" spans="1:14">
      <c r="A491" s="9">
        <v>202180</v>
      </c>
      <c r="B491" s="9" t="s">
        <v>1827</v>
      </c>
      <c r="C491" s="9" t="s">
        <v>17</v>
      </c>
      <c r="D491" s="9" t="s">
        <v>18</v>
      </c>
      <c r="E491" s="9" t="s">
        <v>19</v>
      </c>
      <c r="F491" s="9" t="s">
        <v>1446</v>
      </c>
      <c r="G491" s="10" t="s">
        <v>1828</v>
      </c>
      <c r="H491" s="10" t="s">
        <v>1582</v>
      </c>
      <c r="I491" s="10" t="s">
        <v>1583</v>
      </c>
      <c r="J491" s="9" t="s">
        <v>1829</v>
      </c>
      <c r="K491" s="9">
        <v>630</v>
      </c>
      <c r="L491" s="13">
        <v>267.34</v>
      </c>
      <c r="M491" s="9">
        <v>100</v>
      </c>
      <c r="N491" s="7" t="s">
        <v>59</v>
      </c>
    </row>
    <row r="492" customHeight="1" spans="1:14">
      <c r="A492" s="9">
        <v>175557</v>
      </c>
      <c r="B492" s="9" t="s">
        <v>1830</v>
      </c>
      <c r="C492" s="9" t="s">
        <v>17</v>
      </c>
      <c r="D492" s="9" t="s">
        <v>18</v>
      </c>
      <c r="E492" s="9" t="s">
        <v>19</v>
      </c>
      <c r="F492" s="9" t="s">
        <v>1446</v>
      </c>
      <c r="G492" s="10" t="s">
        <v>1831</v>
      </c>
      <c r="H492" s="10" t="s">
        <v>1832</v>
      </c>
      <c r="I492" s="10" t="s">
        <v>73</v>
      </c>
      <c r="J492" s="9" t="s">
        <v>1833</v>
      </c>
      <c r="K492" s="9">
        <v>620</v>
      </c>
      <c r="L492" s="13">
        <v>97.42</v>
      </c>
      <c r="M492" s="9">
        <v>101</v>
      </c>
      <c r="N492" s="7" t="s">
        <v>59</v>
      </c>
    </row>
    <row r="493" customHeight="1" spans="1:14">
      <c r="A493" s="9">
        <v>155318</v>
      </c>
      <c r="B493" s="9" t="s">
        <v>1834</v>
      </c>
      <c r="C493" s="9" t="s">
        <v>17</v>
      </c>
      <c r="D493" s="9" t="s">
        <v>18</v>
      </c>
      <c r="E493" s="9" t="s">
        <v>19</v>
      </c>
      <c r="F493" s="9" t="s">
        <v>1446</v>
      </c>
      <c r="G493" s="10" t="s">
        <v>1835</v>
      </c>
      <c r="H493" s="10" t="s">
        <v>1836</v>
      </c>
      <c r="I493" s="10" t="s">
        <v>1642</v>
      </c>
      <c r="J493" s="9" t="s">
        <v>1837</v>
      </c>
      <c r="K493" s="9">
        <v>620</v>
      </c>
      <c r="L493" s="13">
        <v>114.44</v>
      </c>
      <c r="M493" s="9">
        <v>102</v>
      </c>
      <c r="N493" s="7" t="s">
        <v>59</v>
      </c>
    </row>
    <row r="494" customHeight="1" spans="1:14">
      <c r="A494" s="9">
        <v>176880</v>
      </c>
      <c r="B494" s="9" t="s">
        <v>1838</v>
      </c>
      <c r="C494" s="9" t="s">
        <v>17</v>
      </c>
      <c r="D494" s="9" t="s">
        <v>18</v>
      </c>
      <c r="E494" s="9" t="s">
        <v>19</v>
      </c>
      <c r="F494" s="9" t="s">
        <v>1446</v>
      </c>
      <c r="G494" s="10" t="s">
        <v>1839</v>
      </c>
      <c r="H494" s="10" t="s">
        <v>1840</v>
      </c>
      <c r="I494" s="10" t="s">
        <v>63</v>
      </c>
      <c r="J494" s="9" t="s">
        <v>1841</v>
      </c>
      <c r="K494" s="9">
        <v>620</v>
      </c>
      <c r="L494" s="13">
        <v>149.8</v>
      </c>
      <c r="M494" s="9">
        <v>103</v>
      </c>
      <c r="N494" s="7" t="s">
        <v>59</v>
      </c>
    </row>
    <row r="495" customHeight="1" spans="1:14">
      <c r="A495" s="9">
        <v>165624</v>
      </c>
      <c r="B495" s="9" t="s">
        <v>1842</v>
      </c>
      <c r="C495" s="9" t="s">
        <v>17</v>
      </c>
      <c r="D495" s="9" t="s">
        <v>18</v>
      </c>
      <c r="E495" s="9" t="s">
        <v>19</v>
      </c>
      <c r="F495" s="9" t="s">
        <v>1446</v>
      </c>
      <c r="G495" s="10" t="s">
        <v>1843</v>
      </c>
      <c r="H495" s="10" t="s">
        <v>1682</v>
      </c>
      <c r="I495" s="10" t="s">
        <v>1707</v>
      </c>
      <c r="J495" s="9" t="s">
        <v>1844</v>
      </c>
      <c r="K495" s="9">
        <v>620</v>
      </c>
      <c r="L495" s="13">
        <v>202.9</v>
      </c>
      <c r="M495" s="9">
        <v>104</v>
      </c>
      <c r="N495" s="7" t="s">
        <v>59</v>
      </c>
    </row>
    <row r="496" customHeight="1" spans="1:14">
      <c r="A496" s="9">
        <v>175552</v>
      </c>
      <c r="B496" s="9" t="s">
        <v>1845</v>
      </c>
      <c r="C496" s="9" t="s">
        <v>17</v>
      </c>
      <c r="D496" s="9" t="s">
        <v>18</v>
      </c>
      <c r="E496" s="9" t="s">
        <v>19</v>
      </c>
      <c r="F496" s="9" t="s">
        <v>1446</v>
      </c>
      <c r="G496" s="10" t="s">
        <v>1846</v>
      </c>
      <c r="H496" s="10" t="s">
        <v>1544</v>
      </c>
      <c r="I496" s="10" t="s">
        <v>1545</v>
      </c>
      <c r="J496" s="9" t="s">
        <v>1847</v>
      </c>
      <c r="K496" s="9">
        <v>610</v>
      </c>
      <c r="L496" s="13">
        <v>154.98</v>
      </c>
      <c r="M496" s="9">
        <v>105</v>
      </c>
      <c r="N496" s="7" t="s">
        <v>59</v>
      </c>
    </row>
    <row r="497" customHeight="1" spans="1:14">
      <c r="A497" s="9">
        <v>165687</v>
      </c>
      <c r="B497" s="9" t="s">
        <v>1848</v>
      </c>
      <c r="C497" s="9" t="s">
        <v>17</v>
      </c>
      <c r="D497" s="9" t="s">
        <v>18</v>
      </c>
      <c r="E497" s="9" t="s">
        <v>19</v>
      </c>
      <c r="F497" s="9" t="s">
        <v>1446</v>
      </c>
      <c r="G497" s="10" t="s">
        <v>1849</v>
      </c>
      <c r="H497" s="10" t="s">
        <v>1682</v>
      </c>
      <c r="I497" s="10" t="s">
        <v>1850</v>
      </c>
      <c r="J497" s="9" t="s">
        <v>1851</v>
      </c>
      <c r="K497" s="9">
        <v>610</v>
      </c>
      <c r="L497" s="13">
        <v>172.13</v>
      </c>
      <c r="M497" s="9">
        <v>106</v>
      </c>
      <c r="N497" s="7" t="s">
        <v>59</v>
      </c>
    </row>
    <row r="498" customHeight="1" spans="1:14">
      <c r="A498" s="9">
        <v>165721</v>
      </c>
      <c r="B498" s="9" t="s">
        <v>1852</v>
      </c>
      <c r="C498" s="9" t="s">
        <v>17</v>
      </c>
      <c r="D498" s="9" t="s">
        <v>18</v>
      </c>
      <c r="E498" s="9" t="s">
        <v>19</v>
      </c>
      <c r="F498" s="9" t="s">
        <v>1446</v>
      </c>
      <c r="G498" s="10" t="s">
        <v>1853</v>
      </c>
      <c r="H498" s="10" t="s">
        <v>1682</v>
      </c>
      <c r="I498" s="10" t="s">
        <v>1683</v>
      </c>
      <c r="J498" s="9" t="s">
        <v>1854</v>
      </c>
      <c r="K498" s="9">
        <v>610</v>
      </c>
      <c r="L498" s="13">
        <v>172.57</v>
      </c>
      <c r="M498" s="9">
        <v>107</v>
      </c>
      <c r="N498" s="7" t="s">
        <v>59</v>
      </c>
    </row>
    <row r="499" customHeight="1" spans="1:14">
      <c r="A499" s="9">
        <v>201884</v>
      </c>
      <c r="B499" s="9" t="s">
        <v>1855</v>
      </c>
      <c r="C499" s="9" t="s">
        <v>17</v>
      </c>
      <c r="D499" s="9" t="s">
        <v>18</v>
      </c>
      <c r="E499" s="9" t="s">
        <v>19</v>
      </c>
      <c r="F499" s="9" t="s">
        <v>1446</v>
      </c>
      <c r="G499" s="10" t="s">
        <v>1856</v>
      </c>
      <c r="H499" s="10" t="s">
        <v>1465</v>
      </c>
      <c r="I499" s="10" t="s">
        <v>1466</v>
      </c>
      <c r="J499" s="9" t="s">
        <v>1857</v>
      </c>
      <c r="K499" s="9">
        <v>610</v>
      </c>
      <c r="L499" s="13">
        <v>207.54</v>
      </c>
      <c r="M499" s="9">
        <v>108</v>
      </c>
      <c r="N499" s="7" t="s">
        <v>59</v>
      </c>
    </row>
    <row r="500" customHeight="1" spans="1:14">
      <c r="A500" s="9">
        <v>159816</v>
      </c>
      <c r="B500" s="9" t="s">
        <v>1858</v>
      </c>
      <c r="C500" s="9" t="s">
        <v>17</v>
      </c>
      <c r="D500" s="9" t="s">
        <v>18</v>
      </c>
      <c r="E500" s="9" t="s">
        <v>19</v>
      </c>
      <c r="F500" s="9" t="s">
        <v>1446</v>
      </c>
      <c r="G500" s="10" t="s">
        <v>1859</v>
      </c>
      <c r="H500" s="10" t="s">
        <v>1511</v>
      </c>
      <c r="I500" s="10" t="s">
        <v>1650</v>
      </c>
      <c r="J500" s="9" t="s">
        <v>1860</v>
      </c>
      <c r="K500" s="9">
        <v>600</v>
      </c>
      <c r="L500" s="13">
        <v>143.27</v>
      </c>
      <c r="M500" s="9">
        <v>109</v>
      </c>
      <c r="N500" s="7" t="s">
        <v>59</v>
      </c>
    </row>
    <row r="501" customHeight="1" spans="1:14">
      <c r="A501" s="9">
        <v>165537</v>
      </c>
      <c r="B501" s="9" t="s">
        <v>1861</v>
      </c>
      <c r="C501" s="9" t="s">
        <v>17</v>
      </c>
      <c r="D501" s="9" t="s">
        <v>18</v>
      </c>
      <c r="E501" s="9" t="s">
        <v>19</v>
      </c>
      <c r="F501" s="9" t="s">
        <v>1446</v>
      </c>
      <c r="G501" s="10" t="s">
        <v>1862</v>
      </c>
      <c r="H501" s="10" t="s">
        <v>1863</v>
      </c>
      <c r="I501" s="10" t="s">
        <v>68</v>
      </c>
      <c r="J501" s="9" t="s">
        <v>1864</v>
      </c>
      <c r="K501" s="9">
        <v>600</v>
      </c>
      <c r="L501" s="13">
        <v>183.58</v>
      </c>
      <c r="M501" s="9">
        <v>110</v>
      </c>
      <c r="N501" s="7" t="s">
        <v>59</v>
      </c>
    </row>
    <row r="502" customHeight="1" spans="1:14">
      <c r="A502" s="9">
        <v>163447</v>
      </c>
      <c r="B502" s="9" t="s">
        <v>1865</v>
      </c>
      <c r="C502" s="9" t="s">
        <v>17</v>
      </c>
      <c r="D502" s="9" t="s">
        <v>18</v>
      </c>
      <c r="E502" s="9" t="s">
        <v>19</v>
      </c>
      <c r="F502" s="9" t="s">
        <v>1446</v>
      </c>
      <c r="G502" s="10" t="s">
        <v>1866</v>
      </c>
      <c r="H502" s="10" t="s">
        <v>680</v>
      </c>
      <c r="I502" s="10" t="s">
        <v>1356</v>
      </c>
      <c r="J502" s="9" t="s">
        <v>1867</v>
      </c>
      <c r="K502" s="9">
        <v>600</v>
      </c>
      <c r="L502" s="13">
        <v>197.22</v>
      </c>
      <c r="M502" s="9">
        <v>111</v>
      </c>
      <c r="N502" s="7" t="s">
        <v>59</v>
      </c>
    </row>
    <row r="503" customHeight="1" spans="1:14">
      <c r="A503" s="9">
        <v>160988</v>
      </c>
      <c r="B503" s="9" t="s">
        <v>1868</v>
      </c>
      <c r="C503" s="9" t="s">
        <v>17</v>
      </c>
      <c r="D503" s="9" t="s">
        <v>18</v>
      </c>
      <c r="E503" s="9" t="s">
        <v>19</v>
      </c>
      <c r="F503" s="9" t="s">
        <v>1446</v>
      </c>
      <c r="G503" s="10" t="s">
        <v>1869</v>
      </c>
      <c r="H503" s="10" t="s">
        <v>1870</v>
      </c>
      <c r="I503" s="10" t="s">
        <v>1871</v>
      </c>
      <c r="J503" s="9" t="s">
        <v>1872</v>
      </c>
      <c r="K503" s="9">
        <v>600</v>
      </c>
      <c r="L503" s="13">
        <v>220</v>
      </c>
      <c r="M503" s="9">
        <v>112</v>
      </c>
      <c r="N503" s="7" t="s">
        <v>59</v>
      </c>
    </row>
    <row r="504" customHeight="1" spans="1:14">
      <c r="A504" s="9">
        <v>161036</v>
      </c>
      <c r="B504" s="9" t="s">
        <v>1873</v>
      </c>
      <c r="C504" s="9" t="s">
        <v>17</v>
      </c>
      <c r="D504" s="9" t="s">
        <v>18</v>
      </c>
      <c r="E504" s="9" t="s">
        <v>19</v>
      </c>
      <c r="F504" s="9" t="s">
        <v>1446</v>
      </c>
      <c r="G504" s="10" t="s">
        <v>1874</v>
      </c>
      <c r="H504" s="10" t="s">
        <v>656</v>
      </c>
      <c r="I504" s="10" t="s">
        <v>1507</v>
      </c>
      <c r="J504" s="9" t="s">
        <v>1875</v>
      </c>
      <c r="K504" s="9">
        <v>590</v>
      </c>
      <c r="L504" s="13">
        <v>110.15</v>
      </c>
      <c r="M504" s="9">
        <v>113</v>
      </c>
      <c r="N504" s="7" t="s">
        <v>59</v>
      </c>
    </row>
    <row r="505" customHeight="1" spans="1:14">
      <c r="A505" s="9">
        <v>159186</v>
      </c>
      <c r="B505" s="9" t="s">
        <v>1876</v>
      </c>
      <c r="C505" s="9" t="s">
        <v>17</v>
      </c>
      <c r="D505" s="9" t="s">
        <v>18</v>
      </c>
      <c r="E505" s="9" t="s">
        <v>19</v>
      </c>
      <c r="F505" s="9" t="s">
        <v>1446</v>
      </c>
      <c r="G505" s="10" t="s">
        <v>1877</v>
      </c>
      <c r="H505" s="10" t="s">
        <v>1878</v>
      </c>
      <c r="I505" s="10" t="s">
        <v>121</v>
      </c>
      <c r="J505" s="9" t="s">
        <v>1879</v>
      </c>
      <c r="K505" s="9">
        <v>590</v>
      </c>
      <c r="L505" s="13">
        <v>191.33</v>
      </c>
      <c r="M505" s="9">
        <v>114</v>
      </c>
      <c r="N505" s="7" t="s">
        <v>59</v>
      </c>
    </row>
    <row r="506" customHeight="1" spans="1:14">
      <c r="A506" s="9">
        <v>159604</v>
      </c>
      <c r="B506" s="9" t="s">
        <v>1880</v>
      </c>
      <c r="C506" s="9" t="s">
        <v>17</v>
      </c>
      <c r="D506" s="9" t="s">
        <v>18</v>
      </c>
      <c r="E506" s="9" t="s">
        <v>19</v>
      </c>
      <c r="F506" s="9" t="s">
        <v>1446</v>
      </c>
      <c r="G506" s="10" t="s">
        <v>1881</v>
      </c>
      <c r="H506" s="10" t="s">
        <v>34</v>
      </c>
      <c r="I506" s="10" t="s">
        <v>35</v>
      </c>
      <c r="J506" s="9" t="s">
        <v>1882</v>
      </c>
      <c r="K506" s="9">
        <v>590</v>
      </c>
      <c r="L506" s="13">
        <v>262.63</v>
      </c>
      <c r="M506" s="9">
        <v>115</v>
      </c>
      <c r="N506" s="7" t="s">
        <v>59</v>
      </c>
    </row>
    <row r="507" customHeight="1" spans="1:14">
      <c r="A507" s="9">
        <v>172196</v>
      </c>
      <c r="B507" s="9" t="s">
        <v>1883</v>
      </c>
      <c r="C507" s="9" t="s">
        <v>17</v>
      </c>
      <c r="D507" s="9" t="s">
        <v>18</v>
      </c>
      <c r="E507" s="9" t="s">
        <v>19</v>
      </c>
      <c r="F507" s="9" t="s">
        <v>1446</v>
      </c>
      <c r="G507" s="10" t="s">
        <v>1884</v>
      </c>
      <c r="H507" s="10" t="s">
        <v>1520</v>
      </c>
      <c r="I507" s="10" t="s">
        <v>156</v>
      </c>
      <c r="J507" s="9" t="s">
        <v>1885</v>
      </c>
      <c r="K507" s="9">
        <v>580</v>
      </c>
      <c r="L507" s="13">
        <v>86.9</v>
      </c>
      <c r="M507" s="9">
        <v>116</v>
      </c>
      <c r="N507" s="7" t="s">
        <v>59</v>
      </c>
    </row>
    <row r="508" customHeight="1" spans="1:14">
      <c r="A508" s="9">
        <v>201992</v>
      </c>
      <c r="B508" s="9" t="s">
        <v>1886</v>
      </c>
      <c r="C508" s="9" t="s">
        <v>17</v>
      </c>
      <c r="D508" s="9" t="s">
        <v>18</v>
      </c>
      <c r="E508" s="9" t="s">
        <v>19</v>
      </c>
      <c r="F508" s="9" t="s">
        <v>1446</v>
      </c>
      <c r="G508" s="10" t="s">
        <v>1887</v>
      </c>
      <c r="H508" s="10" t="s">
        <v>1888</v>
      </c>
      <c r="I508" s="10" t="s">
        <v>1611</v>
      </c>
      <c r="J508" s="9" t="s">
        <v>1889</v>
      </c>
      <c r="K508" s="9">
        <v>580</v>
      </c>
      <c r="L508" s="13">
        <v>112.86</v>
      </c>
      <c r="M508" s="9">
        <v>117</v>
      </c>
      <c r="N508" s="7" t="s">
        <v>59</v>
      </c>
    </row>
    <row r="509" customHeight="1" spans="1:14">
      <c r="A509" s="9">
        <v>159201</v>
      </c>
      <c r="B509" s="9" t="s">
        <v>1890</v>
      </c>
      <c r="C509" s="9" t="s">
        <v>17</v>
      </c>
      <c r="D509" s="9" t="s">
        <v>18</v>
      </c>
      <c r="E509" s="9" t="s">
        <v>19</v>
      </c>
      <c r="F509" s="9" t="s">
        <v>1446</v>
      </c>
      <c r="G509" s="10" t="s">
        <v>1891</v>
      </c>
      <c r="H509" s="10" t="s">
        <v>1720</v>
      </c>
      <c r="I509" s="10" t="s">
        <v>1721</v>
      </c>
      <c r="J509" s="9" t="s">
        <v>1892</v>
      </c>
      <c r="K509" s="9">
        <v>580</v>
      </c>
      <c r="L509" s="13">
        <v>115.11</v>
      </c>
      <c r="M509" s="9">
        <v>118</v>
      </c>
      <c r="N509" s="7" t="s">
        <v>59</v>
      </c>
    </row>
    <row r="510" customHeight="1" spans="1:14">
      <c r="A510" s="9">
        <v>175526</v>
      </c>
      <c r="B510" s="9" t="s">
        <v>1893</v>
      </c>
      <c r="C510" s="9" t="s">
        <v>17</v>
      </c>
      <c r="D510" s="9" t="s">
        <v>18</v>
      </c>
      <c r="E510" s="9" t="s">
        <v>19</v>
      </c>
      <c r="F510" s="9" t="s">
        <v>1446</v>
      </c>
      <c r="G510" s="10" t="s">
        <v>1894</v>
      </c>
      <c r="H510" s="10" t="s">
        <v>1895</v>
      </c>
      <c r="I510" s="10" t="s">
        <v>1896</v>
      </c>
      <c r="J510" s="9" t="s">
        <v>1897</v>
      </c>
      <c r="K510" s="9">
        <v>570</v>
      </c>
      <c r="L510" s="13">
        <v>63.94</v>
      </c>
      <c r="M510" s="9">
        <v>119</v>
      </c>
      <c r="N510" s="7" t="s">
        <v>59</v>
      </c>
    </row>
    <row r="511" customHeight="1" spans="1:14">
      <c r="A511" s="9">
        <v>155993</v>
      </c>
      <c r="B511" s="9" t="s">
        <v>1898</v>
      </c>
      <c r="C511" s="9" t="s">
        <v>17</v>
      </c>
      <c r="D511" s="9" t="s">
        <v>18</v>
      </c>
      <c r="E511" s="9" t="s">
        <v>19</v>
      </c>
      <c r="F511" s="9" t="s">
        <v>1446</v>
      </c>
      <c r="G511" s="10" t="s">
        <v>1899</v>
      </c>
      <c r="H511" s="10" t="s">
        <v>1900</v>
      </c>
      <c r="I511" s="10" t="s">
        <v>1642</v>
      </c>
      <c r="J511" s="9" t="s">
        <v>1901</v>
      </c>
      <c r="K511" s="9">
        <v>570</v>
      </c>
      <c r="L511" s="13">
        <v>112.63</v>
      </c>
      <c r="M511" s="9">
        <v>120</v>
      </c>
      <c r="N511" s="7" t="s">
        <v>59</v>
      </c>
    </row>
    <row r="512" customHeight="1" spans="1:14">
      <c r="A512" s="9">
        <v>166839</v>
      </c>
      <c r="B512" s="9" t="s">
        <v>1902</v>
      </c>
      <c r="C512" s="9" t="s">
        <v>17</v>
      </c>
      <c r="D512" s="9" t="s">
        <v>18</v>
      </c>
      <c r="E512" s="9" t="s">
        <v>19</v>
      </c>
      <c r="F512" s="9" t="s">
        <v>1446</v>
      </c>
      <c r="G512" s="10" t="s">
        <v>1903</v>
      </c>
      <c r="H512" s="10" t="s">
        <v>1904</v>
      </c>
      <c r="I512" s="10" t="s">
        <v>855</v>
      </c>
      <c r="J512" s="9" t="s">
        <v>1905</v>
      </c>
      <c r="K512" s="9">
        <v>570</v>
      </c>
      <c r="L512" s="13">
        <v>178.05</v>
      </c>
      <c r="M512" s="9">
        <v>121</v>
      </c>
      <c r="N512" s="7" t="s">
        <v>123</v>
      </c>
    </row>
    <row r="513" customHeight="1" spans="1:14">
      <c r="A513" s="9">
        <v>204459</v>
      </c>
      <c r="B513" s="9" t="s">
        <v>1906</v>
      </c>
      <c r="C513" s="9" t="s">
        <v>17</v>
      </c>
      <c r="D513" s="9" t="s">
        <v>18</v>
      </c>
      <c r="E513" s="9" t="s">
        <v>19</v>
      </c>
      <c r="F513" s="9" t="s">
        <v>1446</v>
      </c>
      <c r="G513" s="10" t="s">
        <v>1907</v>
      </c>
      <c r="H513" s="10" t="s">
        <v>1908</v>
      </c>
      <c r="I513" s="10" t="s">
        <v>52</v>
      </c>
      <c r="J513" s="9" t="s">
        <v>1909</v>
      </c>
      <c r="K513" s="9">
        <v>570</v>
      </c>
      <c r="L513" s="13">
        <v>273.76</v>
      </c>
      <c r="M513" s="9">
        <v>122</v>
      </c>
      <c r="N513" s="7" t="s">
        <v>123</v>
      </c>
    </row>
    <row r="514" customHeight="1" spans="1:14">
      <c r="A514" s="9">
        <v>161097</v>
      </c>
      <c r="B514" s="9" t="s">
        <v>1910</v>
      </c>
      <c r="C514" s="9" t="s">
        <v>17</v>
      </c>
      <c r="D514" s="9" t="s">
        <v>18</v>
      </c>
      <c r="E514" s="9" t="s">
        <v>19</v>
      </c>
      <c r="F514" s="9" t="s">
        <v>1446</v>
      </c>
      <c r="G514" s="10" t="s">
        <v>1911</v>
      </c>
      <c r="H514" s="10" t="s">
        <v>1912</v>
      </c>
      <c r="I514" s="10" t="s">
        <v>1507</v>
      </c>
      <c r="J514" s="9" t="s">
        <v>1913</v>
      </c>
      <c r="K514" s="9">
        <v>550</v>
      </c>
      <c r="L514" s="13">
        <v>91.12</v>
      </c>
      <c r="M514" s="9">
        <v>123</v>
      </c>
      <c r="N514" s="7" t="s">
        <v>123</v>
      </c>
    </row>
    <row r="515" customHeight="1" spans="1:14">
      <c r="A515" s="9">
        <v>161105</v>
      </c>
      <c r="B515" s="9" t="s">
        <v>1914</v>
      </c>
      <c r="C515" s="9" t="s">
        <v>17</v>
      </c>
      <c r="D515" s="9" t="s">
        <v>18</v>
      </c>
      <c r="E515" s="9" t="s">
        <v>19</v>
      </c>
      <c r="F515" s="9" t="s">
        <v>1446</v>
      </c>
      <c r="G515" s="10" t="s">
        <v>1915</v>
      </c>
      <c r="H515" s="10" t="s">
        <v>676</v>
      </c>
      <c r="I515" s="10" t="s">
        <v>1507</v>
      </c>
      <c r="J515" s="9" t="s">
        <v>1916</v>
      </c>
      <c r="K515" s="9">
        <v>550</v>
      </c>
      <c r="L515" s="13">
        <v>220.3</v>
      </c>
      <c r="M515" s="9">
        <v>124</v>
      </c>
      <c r="N515" s="7" t="s">
        <v>123</v>
      </c>
    </row>
    <row r="516" customHeight="1" spans="1:14">
      <c r="A516" s="9">
        <v>172193</v>
      </c>
      <c r="B516" s="9" t="s">
        <v>1917</v>
      </c>
      <c r="C516" s="9" t="s">
        <v>17</v>
      </c>
      <c r="D516" s="9" t="s">
        <v>18</v>
      </c>
      <c r="E516" s="9" t="s">
        <v>19</v>
      </c>
      <c r="F516" s="9" t="s">
        <v>1446</v>
      </c>
      <c r="G516" s="10" t="s">
        <v>1918</v>
      </c>
      <c r="H516" s="10" t="s">
        <v>1919</v>
      </c>
      <c r="I516" s="10" t="s">
        <v>156</v>
      </c>
      <c r="J516" s="9" t="s">
        <v>1920</v>
      </c>
      <c r="K516" s="9">
        <v>540</v>
      </c>
      <c r="L516" s="13">
        <v>98.3</v>
      </c>
      <c r="M516" s="9">
        <v>125</v>
      </c>
      <c r="N516" s="7" t="s">
        <v>123</v>
      </c>
    </row>
    <row r="517" customHeight="1" spans="1:14">
      <c r="A517" s="9">
        <v>159044</v>
      </c>
      <c r="B517" s="9" t="s">
        <v>1921</v>
      </c>
      <c r="C517" s="9" t="s">
        <v>17</v>
      </c>
      <c r="D517" s="9" t="s">
        <v>18</v>
      </c>
      <c r="E517" s="9" t="s">
        <v>19</v>
      </c>
      <c r="F517" s="9" t="s">
        <v>1446</v>
      </c>
      <c r="G517" s="10" t="s">
        <v>1922</v>
      </c>
      <c r="H517" s="10" t="s">
        <v>1720</v>
      </c>
      <c r="I517" s="10" t="s">
        <v>1721</v>
      </c>
      <c r="J517" s="9" t="s">
        <v>1923</v>
      </c>
      <c r="K517" s="9">
        <v>540</v>
      </c>
      <c r="L517" s="13">
        <v>129.26</v>
      </c>
      <c r="M517" s="9">
        <v>126</v>
      </c>
      <c r="N517" s="7" t="s">
        <v>123</v>
      </c>
    </row>
    <row r="518" customHeight="1" spans="1:14">
      <c r="A518" s="9">
        <v>165476</v>
      </c>
      <c r="B518" s="9" t="s">
        <v>1924</v>
      </c>
      <c r="C518" s="9" t="s">
        <v>17</v>
      </c>
      <c r="D518" s="9" t="s">
        <v>18</v>
      </c>
      <c r="E518" s="9" t="s">
        <v>19</v>
      </c>
      <c r="F518" s="9" t="s">
        <v>1446</v>
      </c>
      <c r="G518" s="10" t="s">
        <v>1925</v>
      </c>
      <c r="H518" s="10" t="s">
        <v>1926</v>
      </c>
      <c r="I518" s="10" t="s">
        <v>68</v>
      </c>
      <c r="J518" s="9" t="s">
        <v>1927</v>
      </c>
      <c r="K518" s="9">
        <v>540</v>
      </c>
      <c r="L518" s="13">
        <v>143.61</v>
      </c>
      <c r="M518" s="9">
        <v>127</v>
      </c>
      <c r="N518" s="7" t="s">
        <v>123</v>
      </c>
    </row>
    <row r="519" customHeight="1" spans="1:14">
      <c r="A519" s="9">
        <v>159505</v>
      </c>
      <c r="B519" s="9" t="s">
        <v>1928</v>
      </c>
      <c r="C519" s="9" t="s">
        <v>17</v>
      </c>
      <c r="D519" s="9" t="s">
        <v>18</v>
      </c>
      <c r="E519" s="9" t="s">
        <v>19</v>
      </c>
      <c r="F519" s="9" t="s">
        <v>1446</v>
      </c>
      <c r="G519" s="10" t="s">
        <v>1929</v>
      </c>
      <c r="H519" s="10" t="s">
        <v>1558</v>
      </c>
      <c r="I519" s="10" t="s">
        <v>1930</v>
      </c>
      <c r="J519" s="9" t="s">
        <v>1931</v>
      </c>
      <c r="K519" s="9">
        <v>540</v>
      </c>
      <c r="L519" s="13">
        <v>162.26</v>
      </c>
      <c r="M519" s="9">
        <v>128</v>
      </c>
      <c r="N519" s="7" t="s">
        <v>123</v>
      </c>
    </row>
    <row r="520" customHeight="1" spans="1:14">
      <c r="A520" s="9">
        <v>203339</v>
      </c>
      <c r="B520" s="9" t="s">
        <v>1932</v>
      </c>
      <c r="C520" s="9" t="s">
        <v>17</v>
      </c>
      <c r="D520" s="9" t="s">
        <v>18</v>
      </c>
      <c r="E520" s="9" t="s">
        <v>19</v>
      </c>
      <c r="F520" s="9" t="s">
        <v>1446</v>
      </c>
      <c r="G520" s="10" t="s">
        <v>1933</v>
      </c>
      <c r="H520" s="10" t="s">
        <v>532</v>
      </c>
      <c r="I520" s="10" t="s">
        <v>1563</v>
      </c>
      <c r="J520" s="9" t="s">
        <v>1934</v>
      </c>
      <c r="K520" s="9">
        <v>540</v>
      </c>
      <c r="L520" s="13">
        <v>191.78</v>
      </c>
      <c r="M520" s="9">
        <v>129</v>
      </c>
      <c r="N520" s="7" t="s">
        <v>123</v>
      </c>
    </row>
    <row r="521" customHeight="1" spans="1:14">
      <c r="A521" s="9">
        <v>201843</v>
      </c>
      <c r="B521" s="9" t="s">
        <v>1935</v>
      </c>
      <c r="C521" s="9" t="s">
        <v>17</v>
      </c>
      <c r="D521" s="9" t="s">
        <v>18</v>
      </c>
      <c r="E521" s="9" t="s">
        <v>19</v>
      </c>
      <c r="F521" s="9" t="s">
        <v>1446</v>
      </c>
      <c r="G521" s="10" t="s">
        <v>1936</v>
      </c>
      <c r="H521" s="10" t="s">
        <v>1937</v>
      </c>
      <c r="I521" s="10" t="s">
        <v>1611</v>
      </c>
      <c r="J521" s="9" t="s">
        <v>1938</v>
      </c>
      <c r="K521" s="9">
        <v>540</v>
      </c>
      <c r="L521" s="13">
        <v>282.03</v>
      </c>
      <c r="M521" s="9">
        <v>130</v>
      </c>
      <c r="N521" s="7" t="s">
        <v>123</v>
      </c>
    </row>
    <row r="522" customHeight="1" spans="1:14">
      <c r="A522" s="9">
        <v>155264</v>
      </c>
      <c r="B522" s="9" t="s">
        <v>1939</v>
      </c>
      <c r="C522" s="9" t="s">
        <v>17</v>
      </c>
      <c r="D522" s="9" t="s">
        <v>18</v>
      </c>
      <c r="E522" s="9" t="s">
        <v>19</v>
      </c>
      <c r="F522" s="9" t="s">
        <v>1446</v>
      </c>
      <c r="G522" s="10" t="s">
        <v>1940</v>
      </c>
      <c r="H522" s="10" t="s">
        <v>1941</v>
      </c>
      <c r="I522" s="10" t="s">
        <v>1642</v>
      </c>
      <c r="J522" s="9" t="s">
        <v>1942</v>
      </c>
      <c r="K522" s="9">
        <v>530</v>
      </c>
      <c r="L522" s="13">
        <v>70.82</v>
      </c>
      <c r="M522" s="9">
        <v>131</v>
      </c>
      <c r="N522" s="7" t="s">
        <v>123</v>
      </c>
    </row>
    <row r="523" customHeight="1" spans="1:14">
      <c r="A523" s="9">
        <v>159454</v>
      </c>
      <c r="B523" s="9" t="s">
        <v>1943</v>
      </c>
      <c r="C523" s="9" t="s">
        <v>17</v>
      </c>
      <c r="D523" s="9" t="s">
        <v>18</v>
      </c>
      <c r="E523" s="9" t="s">
        <v>19</v>
      </c>
      <c r="F523" s="9" t="s">
        <v>1446</v>
      </c>
      <c r="G523" s="10" t="s">
        <v>1944</v>
      </c>
      <c r="H523" s="10" t="s">
        <v>1558</v>
      </c>
      <c r="I523" s="10" t="s">
        <v>1945</v>
      </c>
      <c r="J523" s="9" t="s">
        <v>1946</v>
      </c>
      <c r="K523" s="9">
        <v>530</v>
      </c>
      <c r="L523" s="13">
        <v>159.02</v>
      </c>
      <c r="M523" s="9">
        <v>132</v>
      </c>
      <c r="N523" s="7" t="s">
        <v>123</v>
      </c>
    </row>
    <row r="524" customHeight="1" spans="1:14">
      <c r="A524" s="9">
        <v>189073</v>
      </c>
      <c r="B524" s="9" t="s">
        <v>1947</v>
      </c>
      <c r="C524" s="9" t="s">
        <v>17</v>
      </c>
      <c r="D524" s="9" t="s">
        <v>18</v>
      </c>
      <c r="E524" s="9" t="s">
        <v>19</v>
      </c>
      <c r="F524" s="9" t="s">
        <v>1446</v>
      </c>
      <c r="G524" s="10" t="s">
        <v>1948</v>
      </c>
      <c r="H524" s="10" t="s">
        <v>1949</v>
      </c>
      <c r="I524" s="10" t="s">
        <v>1950</v>
      </c>
      <c r="J524" s="9" t="s">
        <v>1951</v>
      </c>
      <c r="K524" s="9">
        <v>530</v>
      </c>
      <c r="L524" s="13">
        <v>164.62</v>
      </c>
      <c r="M524" s="9">
        <v>133</v>
      </c>
      <c r="N524" s="7" t="s">
        <v>123</v>
      </c>
    </row>
    <row r="525" customHeight="1" spans="1:14">
      <c r="A525" s="9">
        <v>202002</v>
      </c>
      <c r="B525" s="9" t="s">
        <v>1952</v>
      </c>
      <c r="C525" s="9" t="s">
        <v>17</v>
      </c>
      <c r="D525" s="9" t="s">
        <v>18</v>
      </c>
      <c r="E525" s="9" t="s">
        <v>19</v>
      </c>
      <c r="F525" s="9" t="s">
        <v>1446</v>
      </c>
      <c r="G525" s="10" t="s">
        <v>1953</v>
      </c>
      <c r="H525" s="10" t="s">
        <v>1954</v>
      </c>
      <c r="I525" s="10" t="s">
        <v>1611</v>
      </c>
      <c r="J525" s="9" t="s">
        <v>1955</v>
      </c>
      <c r="K525" s="9">
        <v>530</v>
      </c>
      <c r="L525" s="13">
        <v>251.95</v>
      </c>
      <c r="M525" s="9">
        <v>134</v>
      </c>
      <c r="N525" s="7" t="s">
        <v>123</v>
      </c>
    </row>
    <row r="526" customHeight="1" spans="1:14">
      <c r="A526" s="9">
        <v>166187</v>
      </c>
      <c r="B526" s="9" t="s">
        <v>1956</v>
      </c>
      <c r="C526" s="9" t="s">
        <v>17</v>
      </c>
      <c r="D526" s="9" t="s">
        <v>18</v>
      </c>
      <c r="E526" s="9" t="s">
        <v>19</v>
      </c>
      <c r="F526" s="9" t="s">
        <v>1446</v>
      </c>
      <c r="G526" s="10" t="s">
        <v>1957</v>
      </c>
      <c r="H526" s="10" t="s">
        <v>708</v>
      </c>
      <c r="I526" s="10" t="s">
        <v>1381</v>
      </c>
      <c r="J526" s="9" t="s">
        <v>1958</v>
      </c>
      <c r="K526" s="9">
        <v>520</v>
      </c>
      <c r="L526" s="13">
        <v>93.08</v>
      </c>
      <c r="M526" s="9">
        <v>135</v>
      </c>
      <c r="N526" s="7" t="s">
        <v>123</v>
      </c>
    </row>
    <row r="527" customHeight="1" spans="1:14">
      <c r="A527" s="9">
        <v>166158</v>
      </c>
      <c r="B527" s="9" t="s">
        <v>1959</v>
      </c>
      <c r="C527" s="9" t="s">
        <v>17</v>
      </c>
      <c r="D527" s="9" t="s">
        <v>18</v>
      </c>
      <c r="E527" s="9" t="s">
        <v>19</v>
      </c>
      <c r="F527" s="9" t="s">
        <v>1446</v>
      </c>
      <c r="G527" s="10" t="s">
        <v>1960</v>
      </c>
      <c r="H527" s="10" t="s">
        <v>22</v>
      </c>
      <c r="I527" s="10" t="s">
        <v>23</v>
      </c>
      <c r="J527" s="9" t="s">
        <v>1961</v>
      </c>
      <c r="K527" s="9">
        <v>520</v>
      </c>
      <c r="L527" s="13">
        <v>95.2</v>
      </c>
      <c r="M527" s="9">
        <v>136</v>
      </c>
      <c r="N527" s="7" t="s">
        <v>123</v>
      </c>
    </row>
    <row r="528" customHeight="1" spans="1:14">
      <c r="A528" s="9">
        <v>201864</v>
      </c>
      <c r="B528" s="9" t="s">
        <v>1962</v>
      </c>
      <c r="C528" s="9" t="s">
        <v>17</v>
      </c>
      <c r="D528" s="9" t="s">
        <v>18</v>
      </c>
      <c r="E528" s="9" t="s">
        <v>19</v>
      </c>
      <c r="F528" s="9" t="s">
        <v>1446</v>
      </c>
      <c r="G528" s="10" t="s">
        <v>1963</v>
      </c>
      <c r="H528" s="10" t="s">
        <v>1964</v>
      </c>
      <c r="I528" s="10" t="s">
        <v>1466</v>
      </c>
      <c r="J528" s="9" t="s">
        <v>1965</v>
      </c>
      <c r="K528" s="9">
        <v>520</v>
      </c>
      <c r="L528" s="13">
        <v>227.89</v>
      </c>
      <c r="M528" s="9">
        <v>137</v>
      </c>
      <c r="N528" s="7" t="s">
        <v>123</v>
      </c>
    </row>
    <row r="529" customHeight="1" spans="1:14">
      <c r="A529" s="9">
        <v>204442</v>
      </c>
      <c r="B529" s="9" t="s">
        <v>1966</v>
      </c>
      <c r="C529" s="9" t="s">
        <v>17</v>
      </c>
      <c r="D529" s="9" t="s">
        <v>18</v>
      </c>
      <c r="E529" s="9" t="s">
        <v>19</v>
      </c>
      <c r="F529" s="9" t="s">
        <v>1446</v>
      </c>
      <c r="G529" s="10" t="s">
        <v>1967</v>
      </c>
      <c r="H529" s="10" t="s">
        <v>1968</v>
      </c>
      <c r="I529" s="10" t="s">
        <v>52</v>
      </c>
      <c r="J529" s="9" t="s">
        <v>1969</v>
      </c>
      <c r="K529" s="9">
        <v>520</v>
      </c>
      <c r="L529" s="13">
        <v>285.1</v>
      </c>
      <c r="M529" s="9">
        <v>138</v>
      </c>
      <c r="N529" s="7" t="s">
        <v>123</v>
      </c>
    </row>
    <row r="530" customHeight="1" spans="1:14">
      <c r="A530" s="9">
        <v>155314</v>
      </c>
      <c r="B530" s="9" t="s">
        <v>1970</v>
      </c>
      <c r="C530" s="9" t="s">
        <v>17</v>
      </c>
      <c r="D530" s="9" t="s">
        <v>18</v>
      </c>
      <c r="E530" s="9" t="s">
        <v>19</v>
      </c>
      <c r="F530" s="9" t="s">
        <v>1446</v>
      </c>
      <c r="G530" s="10" t="s">
        <v>1971</v>
      </c>
      <c r="H530" s="10" t="s">
        <v>1972</v>
      </c>
      <c r="I530" s="10" t="s">
        <v>1642</v>
      </c>
      <c r="J530" s="9" t="s">
        <v>1973</v>
      </c>
      <c r="K530" s="9">
        <v>510</v>
      </c>
      <c r="L530" s="13">
        <v>97.59</v>
      </c>
      <c r="M530" s="9">
        <v>139</v>
      </c>
      <c r="N530" s="7" t="s">
        <v>123</v>
      </c>
    </row>
    <row r="531" customHeight="1" spans="1:14">
      <c r="A531" s="9">
        <v>166224</v>
      </c>
      <c r="B531" s="9" t="s">
        <v>1974</v>
      </c>
      <c r="C531" s="9" t="s">
        <v>17</v>
      </c>
      <c r="D531" s="9" t="s">
        <v>18</v>
      </c>
      <c r="E531" s="9" t="s">
        <v>19</v>
      </c>
      <c r="F531" s="9" t="s">
        <v>1446</v>
      </c>
      <c r="G531" s="10" t="s">
        <v>1975</v>
      </c>
      <c r="H531" s="10" t="s">
        <v>22</v>
      </c>
      <c r="I531" s="10" t="s">
        <v>23</v>
      </c>
      <c r="J531" s="9" t="s">
        <v>1976</v>
      </c>
      <c r="K531" s="9">
        <v>510</v>
      </c>
      <c r="L531" s="13">
        <v>134.96</v>
      </c>
      <c r="M531" s="9">
        <v>140</v>
      </c>
      <c r="N531" s="7" t="s">
        <v>123</v>
      </c>
    </row>
    <row r="532" customHeight="1" spans="1:14">
      <c r="A532" s="9">
        <v>201754</v>
      </c>
      <c r="B532" s="9" t="s">
        <v>1977</v>
      </c>
      <c r="C532" s="9" t="s">
        <v>17</v>
      </c>
      <c r="D532" s="9" t="s">
        <v>18</v>
      </c>
      <c r="E532" s="9" t="s">
        <v>19</v>
      </c>
      <c r="F532" s="9" t="s">
        <v>1446</v>
      </c>
      <c r="G532" s="10" t="s">
        <v>1978</v>
      </c>
      <c r="H532" s="10" t="s">
        <v>1694</v>
      </c>
      <c r="I532" s="10" t="s">
        <v>1466</v>
      </c>
      <c r="J532" s="9" t="s">
        <v>1979</v>
      </c>
      <c r="K532" s="9">
        <v>510</v>
      </c>
      <c r="L532" s="13">
        <v>195.8</v>
      </c>
      <c r="M532" s="9">
        <v>141</v>
      </c>
      <c r="N532" s="7" t="s">
        <v>123</v>
      </c>
    </row>
    <row r="533" customHeight="1" spans="1:14">
      <c r="A533" s="9">
        <v>159495</v>
      </c>
      <c r="B533" s="9" t="s">
        <v>1980</v>
      </c>
      <c r="C533" s="9" t="s">
        <v>17</v>
      </c>
      <c r="D533" s="9" t="s">
        <v>18</v>
      </c>
      <c r="E533" s="9" t="s">
        <v>19</v>
      </c>
      <c r="F533" s="9" t="s">
        <v>1446</v>
      </c>
      <c r="G533" s="10" t="s">
        <v>1981</v>
      </c>
      <c r="H533" s="10" t="s">
        <v>1558</v>
      </c>
      <c r="I533" s="10" t="s">
        <v>1982</v>
      </c>
      <c r="J533" s="9" t="s">
        <v>1983</v>
      </c>
      <c r="K533" s="9">
        <v>510</v>
      </c>
      <c r="L533" s="13">
        <v>223</v>
      </c>
      <c r="M533" s="9">
        <v>142</v>
      </c>
      <c r="N533" s="7" t="s">
        <v>123</v>
      </c>
    </row>
    <row r="534" customHeight="1" spans="1:14">
      <c r="A534" s="9">
        <v>161068</v>
      </c>
      <c r="B534" s="9" t="s">
        <v>1984</v>
      </c>
      <c r="C534" s="9" t="s">
        <v>17</v>
      </c>
      <c r="D534" s="9" t="s">
        <v>18</v>
      </c>
      <c r="E534" s="9" t="s">
        <v>19</v>
      </c>
      <c r="F534" s="9" t="s">
        <v>1446</v>
      </c>
      <c r="G534" s="10" t="s">
        <v>1985</v>
      </c>
      <c r="H534" s="10" t="s">
        <v>1986</v>
      </c>
      <c r="I534" s="10" t="s">
        <v>1507</v>
      </c>
      <c r="J534" s="9" t="s">
        <v>1987</v>
      </c>
      <c r="K534" s="9">
        <v>500</v>
      </c>
      <c r="L534" s="13">
        <v>65.59</v>
      </c>
      <c r="M534" s="9">
        <v>143</v>
      </c>
      <c r="N534" s="7" t="s">
        <v>123</v>
      </c>
    </row>
    <row r="535" customHeight="1" spans="1:14">
      <c r="A535" s="9">
        <v>159539</v>
      </c>
      <c r="B535" s="9" t="s">
        <v>1988</v>
      </c>
      <c r="C535" s="9" t="s">
        <v>17</v>
      </c>
      <c r="D535" s="9" t="s">
        <v>18</v>
      </c>
      <c r="E535" s="9" t="s">
        <v>19</v>
      </c>
      <c r="F535" s="9" t="s">
        <v>1446</v>
      </c>
      <c r="G535" s="10" t="s">
        <v>1989</v>
      </c>
      <c r="H535" s="10" t="s">
        <v>1558</v>
      </c>
      <c r="I535" s="10" t="s">
        <v>1990</v>
      </c>
      <c r="J535" s="9" t="s">
        <v>1991</v>
      </c>
      <c r="K535" s="9">
        <v>500</v>
      </c>
      <c r="L535" s="13">
        <v>287.82</v>
      </c>
      <c r="M535" s="9">
        <v>144</v>
      </c>
      <c r="N535" s="7" t="s">
        <v>123</v>
      </c>
    </row>
    <row r="536" customHeight="1" spans="1:14">
      <c r="A536" s="9">
        <v>177115</v>
      </c>
      <c r="B536" s="9" t="s">
        <v>1992</v>
      </c>
      <c r="C536" s="9" t="s">
        <v>17</v>
      </c>
      <c r="D536" s="9" t="s">
        <v>18</v>
      </c>
      <c r="E536" s="9" t="s">
        <v>19</v>
      </c>
      <c r="F536" s="9" t="s">
        <v>1446</v>
      </c>
      <c r="G536" s="10" t="s">
        <v>1993</v>
      </c>
      <c r="H536" s="10" t="s">
        <v>1475</v>
      </c>
      <c r="I536" s="10" t="s">
        <v>63</v>
      </c>
      <c r="J536" s="9" t="s">
        <v>1994</v>
      </c>
      <c r="K536" s="9">
        <v>490</v>
      </c>
      <c r="L536" s="13">
        <v>156.28</v>
      </c>
      <c r="M536" s="9">
        <v>145</v>
      </c>
      <c r="N536" s="7" t="s">
        <v>123</v>
      </c>
    </row>
    <row r="537" customHeight="1" spans="1:14">
      <c r="A537" s="9">
        <v>168111</v>
      </c>
      <c r="B537" s="9" t="s">
        <v>1995</v>
      </c>
      <c r="C537" s="9" t="s">
        <v>17</v>
      </c>
      <c r="D537" s="9" t="s">
        <v>18</v>
      </c>
      <c r="E537" s="9" t="s">
        <v>19</v>
      </c>
      <c r="F537" s="9" t="s">
        <v>1446</v>
      </c>
      <c r="G537" s="10" t="s">
        <v>1996</v>
      </c>
      <c r="H537" s="10" t="s">
        <v>854</v>
      </c>
      <c r="I537" s="10" t="s">
        <v>1048</v>
      </c>
      <c r="J537" s="9" t="s">
        <v>1997</v>
      </c>
      <c r="K537" s="9">
        <v>490</v>
      </c>
      <c r="L537" s="13">
        <v>239.29</v>
      </c>
      <c r="M537" s="9">
        <v>146</v>
      </c>
      <c r="N537" s="7" t="s">
        <v>123</v>
      </c>
    </row>
    <row r="538" customHeight="1" spans="1:14">
      <c r="A538" s="9">
        <v>204355</v>
      </c>
      <c r="B538" s="9" t="s">
        <v>1998</v>
      </c>
      <c r="C538" s="9" t="s">
        <v>17</v>
      </c>
      <c r="D538" s="9" t="s">
        <v>18</v>
      </c>
      <c r="E538" s="9" t="s">
        <v>19</v>
      </c>
      <c r="F538" s="9" t="s">
        <v>1446</v>
      </c>
      <c r="G538" s="10" t="s">
        <v>1999</v>
      </c>
      <c r="H538" s="10" t="s">
        <v>2000</v>
      </c>
      <c r="I538" s="10" t="s">
        <v>168</v>
      </c>
      <c r="J538" s="9" t="s">
        <v>2001</v>
      </c>
      <c r="K538" s="9">
        <v>480</v>
      </c>
      <c r="L538" s="13">
        <v>213.14</v>
      </c>
      <c r="M538" s="9">
        <v>147</v>
      </c>
      <c r="N538" s="7" t="s">
        <v>123</v>
      </c>
    </row>
    <row r="539" customHeight="1" spans="1:14">
      <c r="A539" s="9">
        <v>205950</v>
      </c>
      <c r="B539" s="9" t="s">
        <v>2002</v>
      </c>
      <c r="C539" s="9" t="s">
        <v>17</v>
      </c>
      <c r="D539" s="9" t="s">
        <v>18</v>
      </c>
      <c r="E539" s="9" t="s">
        <v>19</v>
      </c>
      <c r="F539" s="9" t="s">
        <v>1446</v>
      </c>
      <c r="G539" s="10" t="s">
        <v>2003</v>
      </c>
      <c r="H539" s="10" t="s">
        <v>708</v>
      </c>
      <c r="I539" s="10" t="s">
        <v>2004</v>
      </c>
      <c r="J539" s="9" t="s">
        <v>2005</v>
      </c>
      <c r="K539" s="9">
        <v>470</v>
      </c>
      <c r="L539" s="13">
        <v>161</v>
      </c>
      <c r="M539" s="9">
        <v>148</v>
      </c>
      <c r="N539" s="7" t="s">
        <v>123</v>
      </c>
    </row>
    <row r="540" customHeight="1" spans="1:14">
      <c r="A540" s="9">
        <v>155283</v>
      </c>
      <c r="B540" s="9" t="s">
        <v>2006</v>
      </c>
      <c r="C540" s="9" t="s">
        <v>17</v>
      </c>
      <c r="D540" s="9" t="s">
        <v>18</v>
      </c>
      <c r="E540" s="9" t="s">
        <v>19</v>
      </c>
      <c r="F540" s="9" t="s">
        <v>1446</v>
      </c>
      <c r="G540" s="10" t="s">
        <v>2007</v>
      </c>
      <c r="H540" s="10" t="s">
        <v>2008</v>
      </c>
      <c r="I540" s="10" t="s">
        <v>127</v>
      </c>
      <c r="J540" s="9" t="s">
        <v>2009</v>
      </c>
      <c r="K540" s="9">
        <v>470</v>
      </c>
      <c r="L540" s="13">
        <v>209.05</v>
      </c>
      <c r="M540" s="9">
        <v>149</v>
      </c>
      <c r="N540" s="7" t="s">
        <v>123</v>
      </c>
    </row>
    <row r="541" customHeight="1" spans="1:14">
      <c r="A541" s="9">
        <v>175548</v>
      </c>
      <c r="B541" s="9" t="s">
        <v>2010</v>
      </c>
      <c r="C541" s="9" t="s">
        <v>17</v>
      </c>
      <c r="D541" s="9" t="s">
        <v>18</v>
      </c>
      <c r="E541" s="9" t="s">
        <v>19</v>
      </c>
      <c r="F541" s="9" t="s">
        <v>1446</v>
      </c>
      <c r="G541" s="10" t="s">
        <v>2011</v>
      </c>
      <c r="H541" s="10" t="s">
        <v>2012</v>
      </c>
      <c r="I541" s="10" t="s">
        <v>1497</v>
      </c>
      <c r="J541" s="9" t="s">
        <v>2013</v>
      </c>
      <c r="K541" s="9">
        <v>460</v>
      </c>
      <c r="L541" s="13">
        <v>65.34</v>
      </c>
      <c r="M541" s="9">
        <v>150</v>
      </c>
      <c r="N541" s="7" t="s">
        <v>123</v>
      </c>
    </row>
    <row r="542" customHeight="1" spans="1:14">
      <c r="A542" s="9">
        <v>189037</v>
      </c>
      <c r="B542" s="9" t="s">
        <v>2014</v>
      </c>
      <c r="C542" s="9" t="s">
        <v>17</v>
      </c>
      <c r="D542" s="9" t="s">
        <v>18</v>
      </c>
      <c r="E542" s="9" t="s">
        <v>19</v>
      </c>
      <c r="F542" s="9" t="s">
        <v>1446</v>
      </c>
      <c r="G542" s="10" t="s">
        <v>2015</v>
      </c>
      <c r="H542" s="10" t="s">
        <v>1636</v>
      </c>
      <c r="I542" s="10" t="s">
        <v>1637</v>
      </c>
      <c r="J542" s="9" t="s">
        <v>2016</v>
      </c>
      <c r="K542" s="9">
        <v>460</v>
      </c>
      <c r="L542" s="13">
        <v>161.59</v>
      </c>
      <c r="M542" s="9">
        <v>151</v>
      </c>
      <c r="N542" s="7" t="s">
        <v>123</v>
      </c>
    </row>
    <row r="543" customHeight="1" spans="1:14">
      <c r="A543" s="9">
        <v>171150</v>
      </c>
      <c r="B543" s="9" t="s">
        <v>2017</v>
      </c>
      <c r="C543" s="9" t="s">
        <v>17</v>
      </c>
      <c r="D543" s="9" t="s">
        <v>18</v>
      </c>
      <c r="E543" s="9" t="s">
        <v>19</v>
      </c>
      <c r="F543" s="9" t="s">
        <v>1446</v>
      </c>
      <c r="G543" s="10" t="s">
        <v>2018</v>
      </c>
      <c r="H543" s="10" t="s">
        <v>2019</v>
      </c>
      <c r="I543" s="10" t="s">
        <v>156</v>
      </c>
      <c r="J543" s="9" t="s">
        <v>2020</v>
      </c>
      <c r="K543" s="9">
        <v>460</v>
      </c>
      <c r="L543" s="13">
        <v>175.13</v>
      </c>
      <c r="M543" s="9">
        <v>152</v>
      </c>
      <c r="N543" s="7" t="s">
        <v>123</v>
      </c>
    </row>
    <row r="544" customHeight="1" spans="1:14">
      <c r="A544" s="9">
        <v>201928</v>
      </c>
      <c r="B544" s="9" t="s">
        <v>2021</v>
      </c>
      <c r="C544" s="9" t="s">
        <v>17</v>
      </c>
      <c r="D544" s="9" t="s">
        <v>18</v>
      </c>
      <c r="E544" s="9" t="s">
        <v>19</v>
      </c>
      <c r="F544" s="9" t="s">
        <v>1446</v>
      </c>
      <c r="G544" s="10" t="s">
        <v>2022</v>
      </c>
      <c r="H544" s="10" t="s">
        <v>2023</v>
      </c>
      <c r="I544" s="10" t="s">
        <v>348</v>
      </c>
      <c r="J544" s="9" t="s">
        <v>2024</v>
      </c>
      <c r="K544" s="9">
        <v>450</v>
      </c>
      <c r="L544" s="13">
        <v>258.19</v>
      </c>
      <c r="M544" s="9">
        <v>153</v>
      </c>
      <c r="N544" s="7" t="s">
        <v>123</v>
      </c>
    </row>
    <row r="545" customHeight="1" spans="1:14">
      <c r="A545" s="9">
        <v>203316</v>
      </c>
      <c r="B545" s="9" t="s">
        <v>2025</v>
      </c>
      <c r="C545" s="9" t="s">
        <v>17</v>
      </c>
      <c r="D545" s="9" t="s">
        <v>18</v>
      </c>
      <c r="E545" s="9" t="s">
        <v>19</v>
      </c>
      <c r="F545" s="9" t="s">
        <v>1446</v>
      </c>
      <c r="G545" s="10" t="s">
        <v>2026</v>
      </c>
      <c r="H545" s="10" t="s">
        <v>532</v>
      </c>
      <c r="I545" s="10" t="s">
        <v>1563</v>
      </c>
      <c r="J545" s="9" t="s">
        <v>2027</v>
      </c>
      <c r="K545" s="9">
        <v>440</v>
      </c>
      <c r="L545" s="13">
        <v>45.72</v>
      </c>
      <c r="M545" s="9">
        <v>154</v>
      </c>
      <c r="N545" s="7" t="s">
        <v>123</v>
      </c>
    </row>
    <row r="546" customHeight="1" spans="1:14">
      <c r="A546" s="9">
        <v>161012</v>
      </c>
      <c r="B546" s="9" t="s">
        <v>2028</v>
      </c>
      <c r="C546" s="9" t="s">
        <v>17</v>
      </c>
      <c r="D546" s="9" t="s">
        <v>18</v>
      </c>
      <c r="E546" s="9" t="s">
        <v>19</v>
      </c>
      <c r="F546" s="9" t="s">
        <v>1446</v>
      </c>
      <c r="G546" s="10" t="s">
        <v>2029</v>
      </c>
      <c r="H546" s="10" t="s">
        <v>2030</v>
      </c>
      <c r="I546" s="10" t="s">
        <v>1507</v>
      </c>
      <c r="J546" s="9" t="s">
        <v>2031</v>
      </c>
      <c r="K546" s="9">
        <v>430</v>
      </c>
      <c r="L546" s="13">
        <v>80.53</v>
      </c>
      <c r="M546" s="9">
        <v>155</v>
      </c>
      <c r="N546" s="7" t="s">
        <v>123</v>
      </c>
    </row>
    <row r="547" customHeight="1" spans="1:14">
      <c r="A547" s="9">
        <v>166186</v>
      </c>
      <c r="B547" s="9" t="s">
        <v>2032</v>
      </c>
      <c r="C547" s="9" t="s">
        <v>17</v>
      </c>
      <c r="D547" s="9" t="s">
        <v>18</v>
      </c>
      <c r="E547" s="9" t="s">
        <v>19</v>
      </c>
      <c r="F547" s="9" t="s">
        <v>1446</v>
      </c>
      <c r="G547" s="10" t="s">
        <v>2033</v>
      </c>
      <c r="H547" s="10" t="s">
        <v>22</v>
      </c>
      <c r="I547" s="10" t="s">
        <v>23</v>
      </c>
      <c r="J547" s="9" t="s">
        <v>2034</v>
      </c>
      <c r="K547" s="9">
        <v>430</v>
      </c>
      <c r="L547" s="13">
        <v>165.22</v>
      </c>
      <c r="M547" s="9">
        <v>156</v>
      </c>
      <c r="N547" s="7" t="s">
        <v>123</v>
      </c>
    </row>
    <row r="548" customHeight="1" spans="1:14">
      <c r="A548" s="9">
        <v>206015</v>
      </c>
      <c r="B548" s="9" t="s">
        <v>2035</v>
      </c>
      <c r="C548" s="9" t="s">
        <v>17</v>
      </c>
      <c r="D548" s="9" t="s">
        <v>18</v>
      </c>
      <c r="E548" s="9" t="s">
        <v>19</v>
      </c>
      <c r="F548" s="9" t="s">
        <v>1446</v>
      </c>
      <c r="G548" s="10" t="s">
        <v>2036</v>
      </c>
      <c r="H548" s="10" t="s">
        <v>813</v>
      </c>
      <c r="I548" s="10" t="s">
        <v>2037</v>
      </c>
      <c r="J548" s="9" t="s">
        <v>2038</v>
      </c>
      <c r="K548" s="9">
        <v>420</v>
      </c>
      <c r="L548" s="13">
        <v>173.34</v>
      </c>
      <c r="M548" s="9">
        <v>157</v>
      </c>
      <c r="N548" s="7" t="s">
        <v>123</v>
      </c>
    </row>
    <row r="549" customHeight="1" spans="1:14">
      <c r="A549" s="9">
        <v>204488</v>
      </c>
      <c r="B549" s="9" t="s">
        <v>2039</v>
      </c>
      <c r="C549" s="9" t="s">
        <v>17</v>
      </c>
      <c r="D549" s="9" t="s">
        <v>18</v>
      </c>
      <c r="E549" s="9" t="s">
        <v>19</v>
      </c>
      <c r="F549" s="9" t="s">
        <v>1446</v>
      </c>
      <c r="G549" s="10" t="s">
        <v>2040</v>
      </c>
      <c r="H549" s="10" t="s">
        <v>1602</v>
      </c>
      <c r="I549" s="10" t="s">
        <v>1603</v>
      </c>
      <c r="J549" s="9" t="s">
        <v>2041</v>
      </c>
      <c r="K549" s="9">
        <v>420</v>
      </c>
      <c r="L549" s="13">
        <v>207.43</v>
      </c>
      <c r="M549" s="9">
        <v>158</v>
      </c>
      <c r="N549" s="7" t="s">
        <v>123</v>
      </c>
    </row>
    <row r="550" customHeight="1" spans="1:14">
      <c r="A550" s="9">
        <v>159520</v>
      </c>
      <c r="B550" s="9" t="s">
        <v>2042</v>
      </c>
      <c r="C550" s="9" t="s">
        <v>17</v>
      </c>
      <c r="D550" s="9" t="s">
        <v>18</v>
      </c>
      <c r="E550" s="9" t="s">
        <v>19</v>
      </c>
      <c r="F550" s="9" t="s">
        <v>1446</v>
      </c>
      <c r="G550" s="10" t="s">
        <v>2043</v>
      </c>
      <c r="H550" s="10" t="s">
        <v>1558</v>
      </c>
      <c r="I550" s="10" t="s">
        <v>2044</v>
      </c>
      <c r="J550" s="9" t="s">
        <v>2045</v>
      </c>
      <c r="K550" s="9">
        <v>400</v>
      </c>
      <c r="L550" s="13">
        <v>189.41</v>
      </c>
      <c r="M550" s="9">
        <v>159</v>
      </c>
      <c r="N550" s="7" t="s">
        <v>123</v>
      </c>
    </row>
    <row r="551" customHeight="1" spans="1:14">
      <c r="A551" s="9">
        <v>204530</v>
      </c>
      <c r="B551" s="9" t="s">
        <v>2046</v>
      </c>
      <c r="C551" s="9" t="s">
        <v>17</v>
      </c>
      <c r="D551" s="9" t="s">
        <v>18</v>
      </c>
      <c r="E551" s="9" t="s">
        <v>19</v>
      </c>
      <c r="F551" s="9" t="s">
        <v>1446</v>
      </c>
      <c r="G551" s="10" t="s">
        <v>2047</v>
      </c>
      <c r="H551" s="10" t="s">
        <v>2048</v>
      </c>
      <c r="I551" s="10" t="s">
        <v>52</v>
      </c>
      <c r="J551" s="9" t="s">
        <v>2049</v>
      </c>
      <c r="K551" s="9">
        <v>400</v>
      </c>
      <c r="L551" s="13">
        <v>237.97</v>
      </c>
      <c r="M551" s="9">
        <v>160</v>
      </c>
      <c r="N551" s="7" t="s">
        <v>123</v>
      </c>
    </row>
    <row r="552" customHeight="1" spans="1:14">
      <c r="A552" s="9">
        <v>168153</v>
      </c>
      <c r="B552" s="9" t="s">
        <v>2050</v>
      </c>
      <c r="C552" s="9" t="s">
        <v>17</v>
      </c>
      <c r="D552" s="9" t="s">
        <v>18</v>
      </c>
      <c r="E552" s="9" t="s">
        <v>19</v>
      </c>
      <c r="F552" s="9" t="s">
        <v>1446</v>
      </c>
      <c r="G552" s="10" t="s">
        <v>2051</v>
      </c>
      <c r="H552" s="10" t="s">
        <v>2052</v>
      </c>
      <c r="I552" s="10" t="s">
        <v>855</v>
      </c>
      <c r="J552" s="9" t="s">
        <v>2053</v>
      </c>
      <c r="K552" s="9">
        <v>400</v>
      </c>
      <c r="L552" s="13">
        <v>240.79</v>
      </c>
      <c r="M552" s="9">
        <v>161</v>
      </c>
      <c r="N552" s="7" t="s">
        <v>123</v>
      </c>
    </row>
    <row r="553" customHeight="1" spans="1:14">
      <c r="A553" s="9">
        <v>204420</v>
      </c>
      <c r="B553" s="9" t="s">
        <v>2054</v>
      </c>
      <c r="C553" s="9" t="s">
        <v>17</v>
      </c>
      <c r="D553" s="9" t="s">
        <v>18</v>
      </c>
      <c r="E553" s="9" t="s">
        <v>19</v>
      </c>
      <c r="F553" s="9" t="s">
        <v>1446</v>
      </c>
      <c r="G553" s="10" t="s">
        <v>2055</v>
      </c>
      <c r="H553" s="10" t="s">
        <v>2056</v>
      </c>
      <c r="I553" s="10" t="s">
        <v>52</v>
      </c>
      <c r="J553" s="9" t="s">
        <v>2057</v>
      </c>
      <c r="K553" s="9">
        <v>390</v>
      </c>
      <c r="L553" s="13">
        <v>246.97</v>
      </c>
      <c r="M553" s="9">
        <v>162</v>
      </c>
      <c r="N553" s="7" t="s">
        <v>123</v>
      </c>
    </row>
    <row r="554" customHeight="1" spans="1:14">
      <c r="A554" s="9">
        <v>204326</v>
      </c>
      <c r="B554" s="9" t="s">
        <v>2058</v>
      </c>
      <c r="C554" s="9" t="s">
        <v>17</v>
      </c>
      <c r="D554" s="9" t="s">
        <v>18</v>
      </c>
      <c r="E554" s="9" t="s">
        <v>19</v>
      </c>
      <c r="F554" s="9" t="s">
        <v>1446</v>
      </c>
      <c r="G554" s="10" t="s">
        <v>2059</v>
      </c>
      <c r="H554" s="10" t="s">
        <v>2060</v>
      </c>
      <c r="I554" s="10" t="s">
        <v>168</v>
      </c>
      <c r="J554" s="9" t="s">
        <v>2061</v>
      </c>
      <c r="K554" s="9">
        <v>370</v>
      </c>
      <c r="L554" s="13">
        <v>208.13</v>
      </c>
      <c r="M554" s="9">
        <v>163</v>
      </c>
      <c r="N554" s="7" t="s">
        <v>123</v>
      </c>
    </row>
    <row r="555" customHeight="1" spans="1:14">
      <c r="A555" s="9">
        <v>204276</v>
      </c>
      <c r="B555" s="9" t="s">
        <v>2062</v>
      </c>
      <c r="C555" s="9" t="s">
        <v>17</v>
      </c>
      <c r="D555" s="9" t="s">
        <v>18</v>
      </c>
      <c r="E555" s="9" t="s">
        <v>19</v>
      </c>
      <c r="F555" s="9" t="s">
        <v>1446</v>
      </c>
      <c r="G555" s="10" t="s">
        <v>2063</v>
      </c>
      <c r="H555" s="10" t="s">
        <v>2064</v>
      </c>
      <c r="I555" s="10" t="s">
        <v>168</v>
      </c>
      <c r="J555" s="9" t="s">
        <v>2065</v>
      </c>
      <c r="K555" s="9">
        <v>370</v>
      </c>
      <c r="L555" s="13">
        <v>212.57</v>
      </c>
      <c r="M555" s="9">
        <v>164</v>
      </c>
      <c r="N555" s="7" t="s">
        <v>123</v>
      </c>
    </row>
    <row r="556" customHeight="1" spans="1:14">
      <c r="A556" s="9">
        <v>169070</v>
      </c>
      <c r="B556" s="9" t="s">
        <v>2066</v>
      </c>
      <c r="C556" s="9" t="s">
        <v>17</v>
      </c>
      <c r="D556" s="9" t="s">
        <v>18</v>
      </c>
      <c r="E556" s="9" t="s">
        <v>19</v>
      </c>
      <c r="F556" s="9" t="s">
        <v>1446</v>
      </c>
      <c r="G556" s="10" t="s">
        <v>2067</v>
      </c>
      <c r="H556" s="10" t="s">
        <v>2068</v>
      </c>
      <c r="I556" s="10" t="s">
        <v>2069</v>
      </c>
      <c r="J556" s="9" t="s">
        <v>2070</v>
      </c>
      <c r="K556" s="9">
        <v>370</v>
      </c>
      <c r="L556" s="13">
        <v>296.86</v>
      </c>
      <c r="M556" s="9">
        <v>165</v>
      </c>
      <c r="N556" s="7" t="s">
        <v>123</v>
      </c>
    </row>
    <row r="557" customHeight="1" spans="1:14">
      <c r="A557" s="9">
        <v>165103</v>
      </c>
      <c r="B557" s="9" t="s">
        <v>2071</v>
      </c>
      <c r="C557" s="9" t="s">
        <v>17</v>
      </c>
      <c r="D557" s="9" t="s">
        <v>18</v>
      </c>
      <c r="E557" s="9" t="s">
        <v>19</v>
      </c>
      <c r="F557" s="9" t="s">
        <v>1446</v>
      </c>
      <c r="G557" s="10" t="s">
        <v>2072</v>
      </c>
      <c r="H557" s="10" t="s">
        <v>750</v>
      </c>
      <c r="I557" s="10" t="s">
        <v>1360</v>
      </c>
      <c r="J557" s="9" t="s">
        <v>2073</v>
      </c>
      <c r="K557" s="9">
        <v>360</v>
      </c>
      <c r="L557" s="13">
        <v>233.85</v>
      </c>
      <c r="M557" s="9">
        <v>166</v>
      </c>
      <c r="N557" s="7" t="s">
        <v>123</v>
      </c>
    </row>
    <row r="558" customHeight="1" spans="1:14">
      <c r="A558" s="9">
        <v>159266</v>
      </c>
      <c r="B558" s="9" t="s">
        <v>2074</v>
      </c>
      <c r="C558" s="9" t="s">
        <v>17</v>
      </c>
      <c r="D558" s="9" t="s">
        <v>18</v>
      </c>
      <c r="E558" s="9" t="s">
        <v>19</v>
      </c>
      <c r="F558" s="9" t="s">
        <v>1446</v>
      </c>
      <c r="G558" s="10" t="s">
        <v>2075</v>
      </c>
      <c r="H558" s="10" t="s">
        <v>2076</v>
      </c>
      <c r="I558" s="10" t="s">
        <v>2077</v>
      </c>
      <c r="J558" s="9" t="s">
        <v>2078</v>
      </c>
      <c r="K558" s="9">
        <v>350</v>
      </c>
      <c r="L558" s="13">
        <v>103.78</v>
      </c>
      <c r="M558" s="9">
        <v>167</v>
      </c>
      <c r="N558" s="7" t="s">
        <v>123</v>
      </c>
    </row>
    <row r="559" customHeight="1" spans="1:14">
      <c r="A559" s="9">
        <v>204432</v>
      </c>
      <c r="B559" s="9" t="s">
        <v>2079</v>
      </c>
      <c r="C559" s="9" t="s">
        <v>17</v>
      </c>
      <c r="D559" s="9" t="s">
        <v>18</v>
      </c>
      <c r="E559" s="9" t="s">
        <v>19</v>
      </c>
      <c r="F559" s="9" t="s">
        <v>1446</v>
      </c>
      <c r="G559" s="10" t="s">
        <v>2080</v>
      </c>
      <c r="H559" s="10" t="s">
        <v>1602</v>
      </c>
      <c r="I559" s="10" t="s">
        <v>1603</v>
      </c>
      <c r="J559" s="9" t="s">
        <v>2081</v>
      </c>
      <c r="K559" s="9">
        <v>350</v>
      </c>
      <c r="L559" s="13">
        <v>284.43</v>
      </c>
      <c r="M559" s="9">
        <v>168</v>
      </c>
      <c r="N559" s="7" t="s">
        <v>123</v>
      </c>
    </row>
    <row r="560" customHeight="1" spans="1:14">
      <c r="A560" s="9">
        <v>161640</v>
      </c>
      <c r="B560" s="9" t="s">
        <v>2082</v>
      </c>
      <c r="C560" s="9" t="s">
        <v>17</v>
      </c>
      <c r="D560" s="9" t="s">
        <v>18</v>
      </c>
      <c r="E560" s="9" t="s">
        <v>19</v>
      </c>
      <c r="F560" s="9" t="s">
        <v>1446</v>
      </c>
      <c r="G560" s="10" t="s">
        <v>2083</v>
      </c>
      <c r="H560" s="10" t="s">
        <v>2084</v>
      </c>
      <c r="I560" s="10" t="s">
        <v>1507</v>
      </c>
      <c r="J560" s="9" t="s">
        <v>2085</v>
      </c>
      <c r="K560" s="9">
        <v>330</v>
      </c>
      <c r="L560" s="13">
        <v>90.53</v>
      </c>
      <c r="M560" s="9">
        <v>169</v>
      </c>
      <c r="N560" s="7" t="s">
        <v>123</v>
      </c>
    </row>
    <row r="561" customHeight="1" spans="1:14">
      <c r="A561" s="9">
        <v>159601</v>
      </c>
      <c r="B561" s="9" t="s">
        <v>2086</v>
      </c>
      <c r="C561" s="9" t="s">
        <v>17</v>
      </c>
      <c r="D561" s="9" t="s">
        <v>18</v>
      </c>
      <c r="E561" s="9" t="s">
        <v>19</v>
      </c>
      <c r="F561" s="9" t="s">
        <v>1446</v>
      </c>
      <c r="G561" s="10" t="s">
        <v>2087</v>
      </c>
      <c r="H561" s="10" t="s">
        <v>661</v>
      </c>
      <c r="I561" s="10" t="s">
        <v>662</v>
      </c>
      <c r="J561" s="9" t="s">
        <v>2088</v>
      </c>
      <c r="K561" s="9">
        <v>330</v>
      </c>
      <c r="L561" s="13">
        <v>287.31</v>
      </c>
      <c r="M561" s="9">
        <v>170</v>
      </c>
      <c r="N561" s="7" t="s">
        <v>123</v>
      </c>
    </row>
    <row r="562" customHeight="1" spans="1:14">
      <c r="A562" s="9">
        <v>166143</v>
      </c>
      <c r="B562" s="9" t="s">
        <v>2089</v>
      </c>
      <c r="C562" s="9" t="s">
        <v>17</v>
      </c>
      <c r="D562" s="9" t="s">
        <v>18</v>
      </c>
      <c r="E562" s="9" t="s">
        <v>19</v>
      </c>
      <c r="F562" s="9" t="s">
        <v>1446</v>
      </c>
      <c r="G562" s="10" t="s">
        <v>2090</v>
      </c>
      <c r="H562" s="10" t="s">
        <v>22</v>
      </c>
      <c r="I562" s="10" t="s">
        <v>23</v>
      </c>
      <c r="J562" s="9" t="s">
        <v>2091</v>
      </c>
      <c r="K562" s="9">
        <v>320</v>
      </c>
      <c r="L562" s="13">
        <v>241.27</v>
      </c>
      <c r="M562" s="9">
        <v>171</v>
      </c>
      <c r="N562" s="7" t="s">
        <v>123</v>
      </c>
    </row>
    <row r="563" customHeight="1" spans="1:14">
      <c r="A563" s="9">
        <v>201972</v>
      </c>
      <c r="B563" s="9" t="s">
        <v>2092</v>
      </c>
      <c r="C563" s="9" t="s">
        <v>17</v>
      </c>
      <c r="D563" s="9" t="s">
        <v>18</v>
      </c>
      <c r="E563" s="9" t="s">
        <v>19</v>
      </c>
      <c r="F563" s="9" t="s">
        <v>1446</v>
      </c>
      <c r="G563" s="10" t="s">
        <v>2093</v>
      </c>
      <c r="H563" s="10" t="s">
        <v>2094</v>
      </c>
      <c r="I563" s="10" t="s">
        <v>1611</v>
      </c>
      <c r="J563" s="9" t="s">
        <v>2095</v>
      </c>
      <c r="K563" s="9">
        <v>320</v>
      </c>
      <c r="L563" s="13">
        <v>285.88</v>
      </c>
      <c r="M563" s="9">
        <v>172</v>
      </c>
      <c r="N563" s="7" t="s">
        <v>123</v>
      </c>
    </row>
    <row r="564" customHeight="1" spans="1:14">
      <c r="A564" s="9">
        <v>172188</v>
      </c>
      <c r="B564" s="9" t="s">
        <v>2096</v>
      </c>
      <c r="C564" s="9" t="s">
        <v>17</v>
      </c>
      <c r="D564" s="9" t="s">
        <v>18</v>
      </c>
      <c r="E564" s="9" t="s">
        <v>19</v>
      </c>
      <c r="F564" s="9" t="s">
        <v>1446</v>
      </c>
      <c r="G564" s="10" t="s">
        <v>2097</v>
      </c>
      <c r="H564" s="10" t="s">
        <v>2098</v>
      </c>
      <c r="I564" s="10" t="s">
        <v>156</v>
      </c>
      <c r="J564" s="9" t="s">
        <v>2099</v>
      </c>
      <c r="K564" s="9">
        <v>310</v>
      </c>
      <c r="L564" s="13">
        <v>123.88</v>
      </c>
      <c r="M564" s="9">
        <v>173</v>
      </c>
      <c r="N564" s="7" t="s">
        <v>123</v>
      </c>
    </row>
    <row r="565" customHeight="1" spans="1:14">
      <c r="A565" s="9">
        <v>201948</v>
      </c>
      <c r="B565" s="9" t="s">
        <v>2100</v>
      </c>
      <c r="C565" s="9" t="s">
        <v>17</v>
      </c>
      <c r="D565" s="9" t="s">
        <v>18</v>
      </c>
      <c r="E565" s="9" t="s">
        <v>19</v>
      </c>
      <c r="F565" s="9" t="s">
        <v>1446</v>
      </c>
      <c r="G565" s="10" t="s">
        <v>2101</v>
      </c>
      <c r="H565" s="10" t="s">
        <v>2102</v>
      </c>
      <c r="I565" s="10" t="s">
        <v>1611</v>
      </c>
      <c r="J565" s="9" t="s">
        <v>2103</v>
      </c>
      <c r="K565" s="9">
        <v>290</v>
      </c>
      <c r="L565" s="13">
        <v>219.71</v>
      </c>
      <c r="M565" s="9">
        <v>174</v>
      </c>
      <c r="N565" s="7" t="s">
        <v>123</v>
      </c>
    </row>
    <row r="566" customHeight="1" spans="1:14">
      <c r="A566" s="9">
        <v>159860</v>
      </c>
      <c r="B566" s="9" t="s">
        <v>2104</v>
      </c>
      <c r="C566" s="9" t="s">
        <v>17</v>
      </c>
      <c r="D566" s="9" t="s">
        <v>18</v>
      </c>
      <c r="E566" s="9" t="s">
        <v>19</v>
      </c>
      <c r="F566" s="9" t="s">
        <v>1446</v>
      </c>
      <c r="G566" s="10" t="s">
        <v>2105</v>
      </c>
      <c r="H566" s="10" t="s">
        <v>661</v>
      </c>
      <c r="I566" s="10" t="s">
        <v>662</v>
      </c>
      <c r="J566" s="9" t="s">
        <v>2106</v>
      </c>
      <c r="K566" s="9">
        <v>280</v>
      </c>
      <c r="L566" s="13">
        <v>300</v>
      </c>
      <c r="M566" s="9">
        <v>175</v>
      </c>
      <c r="N566" s="7" t="s">
        <v>123</v>
      </c>
    </row>
    <row r="567" customHeight="1" spans="1:14">
      <c r="A567" s="9">
        <v>155810</v>
      </c>
      <c r="B567" s="9" t="s">
        <v>2107</v>
      </c>
      <c r="C567" s="9" t="s">
        <v>17</v>
      </c>
      <c r="D567" s="9" t="s">
        <v>18</v>
      </c>
      <c r="E567" s="9" t="s">
        <v>19</v>
      </c>
      <c r="F567" s="9" t="s">
        <v>1446</v>
      </c>
      <c r="G567" s="10" t="s">
        <v>2108</v>
      </c>
      <c r="H567" s="10" t="s">
        <v>2109</v>
      </c>
      <c r="I567" s="10" t="s">
        <v>138</v>
      </c>
      <c r="J567" s="9" t="s">
        <v>2110</v>
      </c>
      <c r="K567" s="9">
        <v>260</v>
      </c>
      <c r="L567" s="13">
        <v>165.19</v>
      </c>
      <c r="M567" s="9">
        <v>176</v>
      </c>
      <c r="N567" s="7" t="s">
        <v>123</v>
      </c>
    </row>
    <row r="568" customHeight="1" spans="1:14">
      <c r="A568" s="9">
        <v>155365</v>
      </c>
      <c r="B568" s="9" t="s">
        <v>2111</v>
      </c>
      <c r="C568" s="9" t="s">
        <v>17</v>
      </c>
      <c r="D568" s="9" t="s">
        <v>18</v>
      </c>
      <c r="E568" s="9" t="s">
        <v>19</v>
      </c>
      <c r="F568" s="9" t="s">
        <v>1446</v>
      </c>
      <c r="G568" s="10" t="s">
        <v>2112</v>
      </c>
      <c r="H568" s="10" t="s">
        <v>2113</v>
      </c>
      <c r="I568" s="10" t="s">
        <v>57</v>
      </c>
      <c r="J568" s="9" t="s">
        <v>2114</v>
      </c>
      <c r="K568" s="9">
        <v>250</v>
      </c>
      <c r="L568" s="13">
        <v>206.22</v>
      </c>
      <c r="M568" s="9">
        <v>177</v>
      </c>
      <c r="N568" s="7" t="s">
        <v>123</v>
      </c>
    </row>
    <row r="569" customHeight="1" spans="1:14">
      <c r="A569" s="9">
        <v>159822</v>
      </c>
      <c r="B569" s="9" t="s">
        <v>2115</v>
      </c>
      <c r="C569" s="9" t="s">
        <v>17</v>
      </c>
      <c r="D569" s="9" t="s">
        <v>18</v>
      </c>
      <c r="E569" s="9" t="s">
        <v>19</v>
      </c>
      <c r="F569" s="9" t="s">
        <v>1446</v>
      </c>
      <c r="G569" s="10" t="s">
        <v>2116</v>
      </c>
      <c r="H569" s="10" t="s">
        <v>661</v>
      </c>
      <c r="I569" s="10" t="s">
        <v>662</v>
      </c>
      <c r="J569" s="9" t="s">
        <v>2117</v>
      </c>
      <c r="K569" s="9">
        <v>250</v>
      </c>
      <c r="L569" s="13">
        <v>286.77</v>
      </c>
      <c r="M569" s="9">
        <v>178</v>
      </c>
      <c r="N569" s="7" t="s">
        <v>123</v>
      </c>
    </row>
    <row r="570" customHeight="1" spans="1:14">
      <c r="A570" s="9">
        <v>165058</v>
      </c>
      <c r="B570" s="9" t="s">
        <v>2118</v>
      </c>
      <c r="C570" s="9" t="s">
        <v>17</v>
      </c>
      <c r="D570" s="9" t="s">
        <v>18</v>
      </c>
      <c r="E570" s="9" t="s">
        <v>19</v>
      </c>
      <c r="F570" s="9" t="s">
        <v>1446</v>
      </c>
      <c r="G570" s="10" t="s">
        <v>2119</v>
      </c>
      <c r="H570" s="10" t="s">
        <v>750</v>
      </c>
      <c r="I570" s="10" t="s">
        <v>2120</v>
      </c>
      <c r="J570" s="9" t="s">
        <v>2121</v>
      </c>
      <c r="K570" s="9">
        <v>220</v>
      </c>
      <c r="L570" s="13">
        <v>117.76</v>
      </c>
      <c r="M570" s="9">
        <v>179</v>
      </c>
      <c r="N570" s="7" t="s">
        <v>123</v>
      </c>
    </row>
    <row r="571" customHeight="1" spans="1:14">
      <c r="A571" s="9">
        <v>206116</v>
      </c>
      <c r="B571" s="9" t="s">
        <v>2122</v>
      </c>
      <c r="C571" s="9" t="s">
        <v>17</v>
      </c>
      <c r="D571" s="9" t="s">
        <v>18</v>
      </c>
      <c r="E571" s="9" t="s">
        <v>19</v>
      </c>
      <c r="F571" s="9" t="s">
        <v>1446</v>
      </c>
      <c r="G571" s="10" t="s">
        <v>2123</v>
      </c>
      <c r="H571" s="10" t="s">
        <v>2124</v>
      </c>
      <c r="I571" s="10" t="s">
        <v>2125</v>
      </c>
      <c r="J571" s="9" t="s">
        <v>2126</v>
      </c>
      <c r="K571" s="9">
        <v>210</v>
      </c>
      <c r="L571" s="13">
        <v>132.53</v>
      </c>
      <c r="M571" s="9">
        <v>180</v>
      </c>
      <c r="N571" s="7" t="s">
        <v>123</v>
      </c>
    </row>
    <row r="572" customHeight="1" spans="1:14">
      <c r="A572" s="9">
        <v>168042</v>
      </c>
      <c r="B572" s="9" t="s">
        <v>2127</v>
      </c>
      <c r="C572" s="9" t="s">
        <v>17</v>
      </c>
      <c r="D572" s="9" t="s">
        <v>18</v>
      </c>
      <c r="E572" s="9" t="s">
        <v>19</v>
      </c>
      <c r="F572" s="9" t="s">
        <v>1446</v>
      </c>
      <c r="G572" s="10" t="s">
        <v>2128</v>
      </c>
      <c r="H572" s="10" t="s">
        <v>2129</v>
      </c>
      <c r="I572" s="10" t="s">
        <v>2130</v>
      </c>
      <c r="J572" s="9" t="s">
        <v>2131</v>
      </c>
      <c r="K572" s="9">
        <v>210</v>
      </c>
      <c r="L572" s="13">
        <v>212.47</v>
      </c>
      <c r="M572" s="9">
        <v>181</v>
      </c>
      <c r="N572" s="7" t="s">
        <v>123</v>
      </c>
    </row>
    <row r="573" customHeight="1" spans="1:14">
      <c r="A573" s="9">
        <v>165029</v>
      </c>
      <c r="B573" s="9" t="s">
        <v>2132</v>
      </c>
      <c r="C573" s="9" t="s">
        <v>17</v>
      </c>
      <c r="D573" s="9" t="s">
        <v>18</v>
      </c>
      <c r="E573" s="9" t="s">
        <v>19</v>
      </c>
      <c r="F573" s="9" t="s">
        <v>1446</v>
      </c>
      <c r="G573" s="10" t="s">
        <v>2133</v>
      </c>
      <c r="H573" s="10" t="s">
        <v>750</v>
      </c>
      <c r="I573" s="10" t="s">
        <v>951</v>
      </c>
      <c r="J573" s="9" t="s">
        <v>2134</v>
      </c>
      <c r="K573" s="9">
        <v>210</v>
      </c>
      <c r="L573" s="13">
        <v>226.75</v>
      </c>
      <c r="M573" s="9">
        <v>182</v>
      </c>
      <c r="N573" s="7" t="s">
        <v>123</v>
      </c>
    </row>
    <row r="574" customHeight="1" spans="1:14">
      <c r="A574" s="9">
        <v>201916</v>
      </c>
      <c r="B574" s="9" t="s">
        <v>2135</v>
      </c>
      <c r="C574" s="9" t="s">
        <v>17</v>
      </c>
      <c r="D574" s="9" t="s">
        <v>18</v>
      </c>
      <c r="E574" s="9" t="s">
        <v>19</v>
      </c>
      <c r="F574" s="9" t="s">
        <v>1446</v>
      </c>
      <c r="G574" s="10" t="s">
        <v>2136</v>
      </c>
      <c r="H574" s="10" t="s">
        <v>1694</v>
      </c>
      <c r="I574" s="10" t="s">
        <v>1466</v>
      </c>
      <c r="J574" s="9" t="s">
        <v>2137</v>
      </c>
      <c r="K574" s="9">
        <v>200</v>
      </c>
      <c r="L574" s="13">
        <v>58.09</v>
      </c>
      <c r="M574" s="9">
        <v>183</v>
      </c>
      <c r="N574" s="7" t="s">
        <v>123</v>
      </c>
    </row>
    <row r="575" customHeight="1" spans="1:14">
      <c r="A575" s="9">
        <v>158958</v>
      </c>
      <c r="B575" s="9" t="s">
        <v>2138</v>
      </c>
      <c r="C575" s="9" t="s">
        <v>17</v>
      </c>
      <c r="D575" s="9" t="s">
        <v>18</v>
      </c>
      <c r="E575" s="9" t="s">
        <v>19</v>
      </c>
      <c r="F575" s="9" t="s">
        <v>1446</v>
      </c>
      <c r="G575" s="10" t="s">
        <v>2139</v>
      </c>
      <c r="H575" s="10" t="s">
        <v>2140</v>
      </c>
      <c r="I575" s="10" t="s">
        <v>2141</v>
      </c>
      <c r="J575" s="9" t="s">
        <v>2142</v>
      </c>
      <c r="K575" s="9">
        <v>200</v>
      </c>
      <c r="L575" s="13">
        <v>92.76</v>
      </c>
      <c r="M575" s="9">
        <v>184</v>
      </c>
      <c r="N575" s="7" t="s">
        <v>123</v>
      </c>
    </row>
    <row r="576" customHeight="1" spans="1:14">
      <c r="A576" s="9">
        <v>179876</v>
      </c>
      <c r="B576" s="9" t="s">
        <v>2143</v>
      </c>
      <c r="C576" s="9" t="s">
        <v>17</v>
      </c>
      <c r="D576" s="9" t="s">
        <v>18</v>
      </c>
      <c r="E576" s="9" t="s">
        <v>19</v>
      </c>
      <c r="F576" s="9" t="s">
        <v>1446</v>
      </c>
      <c r="G576" s="10" t="s">
        <v>2144</v>
      </c>
      <c r="H576" s="10" t="s">
        <v>750</v>
      </c>
      <c r="I576" s="10" t="s">
        <v>1360</v>
      </c>
      <c r="J576" s="9" t="s">
        <v>2145</v>
      </c>
      <c r="K576" s="9">
        <v>190</v>
      </c>
      <c r="L576" s="13">
        <v>118.78</v>
      </c>
      <c r="M576" s="9">
        <v>185</v>
      </c>
      <c r="N576" s="7" t="s">
        <v>123</v>
      </c>
    </row>
    <row r="577" customHeight="1" spans="1:14">
      <c r="A577" s="9">
        <v>189652</v>
      </c>
      <c r="B577" s="9" t="s">
        <v>2146</v>
      </c>
      <c r="C577" s="9" t="s">
        <v>17</v>
      </c>
      <c r="D577" s="9" t="s">
        <v>18</v>
      </c>
      <c r="E577" s="9" t="s">
        <v>19</v>
      </c>
      <c r="F577" s="9" t="s">
        <v>1446</v>
      </c>
      <c r="G577" s="10" t="s">
        <v>2147</v>
      </c>
      <c r="H577" s="10" t="s">
        <v>180</v>
      </c>
      <c r="I577" s="10" t="s">
        <v>181</v>
      </c>
      <c r="J577" s="9" t="s">
        <v>2148</v>
      </c>
      <c r="K577" s="9">
        <v>180</v>
      </c>
      <c r="L577" s="13">
        <v>126.03</v>
      </c>
      <c r="M577" s="9">
        <v>186</v>
      </c>
      <c r="N577" s="7" t="s">
        <v>123</v>
      </c>
    </row>
    <row r="578" customHeight="1" spans="1:14">
      <c r="A578" s="9">
        <v>190123</v>
      </c>
      <c r="B578" s="9" t="s">
        <v>2149</v>
      </c>
      <c r="C578" s="9" t="s">
        <v>17</v>
      </c>
      <c r="D578" s="9" t="s">
        <v>18</v>
      </c>
      <c r="E578" s="9" t="s">
        <v>19</v>
      </c>
      <c r="F578" s="9" t="s">
        <v>1446</v>
      </c>
      <c r="G578" s="10" t="s">
        <v>2150</v>
      </c>
      <c r="H578" s="10" t="s">
        <v>180</v>
      </c>
      <c r="I578" s="10" t="s">
        <v>181</v>
      </c>
      <c r="J578" s="9" t="s">
        <v>2151</v>
      </c>
      <c r="K578" s="9">
        <v>170</v>
      </c>
      <c r="L578" s="13">
        <v>145.67</v>
      </c>
      <c r="M578" s="9">
        <v>187</v>
      </c>
      <c r="N578" s="7" t="s">
        <v>123</v>
      </c>
    </row>
    <row r="579" customHeight="1" spans="1:14">
      <c r="A579" s="9">
        <v>189943</v>
      </c>
      <c r="B579" s="9" t="s">
        <v>2152</v>
      </c>
      <c r="C579" s="9" t="s">
        <v>17</v>
      </c>
      <c r="D579" s="9" t="s">
        <v>18</v>
      </c>
      <c r="E579" s="9" t="s">
        <v>19</v>
      </c>
      <c r="F579" s="9" t="s">
        <v>1446</v>
      </c>
      <c r="G579" s="10" t="s">
        <v>2153</v>
      </c>
      <c r="H579" s="10" t="s">
        <v>180</v>
      </c>
      <c r="I579" s="10" t="s">
        <v>181</v>
      </c>
      <c r="J579" s="9" t="s">
        <v>2154</v>
      </c>
      <c r="K579" s="9">
        <v>170</v>
      </c>
      <c r="L579" s="13">
        <v>172.75</v>
      </c>
      <c r="M579" s="9">
        <v>188</v>
      </c>
      <c r="N579" s="7" t="s">
        <v>123</v>
      </c>
    </row>
    <row r="580" customHeight="1" spans="1:14">
      <c r="A580" s="9">
        <v>165585</v>
      </c>
      <c r="B580" s="9" t="s">
        <v>2155</v>
      </c>
      <c r="C580" s="9" t="s">
        <v>17</v>
      </c>
      <c r="D580" s="9" t="s">
        <v>18</v>
      </c>
      <c r="E580" s="9" t="s">
        <v>19</v>
      </c>
      <c r="F580" s="9" t="s">
        <v>1446</v>
      </c>
      <c r="G580" s="10" t="s">
        <v>2156</v>
      </c>
      <c r="H580" s="10" t="s">
        <v>1682</v>
      </c>
      <c r="I580" s="10" t="s">
        <v>1707</v>
      </c>
      <c r="J580" s="9" t="s">
        <v>2157</v>
      </c>
      <c r="K580" s="9">
        <v>170</v>
      </c>
      <c r="L580" s="13">
        <v>300</v>
      </c>
      <c r="M580" s="9">
        <v>189</v>
      </c>
      <c r="N580" s="7" t="s">
        <v>123</v>
      </c>
    </row>
    <row r="581" customHeight="1" spans="1:14">
      <c r="A581" s="9">
        <v>201981</v>
      </c>
      <c r="B581" s="9" t="s">
        <v>2158</v>
      </c>
      <c r="C581" s="9" t="s">
        <v>17</v>
      </c>
      <c r="D581" s="9" t="s">
        <v>18</v>
      </c>
      <c r="E581" s="9" t="s">
        <v>19</v>
      </c>
      <c r="F581" s="9" t="s">
        <v>1446</v>
      </c>
      <c r="G581" s="10" t="s">
        <v>2159</v>
      </c>
      <c r="H581" s="10" t="s">
        <v>2160</v>
      </c>
      <c r="I581" s="10" t="s">
        <v>1611</v>
      </c>
      <c r="J581" s="9" t="s">
        <v>2161</v>
      </c>
      <c r="K581" s="9">
        <v>160</v>
      </c>
      <c r="L581" s="13">
        <v>169.57</v>
      </c>
      <c r="M581" s="9">
        <v>190</v>
      </c>
      <c r="N581" s="7" t="s">
        <v>123</v>
      </c>
    </row>
    <row r="582" customHeight="1" spans="1:14">
      <c r="A582" s="9">
        <v>165073</v>
      </c>
      <c r="B582" s="9" t="s">
        <v>2162</v>
      </c>
      <c r="C582" s="9" t="s">
        <v>17</v>
      </c>
      <c r="D582" s="9" t="s">
        <v>18</v>
      </c>
      <c r="E582" s="9" t="s">
        <v>19</v>
      </c>
      <c r="F582" s="9" t="s">
        <v>1446</v>
      </c>
      <c r="G582" s="10" t="s">
        <v>2163</v>
      </c>
      <c r="H582" s="10" t="s">
        <v>750</v>
      </c>
      <c r="I582" s="10" t="s">
        <v>751</v>
      </c>
      <c r="J582" s="9" t="s">
        <v>2164</v>
      </c>
      <c r="K582" s="9">
        <v>150</v>
      </c>
      <c r="L582" s="13">
        <v>267.08</v>
      </c>
      <c r="M582" s="9">
        <v>191</v>
      </c>
      <c r="N582" s="7" t="s">
        <v>123</v>
      </c>
    </row>
    <row r="583" customHeight="1" spans="1:14">
      <c r="A583" s="9">
        <v>159556</v>
      </c>
      <c r="B583" s="9" t="s">
        <v>2165</v>
      </c>
      <c r="C583" s="9" t="s">
        <v>17</v>
      </c>
      <c r="D583" s="9" t="s">
        <v>18</v>
      </c>
      <c r="E583" s="9" t="s">
        <v>19</v>
      </c>
      <c r="F583" s="9" t="s">
        <v>1446</v>
      </c>
      <c r="G583" s="10" t="s">
        <v>2166</v>
      </c>
      <c r="H583" s="10" t="s">
        <v>1558</v>
      </c>
      <c r="I583" s="10" t="s">
        <v>2167</v>
      </c>
      <c r="J583" s="9" t="s">
        <v>2168</v>
      </c>
      <c r="K583" s="9">
        <v>140</v>
      </c>
      <c r="L583" s="13">
        <v>146.79</v>
      </c>
      <c r="M583" s="9">
        <v>192</v>
      </c>
      <c r="N583" s="7" t="s">
        <v>123</v>
      </c>
    </row>
    <row r="584" customHeight="1" spans="1:14">
      <c r="A584" s="9">
        <v>189990</v>
      </c>
      <c r="B584" s="9" t="s">
        <v>2169</v>
      </c>
      <c r="C584" s="9" t="s">
        <v>17</v>
      </c>
      <c r="D584" s="9" t="s">
        <v>18</v>
      </c>
      <c r="E584" s="9" t="s">
        <v>19</v>
      </c>
      <c r="F584" s="9" t="s">
        <v>1446</v>
      </c>
      <c r="G584" s="10" t="s">
        <v>2170</v>
      </c>
      <c r="H584" s="10" t="s">
        <v>180</v>
      </c>
      <c r="I584" s="10" t="s">
        <v>181</v>
      </c>
      <c r="J584" s="9" t="s">
        <v>2171</v>
      </c>
      <c r="K584" s="9">
        <v>140</v>
      </c>
      <c r="L584" s="13">
        <v>176.22</v>
      </c>
      <c r="M584" s="9">
        <v>193</v>
      </c>
      <c r="N584" s="7" t="s">
        <v>123</v>
      </c>
    </row>
    <row r="585" customHeight="1" spans="1:14">
      <c r="A585" s="9">
        <v>158918</v>
      </c>
      <c r="B585" s="9" t="s">
        <v>2172</v>
      </c>
      <c r="C585" s="9" t="s">
        <v>17</v>
      </c>
      <c r="D585" s="9" t="s">
        <v>18</v>
      </c>
      <c r="E585" s="9" t="s">
        <v>19</v>
      </c>
      <c r="F585" s="9" t="s">
        <v>1446</v>
      </c>
      <c r="G585" s="10" t="s">
        <v>2173</v>
      </c>
      <c r="H585" s="10" t="s">
        <v>2140</v>
      </c>
      <c r="I585" s="10" t="s">
        <v>2141</v>
      </c>
      <c r="J585" s="9" t="s">
        <v>2174</v>
      </c>
      <c r="K585" s="9">
        <v>140</v>
      </c>
      <c r="L585" s="13">
        <v>179.43</v>
      </c>
      <c r="M585" s="9">
        <v>194</v>
      </c>
      <c r="N585" s="7" t="s">
        <v>123</v>
      </c>
    </row>
    <row r="586" customHeight="1" spans="1:14">
      <c r="A586" s="9">
        <v>206362</v>
      </c>
      <c r="B586" s="9" t="s">
        <v>2175</v>
      </c>
      <c r="C586" s="9" t="s">
        <v>17</v>
      </c>
      <c r="D586" s="9" t="s">
        <v>18</v>
      </c>
      <c r="E586" s="9" t="s">
        <v>19</v>
      </c>
      <c r="F586" s="9" t="s">
        <v>1446</v>
      </c>
      <c r="G586" s="10" t="s">
        <v>2176</v>
      </c>
      <c r="H586" s="10" t="s">
        <v>2177</v>
      </c>
      <c r="I586" s="10" t="s">
        <v>2178</v>
      </c>
      <c r="J586" s="9" t="s">
        <v>2179</v>
      </c>
      <c r="K586" s="9">
        <v>140</v>
      </c>
      <c r="L586" s="13">
        <v>192.49</v>
      </c>
      <c r="M586" s="9">
        <v>195</v>
      </c>
      <c r="N586" s="7" t="s">
        <v>123</v>
      </c>
    </row>
    <row r="587" customHeight="1" spans="1:14">
      <c r="A587" s="9">
        <v>179826</v>
      </c>
      <c r="B587" s="9" t="s">
        <v>2180</v>
      </c>
      <c r="C587" s="9" t="s">
        <v>17</v>
      </c>
      <c r="D587" s="9" t="s">
        <v>18</v>
      </c>
      <c r="E587" s="9" t="s">
        <v>19</v>
      </c>
      <c r="F587" s="9" t="s">
        <v>1446</v>
      </c>
      <c r="G587" s="10" t="s">
        <v>2181</v>
      </c>
      <c r="H587" s="10" t="s">
        <v>750</v>
      </c>
      <c r="I587" s="10" t="s">
        <v>751</v>
      </c>
      <c r="J587" s="9" t="s">
        <v>2182</v>
      </c>
      <c r="K587" s="9">
        <v>120</v>
      </c>
      <c r="L587" s="13">
        <v>209.91</v>
      </c>
      <c r="M587" s="9">
        <v>196</v>
      </c>
      <c r="N587" s="7" t="s">
        <v>123</v>
      </c>
    </row>
    <row r="588" customHeight="1" spans="1:14">
      <c r="A588" s="9">
        <v>202017</v>
      </c>
      <c r="B588" s="9" t="s">
        <v>2183</v>
      </c>
      <c r="C588" s="9" t="s">
        <v>17</v>
      </c>
      <c r="D588" s="9" t="s">
        <v>18</v>
      </c>
      <c r="E588" s="9" t="s">
        <v>19</v>
      </c>
      <c r="F588" s="9" t="s">
        <v>1446</v>
      </c>
      <c r="G588" s="10" t="s">
        <v>2184</v>
      </c>
      <c r="H588" s="10" t="s">
        <v>281</v>
      </c>
      <c r="I588" s="10" t="s">
        <v>1611</v>
      </c>
      <c r="J588" s="9" t="s">
        <v>2185</v>
      </c>
      <c r="K588" s="9">
        <v>110</v>
      </c>
      <c r="L588" s="13">
        <v>166.07</v>
      </c>
      <c r="M588" s="9">
        <v>197</v>
      </c>
      <c r="N588" s="7" t="s">
        <v>123</v>
      </c>
    </row>
    <row r="589" customHeight="1" spans="1:14">
      <c r="A589" s="9">
        <v>189881</v>
      </c>
      <c r="B589" s="9" t="s">
        <v>2186</v>
      </c>
      <c r="C589" s="9" t="s">
        <v>17</v>
      </c>
      <c r="D589" s="9" t="s">
        <v>18</v>
      </c>
      <c r="E589" s="9" t="s">
        <v>19</v>
      </c>
      <c r="F589" s="9" t="s">
        <v>1446</v>
      </c>
      <c r="G589" s="10" t="s">
        <v>2187</v>
      </c>
      <c r="H589" s="10" t="s">
        <v>180</v>
      </c>
      <c r="I589" s="10" t="s">
        <v>181</v>
      </c>
      <c r="J589" s="9" t="s">
        <v>2188</v>
      </c>
      <c r="K589" s="9">
        <v>110</v>
      </c>
      <c r="L589" s="13">
        <v>284.64</v>
      </c>
      <c r="M589" s="9">
        <v>198</v>
      </c>
      <c r="N589" s="7" t="s">
        <v>123</v>
      </c>
    </row>
    <row r="590" customHeight="1" spans="1:14">
      <c r="A590" s="9">
        <v>158932</v>
      </c>
      <c r="B590" s="9" t="s">
        <v>2189</v>
      </c>
      <c r="C590" s="9" t="s">
        <v>17</v>
      </c>
      <c r="D590" s="9" t="s">
        <v>18</v>
      </c>
      <c r="E590" s="9" t="s">
        <v>19</v>
      </c>
      <c r="F590" s="9" t="s">
        <v>1446</v>
      </c>
      <c r="G590" s="10" t="s">
        <v>2190</v>
      </c>
      <c r="H590" s="10" t="s">
        <v>2140</v>
      </c>
      <c r="I590" s="10" t="s">
        <v>2141</v>
      </c>
      <c r="J590" s="9" t="s">
        <v>2191</v>
      </c>
      <c r="K590" s="9">
        <v>100</v>
      </c>
      <c r="L590" s="13">
        <v>126.69</v>
      </c>
      <c r="M590" s="9">
        <v>199</v>
      </c>
      <c r="N590" s="7" t="s">
        <v>123</v>
      </c>
    </row>
    <row r="591" customHeight="1" spans="1:14">
      <c r="A591" s="9">
        <v>189955</v>
      </c>
      <c r="B591" s="9" t="s">
        <v>2192</v>
      </c>
      <c r="C591" s="9" t="s">
        <v>17</v>
      </c>
      <c r="D591" s="9" t="s">
        <v>18</v>
      </c>
      <c r="E591" s="9" t="s">
        <v>19</v>
      </c>
      <c r="F591" s="9" t="s">
        <v>1446</v>
      </c>
      <c r="G591" s="10" t="s">
        <v>2193</v>
      </c>
      <c r="H591" s="10" t="s">
        <v>180</v>
      </c>
      <c r="I591" s="10" t="s">
        <v>181</v>
      </c>
      <c r="J591" s="9" t="s">
        <v>2194</v>
      </c>
      <c r="K591" s="9">
        <v>90</v>
      </c>
      <c r="L591" s="13">
        <v>110.88</v>
      </c>
      <c r="M591" s="9">
        <v>200</v>
      </c>
      <c r="N591" s="7" t="s">
        <v>123</v>
      </c>
    </row>
    <row r="592" customHeight="1" spans="1:14">
      <c r="A592" s="9">
        <v>202009</v>
      </c>
      <c r="B592" s="9" t="s">
        <v>2195</v>
      </c>
      <c r="C592" s="9" t="s">
        <v>17</v>
      </c>
      <c r="D592" s="9" t="s">
        <v>18</v>
      </c>
      <c r="E592" s="9" t="s">
        <v>19</v>
      </c>
      <c r="F592" s="9" t="s">
        <v>1446</v>
      </c>
      <c r="G592" s="10" t="s">
        <v>2196</v>
      </c>
      <c r="H592" s="10" t="s">
        <v>2197</v>
      </c>
      <c r="I592" s="10" t="s">
        <v>1611</v>
      </c>
      <c r="J592" s="9" t="s">
        <v>2198</v>
      </c>
      <c r="K592" s="9">
        <v>90</v>
      </c>
      <c r="L592" s="13">
        <v>168.91</v>
      </c>
      <c r="M592" s="9">
        <v>201</v>
      </c>
      <c r="N592" s="7" t="s">
        <v>123</v>
      </c>
    </row>
    <row r="593" customHeight="1" spans="1:14">
      <c r="A593" s="9">
        <v>159031</v>
      </c>
      <c r="B593" s="9" t="s">
        <v>2199</v>
      </c>
      <c r="C593" s="9" t="s">
        <v>17</v>
      </c>
      <c r="D593" s="9" t="s">
        <v>18</v>
      </c>
      <c r="E593" s="9" t="s">
        <v>19</v>
      </c>
      <c r="F593" s="9" t="s">
        <v>1446</v>
      </c>
      <c r="G593" s="10" t="s">
        <v>2200</v>
      </c>
      <c r="H593" s="10" t="s">
        <v>2140</v>
      </c>
      <c r="I593" s="10" t="s">
        <v>2141</v>
      </c>
      <c r="J593" s="9" t="s">
        <v>2201</v>
      </c>
      <c r="K593" s="9">
        <v>80</v>
      </c>
      <c r="L593" s="13">
        <v>58.95</v>
      </c>
      <c r="M593" s="9">
        <v>202</v>
      </c>
      <c r="N593" s="7" t="s">
        <v>123</v>
      </c>
    </row>
    <row r="594" customHeight="1" spans="1:14">
      <c r="A594" s="9">
        <v>202199</v>
      </c>
      <c r="B594" s="9" t="s">
        <v>2202</v>
      </c>
      <c r="C594" s="9" t="s">
        <v>17</v>
      </c>
      <c r="D594" s="9" t="s">
        <v>18</v>
      </c>
      <c r="E594" s="9" t="s">
        <v>19</v>
      </c>
      <c r="F594" s="9" t="s">
        <v>1446</v>
      </c>
      <c r="G594" s="10" t="s">
        <v>2203</v>
      </c>
      <c r="H594" s="10" t="s">
        <v>1582</v>
      </c>
      <c r="I594" s="10" t="s">
        <v>1583</v>
      </c>
      <c r="J594" s="9" t="s">
        <v>2204</v>
      </c>
      <c r="K594" s="9">
        <v>70</v>
      </c>
      <c r="L594" s="13">
        <v>112.81</v>
      </c>
      <c r="M594" s="9">
        <v>203</v>
      </c>
      <c r="N594" s="7" t="s">
        <v>123</v>
      </c>
    </row>
    <row r="595" customHeight="1" spans="1:14">
      <c r="A595" s="9">
        <v>158944</v>
      </c>
      <c r="B595" s="9" t="s">
        <v>2205</v>
      </c>
      <c r="C595" s="9" t="s">
        <v>17</v>
      </c>
      <c r="D595" s="9" t="s">
        <v>18</v>
      </c>
      <c r="E595" s="9" t="s">
        <v>19</v>
      </c>
      <c r="F595" s="9" t="s">
        <v>1446</v>
      </c>
      <c r="G595" s="10" t="s">
        <v>2206</v>
      </c>
      <c r="H595" s="10" t="s">
        <v>2140</v>
      </c>
      <c r="I595" s="10" t="s">
        <v>2141</v>
      </c>
      <c r="J595" s="9" t="s">
        <v>2207</v>
      </c>
      <c r="K595" s="9">
        <v>60</v>
      </c>
      <c r="L595" s="13">
        <v>50.81</v>
      </c>
      <c r="M595" s="9">
        <v>204</v>
      </c>
      <c r="N595" s="7" t="s">
        <v>123</v>
      </c>
    </row>
    <row r="596" customHeight="1" spans="1:14">
      <c r="A596" s="9">
        <v>159001</v>
      </c>
      <c r="B596" s="9" t="s">
        <v>2208</v>
      </c>
      <c r="C596" s="9" t="s">
        <v>17</v>
      </c>
      <c r="D596" s="9" t="s">
        <v>18</v>
      </c>
      <c r="E596" s="9" t="s">
        <v>19</v>
      </c>
      <c r="F596" s="9" t="s">
        <v>1446</v>
      </c>
      <c r="G596" s="10" t="s">
        <v>2209</v>
      </c>
      <c r="H596" s="10" t="s">
        <v>2140</v>
      </c>
      <c r="I596" s="10" t="s">
        <v>2141</v>
      </c>
      <c r="J596" s="9" t="s">
        <v>2210</v>
      </c>
      <c r="K596" s="9">
        <v>40</v>
      </c>
      <c r="L596" s="13">
        <v>186.98</v>
      </c>
      <c r="M596" s="9">
        <v>205</v>
      </c>
      <c r="N596" s="7" t="s">
        <v>123</v>
      </c>
    </row>
    <row r="597" customHeight="1" spans="1:14">
      <c r="A597" s="9">
        <v>172279</v>
      </c>
      <c r="B597" s="9" t="s">
        <v>2211</v>
      </c>
      <c r="C597" s="9" t="s">
        <v>17</v>
      </c>
      <c r="D597" s="9" t="s">
        <v>18</v>
      </c>
      <c r="E597" s="9" t="s">
        <v>19</v>
      </c>
      <c r="F597" s="9" t="s">
        <v>1446</v>
      </c>
      <c r="G597" s="10" t="s">
        <v>2212</v>
      </c>
      <c r="H597" s="10" t="s">
        <v>2213</v>
      </c>
      <c r="I597" s="10" t="s">
        <v>2214</v>
      </c>
      <c r="J597" s="9" t="s">
        <v>2215</v>
      </c>
      <c r="K597" s="9">
        <v>40</v>
      </c>
      <c r="L597" s="13">
        <v>187.11</v>
      </c>
      <c r="M597" s="9">
        <v>206</v>
      </c>
      <c r="N597" s="7" t="s">
        <v>123</v>
      </c>
    </row>
    <row r="598" customHeight="1" spans="1:14">
      <c r="A598" s="9">
        <v>175280</v>
      </c>
      <c r="B598" s="9" t="s">
        <v>2216</v>
      </c>
      <c r="C598" s="9" t="s">
        <v>17</v>
      </c>
      <c r="D598" s="9" t="s">
        <v>18</v>
      </c>
      <c r="E598" s="9" t="s">
        <v>19</v>
      </c>
      <c r="F598" s="9" t="s">
        <v>1446</v>
      </c>
      <c r="G598" s="10" t="s">
        <v>2217</v>
      </c>
      <c r="H598" s="10" t="s">
        <v>2213</v>
      </c>
      <c r="I598" s="10" t="s">
        <v>2214</v>
      </c>
      <c r="J598" s="9" t="s">
        <v>2218</v>
      </c>
      <c r="K598" s="9">
        <v>40</v>
      </c>
      <c r="L598" s="13">
        <v>187.49</v>
      </c>
      <c r="M598" s="9">
        <v>207</v>
      </c>
      <c r="N598" s="7" t="s">
        <v>123</v>
      </c>
    </row>
    <row r="599" customHeight="1" spans="1:14">
      <c r="A599" s="9">
        <v>175285</v>
      </c>
      <c r="B599" s="9" t="s">
        <v>2219</v>
      </c>
      <c r="C599" s="9" t="s">
        <v>17</v>
      </c>
      <c r="D599" s="9" t="s">
        <v>18</v>
      </c>
      <c r="E599" s="9" t="s">
        <v>19</v>
      </c>
      <c r="F599" s="9" t="s">
        <v>1446</v>
      </c>
      <c r="G599" s="10" t="s">
        <v>2220</v>
      </c>
      <c r="H599" s="10" t="s">
        <v>2213</v>
      </c>
      <c r="I599" s="10" t="s">
        <v>2214</v>
      </c>
      <c r="J599" s="9" t="s">
        <v>2221</v>
      </c>
      <c r="K599" s="9">
        <v>40</v>
      </c>
      <c r="L599" s="13">
        <v>194.32</v>
      </c>
      <c r="M599" s="9">
        <v>208</v>
      </c>
      <c r="N599" s="7" t="s">
        <v>123</v>
      </c>
    </row>
    <row r="600" customHeight="1" spans="1:14">
      <c r="A600" s="9">
        <v>175302</v>
      </c>
      <c r="B600" s="9" t="s">
        <v>2222</v>
      </c>
      <c r="C600" s="9" t="s">
        <v>17</v>
      </c>
      <c r="D600" s="9" t="s">
        <v>18</v>
      </c>
      <c r="E600" s="9" t="s">
        <v>19</v>
      </c>
      <c r="F600" s="9" t="s">
        <v>1446</v>
      </c>
      <c r="G600" s="10" t="s">
        <v>2223</v>
      </c>
      <c r="H600" s="10" t="s">
        <v>2213</v>
      </c>
      <c r="I600" s="10" t="s">
        <v>2214</v>
      </c>
      <c r="J600" s="9" t="s">
        <v>2224</v>
      </c>
      <c r="K600" s="9">
        <v>40</v>
      </c>
      <c r="L600" s="13">
        <v>199.75</v>
      </c>
      <c r="M600" s="9">
        <v>209</v>
      </c>
      <c r="N600" s="7" t="s">
        <v>123</v>
      </c>
    </row>
    <row r="601" customHeight="1" spans="1:14">
      <c r="A601" s="9">
        <v>210996</v>
      </c>
      <c r="B601" s="9" t="s">
        <v>2225</v>
      </c>
      <c r="C601" s="9" t="s">
        <v>17</v>
      </c>
      <c r="D601" s="9" t="s">
        <v>18</v>
      </c>
      <c r="E601" s="9" t="s">
        <v>19</v>
      </c>
      <c r="F601" s="9" t="s">
        <v>1446</v>
      </c>
      <c r="G601" s="10" t="s">
        <v>2226</v>
      </c>
      <c r="H601" s="10" t="s">
        <v>2227</v>
      </c>
      <c r="I601" s="10" t="s">
        <v>2228</v>
      </c>
      <c r="J601" s="9" t="s">
        <v>2229</v>
      </c>
      <c r="K601" s="9">
        <v>40</v>
      </c>
      <c r="L601" s="13">
        <v>200</v>
      </c>
      <c r="M601" s="9">
        <v>210</v>
      </c>
      <c r="N601" s="7" t="s">
        <v>123</v>
      </c>
    </row>
    <row r="602" customHeight="1" spans="1:14">
      <c r="A602" s="9">
        <v>206869</v>
      </c>
      <c r="B602" s="9" t="s">
        <v>2230</v>
      </c>
      <c r="C602" s="9" t="s">
        <v>17</v>
      </c>
      <c r="D602" s="9" t="s">
        <v>18</v>
      </c>
      <c r="E602" s="9" t="s">
        <v>19</v>
      </c>
      <c r="F602" s="9" t="s">
        <v>1446</v>
      </c>
      <c r="G602" s="10" t="s">
        <v>2231</v>
      </c>
      <c r="H602" s="10" t="s">
        <v>1442</v>
      </c>
      <c r="I602" s="10" t="s">
        <v>2232</v>
      </c>
      <c r="J602" s="9" t="s">
        <v>2233</v>
      </c>
      <c r="K602" s="9">
        <v>40</v>
      </c>
      <c r="L602" s="13">
        <v>200.95</v>
      </c>
      <c r="M602" s="9">
        <v>211</v>
      </c>
      <c r="N602" s="7" t="s">
        <v>123</v>
      </c>
    </row>
    <row r="603" customHeight="1" spans="1:14">
      <c r="A603" s="9">
        <v>206866</v>
      </c>
      <c r="B603" s="9" t="s">
        <v>2234</v>
      </c>
      <c r="C603" s="9" t="s">
        <v>17</v>
      </c>
      <c r="D603" s="9" t="s">
        <v>18</v>
      </c>
      <c r="E603" s="9" t="s">
        <v>19</v>
      </c>
      <c r="F603" s="9" t="s">
        <v>1446</v>
      </c>
      <c r="G603" s="10" t="s">
        <v>2235</v>
      </c>
      <c r="H603" s="10" t="s">
        <v>2236</v>
      </c>
      <c r="I603" s="10" t="s">
        <v>2237</v>
      </c>
      <c r="J603" s="9" t="s">
        <v>2238</v>
      </c>
      <c r="K603" s="9">
        <v>40</v>
      </c>
      <c r="L603" s="13">
        <v>203.23</v>
      </c>
      <c r="M603" s="9">
        <v>212</v>
      </c>
      <c r="N603" s="7" t="s">
        <v>123</v>
      </c>
    </row>
    <row r="604" customHeight="1" spans="1:14">
      <c r="A604" s="9">
        <v>206890</v>
      </c>
      <c r="B604" s="9" t="s">
        <v>2239</v>
      </c>
      <c r="C604" s="9" t="s">
        <v>17</v>
      </c>
      <c r="D604" s="9" t="s">
        <v>18</v>
      </c>
      <c r="E604" s="9" t="s">
        <v>19</v>
      </c>
      <c r="F604" s="9" t="s">
        <v>1446</v>
      </c>
      <c r="G604" s="10" t="s">
        <v>2240</v>
      </c>
      <c r="H604" s="10" t="s">
        <v>1374</v>
      </c>
      <c r="I604" s="10" t="s">
        <v>922</v>
      </c>
      <c r="J604" s="9" t="s">
        <v>2241</v>
      </c>
      <c r="K604" s="9">
        <v>40</v>
      </c>
      <c r="L604" s="13">
        <v>206.51</v>
      </c>
      <c r="M604" s="9">
        <v>213</v>
      </c>
      <c r="N604" s="7" t="s">
        <v>123</v>
      </c>
    </row>
    <row r="605" customHeight="1" spans="1:14">
      <c r="A605" s="9">
        <v>206833</v>
      </c>
      <c r="B605" s="9" t="s">
        <v>2242</v>
      </c>
      <c r="C605" s="9" t="s">
        <v>17</v>
      </c>
      <c r="D605" s="9" t="s">
        <v>18</v>
      </c>
      <c r="E605" s="9" t="s">
        <v>19</v>
      </c>
      <c r="F605" s="9" t="s">
        <v>1446</v>
      </c>
      <c r="G605" s="10" t="s">
        <v>2243</v>
      </c>
      <c r="H605" s="10" t="s">
        <v>708</v>
      </c>
      <c r="I605" s="10" t="s">
        <v>2237</v>
      </c>
      <c r="J605" s="9" t="s">
        <v>2244</v>
      </c>
      <c r="K605" s="9">
        <v>40</v>
      </c>
      <c r="L605" s="13">
        <v>209</v>
      </c>
      <c r="M605" s="9">
        <v>214</v>
      </c>
      <c r="N605" s="7" t="s">
        <v>123</v>
      </c>
    </row>
    <row r="606" customHeight="1" spans="1:14">
      <c r="A606" s="9">
        <v>206889</v>
      </c>
      <c r="B606" s="9" t="s">
        <v>2245</v>
      </c>
      <c r="C606" s="9" t="s">
        <v>17</v>
      </c>
      <c r="D606" s="9" t="s">
        <v>18</v>
      </c>
      <c r="E606" s="9" t="s">
        <v>19</v>
      </c>
      <c r="F606" s="9" t="s">
        <v>1446</v>
      </c>
      <c r="G606" s="10" t="s">
        <v>2246</v>
      </c>
      <c r="H606" s="10" t="s">
        <v>921</v>
      </c>
      <c r="I606" s="10" t="s">
        <v>2232</v>
      </c>
      <c r="J606" s="9" t="s">
        <v>2247</v>
      </c>
      <c r="K606" s="9">
        <v>40</v>
      </c>
      <c r="L606" s="13">
        <v>210.38</v>
      </c>
      <c r="M606" s="9">
        <v>215</v>
      </c>
      <c r="N606" s="7" t="s">
        <v>123</v>
      </c>
    </row>
    <row r="607" customHeight="1" spans="1:14">
      <c r="A607" s="9">
        <v>206821</v>
      </c>
      <c r="B607" s="9" t="s">
        <v>2248</v>
      </c>
      <c r="C607" s="9" t="s">
        <v>17</v>
      </c>
      <c r="D607" s="9" t="s">
        <v>18</v>
      </c>
      <c r="E607" s="9" t="s">
        <v>19</v>
      </c>
      <c r="F607" s="9" t="s">
        <v>1446</v>
      </c>
      <c r="G607" s="10" t="s">
        <v>2249</v>
      </c>
      <c r="H607" s="10" t="s">
        <v>921</v>
      </c>
      <c r="I607" s="10" t="s">
        <v>2237</v>
      </c>
      <c r="J607" s="9" t="s">
        <v>2250</v>
      </c>
      <c r="K607" s="9">
        <v>40</v>
      </c>
      <c r="L607" s="13">
        <v>218.34</v>
      </c>
      <c r="M607" s="9">
        <v>216</v>
      </c>
      <c r="N607" s="7" t="s">
        <v>123</v>
      </c>
    </row>
    <row r="608" customHeight="1" spans="1:14">
      <c r="A608" s="9">
        <v>206943</v>
      </c>
      <c r="B608" s="9" t="s">
        <v>2251</v>
      </c>
      <c r="C608" s="9" t="s">
        <v>17</v>
      </c>
      <c r="D608" s="9" t="s">
        <v>18</v>
      </c>
      <c r="E608" s="9" t="s">
        <v>19</v>
      </c>
      <c r="F608" s="9" t="s">
        <v>1446</v>
      </c>
      <c r="G608" s="10" t="s">
        <v>2252</v>
      </c>
      <c r="H608" s="10" t="s">
        <v>1374</v>
      </c>
      <c r="I608" s="10" t="s">
        <v>2253</v>
      </c>
      <c r="J608" s="9" t="s">
        <v>2254</v>
      </c>
      <c r="K608" s="9">
        <v>40</v>
      </c>
      <c r="L608" s="13">
        <v>224.13</v>
      </c>
      <c r="M608" s="9">
        <v>217</v>
      </c>
      <c r="N608" s="7" t="s">
        <v>123</v>
      </c>
    </row>
    <row r="609" customHeight="1" spans="1:14">
      <c r="A609" s="9">
        <v>206872</v>
      </c>
      <c r="B609" s="9" t="s">
        <v>2255</v>
      </c>
      <c r="C609" s="9" t="s">
        <v>17</v>
      </c>
      <c r="D609" s="9" t="s">
        <v>18</v>
      </c>
      <c r="E609" s="9" t="s">
        <v>19</v>
      </c>
      <c r="F609" s="9" t="s">
        <v>1446</v>
      </c>
      <c r="G609" s="10" t="s">
        <v>2256</v>
      </c>
      <c r="H609" s="10" t="s">
        <v>921</v>
      </c>
      <c r="I609" s="10" t="s">
        <v>2257</v>
      </c>
      <c r="J609" s="9" t="s">
        <v>2258</v>
      </c>
      <c r="K609" s="9">
        <v>30</v>
      </c>
      <c r="L609" s="13">
        <v>226</v>
      </c>
      <c r="M609" s="9">
        <v>218</v>
      </c>
      <c r="N609" s="7" t="s">
        <v>123</v>
      </c>
    </row>
    <row r="610" customHeight="1" spans="1:14">
      <c r="A610" s="9">
        <v>206836</v>
      </c>
      <c r="B610" s="9" t="s">
        <v>2259</v>
      </c>
      <c r="C610" s="9" t="s">
        <v>17</v>
      </c>
      <c r="D610" s="9" t="s">
        <v>18</v>
      </c>
      <c r="E610" s="9" t="s">
        <v>19</v>
      </c>
      <c r="F610" s="9" t="s">
        <v>1446</v>
      </c>
      <c r="G610" s="10" t="s">
        <v>2260</v>
      </c>
      <c r="H610" s="10" t="s">
        <v>921</v>
      </c>
      <c r="I610" s="10" t="s">
        <v>2261</v>
      </c>
      <c r="J610" s="9" t="s">
        <v>2262</v>
      </c>
      <c r="K610" s="9">
        <v>30</v>
      </c>
      <c r="L610" s="13">
        <v>235.41</v>
      </c>
      <c r="M610" s="9">
        <v>219</v>
      </c>
      <c r="N610" s="7" t="s">
        <v>123</v>
      </c>
    </row>
    <row r="611" customHeight="1" spans="1:14">
      <c r="A611" s="9">
        <v>206946</v>
      </c>
      <c r="B611" s="9" t="s">
        <v>2263</v>
      </c>
      <c r="C611" s="9" t="s">
        <v>17</v>
      </c>
      <c r="D611" s="9" t="s">
        <v>18</v>
      </c>
      <c r="E611" s="9" t="s">
        <v>19</v>
      </c>
      <c r="F611" s="9" t="s">
        <v>1446</v>
      </c>
      <c r="G611" s="10" t="s">
        <v>2264</v>
      </c>
      <c r="H611" s="10" t="s">
        <v>921</v>
      </c>
      <c r="I611" s="10" t="s">
        <v>1687</v>
      </c>
      <c r="J611" s="9" t="s">
        <v>2265</v>
      </c>
      <c r="K611" s="9">
        <v>30</v>
      </c>
      <c r="L611" s="13">
        <v>238.42</v>
      </c>
      <c r="M611" s="9">
        <v>220</v>
      </c>
      <c r="N611" s="7" t="s">
        <v>123</v>
      </c>
    </row>
    <row r="612" customHeight="1" spans="1:14">
      <c r="A612" s="9">
        <v>206855</v>
      </c>
      <c r="B612" s="9" t="s">
        <v>2266</v>
      </c>
      <c r="C612" s="9" t="s">
        <v>17</v>
      </c>
      <c r="D612" s="9" t="s">
        <v>18</v>
      </c>
      <c r="E612" s="9" t="s">
        <v>19</v>
      </c>
      <c r="F612" s="9" t="s">
        <v>1446</v>
      </c>
      <c r="G612" s="10" t="s">
        <v>2267</v>
      </c>
      <c r="H612" s="10" t="s">
        <v>2268</v>
      </c>
      <c r="I612" s="10" t="s">
        <v>2232</v>
      </c>
      <c r="J612" s="9" t="s">
        <v>2269</v>
      </c>
      <c r="K612" s="9">
        <v>30</v>
      </c>
      <c r="L612" s="13">
        <v>238.49</v>
      </c>
      <c r="M612" s="9">
        <v>221</v>
      </c>
      <c r="N612" s="7" t="s">
        <v>123</v>
      </c>
    </row>
    <row r="613" customHeight="1" spans="1:14">
      <c r="A613" s="9">
        <v>206845</v>
      </c>
      <c r="B613" s="9" t="s">
        <v>2270</v>
      </c>
      <c r="C613" s="9" t="s">
        <v>17</v>
      </c>
      <c r="D613" s="9" t="s">
        <v>18</v>
      </c>
      <c r="E613" s="9" t="s">
        <v>19</v>
      </c>
      <c r="F613" s="9" t="s">
        <v>1446</v>
      </c>
      <c r="G613" s="10" t="s">
        <v>2271</v>
      </c>
      <c r="H613" s="10" t="s">
        <v>813</v>
      </c>
      <c r="I613" s="10" t="s">
        <v>2253</v>
      </c>
      <c r="J613" s="9" t="s">
        <v>2272</v>
      </c>
      <c r="K613" s="9">
        <v>30</v>
      </c>
      <c r="L613" s="13">
        <v>245.74</v>
      </c>
      <c r="M613" s="9">
        <v>222</v>
      </c>
      <c r="N613" s="7" t="s">
        <v>123</v>
      </c>
    </row>
    <row r="614" customHeight="1" spans="1:14">
      <c r="A614" s="9">
        <v>206862</v>
      </c>
      <c r="B614" s="9" t="s">
        <v>2273</v>
      </c>
      <c r="C614" s="9" t="s">
        <v>17</v>
      </c>
      <c r="D614" s="9" t="s">
        <v>18</v>
      </c>
      <c r="E614" s="9" t="s">
        <v>19</v>
      </c>
      <c r="F614" s="9" t="s">
        <v>1446</v>
      </c>
      <c r="G614" s="10" t="s">
        <v>2274</v>
      </c>
      <c r="H614" s="10" t="s">
        <v>813</v>
      </c>
      <c r="I614" s="10" t="s">
        <v>2237</v>
      </c>
      <c r="J614" s="9" t="s">
        <v>2275</v>
      </c>
      <c r="K614" s="9">
        <v>30</v>
      </c>
      <c r="L614" s="13">
        <v>246</v>
      </c>
      <c r="M614" s="9">
        <v>223</v>
      </c>
      <c r="N614" s="7" t="s">
        <v>123</v>
      </c>
    </row>
    <row r="615" customHeight="1" spans="1:14">
      <c r="A615" s="9">
        <v>206937</v>
      </c>
      <c r="B615" s="9" t="s">
        <v>2276</v>
      </c>
      <c r="C615" s="9" t="s">
        <v>17</v>
      </c>
      <c r="D615" s="9" t="s">
        <v>18</v>
      </c>
      <c r="E615" s="9" t="s">
        <v>19</v>
      </c>
      <c r="F615" s="9" t="s">
        <v>1446</v>
      </c>
      <c r="G615" s="10" t="s">
        <v>2277</v>
      </c>
      <c r="H615" s="10" t="s">
        <v>921</v>
      </c>
      <c r="I615" s="10" t="s">
        <v>2253</v>
      </c>
      <c r="J615" s="9" t="s">
        <v>2278</v>
      </c>
      <c r="K615" s="9">
        <v>30</v>
      </c>
      <c r="L615" s="13">
        <v>247</v>
      </c>
      <c r="M615" s="9">
        <v>224</v>
      </c>
      <c r="N615" s="7" t="s">
        <v>123</v>
      </c>
    </row>
    <row r="616" customHeight="1" spans="1:14">
      <c r="A616" s="9">
        <v>206882</v>
      </c>
      <c r="B616" s="9" t="s">
        <v>2279</v>
      </c>
      <c r="C616" s="9" t="s">
        <v>17</v>
      </c>
      <c r="D616" s="9" t="s">
        <v>18</v>
      </c>
      <c r="E616" s="9" t="s">
        <v>19</v>
      </c>
      <c r="F616" s="9" t="s">
        <v>1446</v>
      </c>
      <c r="G616" s="10" t="s">
        <v>2280</v>
      </c>
      <c r="H616" s="10" t="s">
        <v>2281</v>
      </c>
      <c r="I616" s="10" t="s">
        <v>2232</v>
      </c>
      <c r="J616" s="9" t="s">
        <v>2282</v>
      </c>
      <c r="K616" s="9">
        <v>30</v>
      </c>
      <c r="L616" s="13">
        <v>248</v>
      </c>
      <c r="M616" s="9">
        <v>225</v>
      </c>
      <c r="N616" s="7" t="s">
        <v>123</v>
      </c>
    </row>
    <row r="617" customHeight="1" spans="1:14">
      <c r="A617" s="9">
        <v>206850</v>
      </c>
      <c r="B617" s="9" t="s">
        <v>2283</v>
      </c>
      <c r="C617" s="9" t="s">
        <v>17</v>
      </c>
      <c r="D617" s="9" t="s">
        <v>18</v>
      </c>
      <c r="E617" s="9" t="s">
        <v>19</v>
      </c>
      <c r="F617" s="9" t="s">
        <v>1446</v>
      </c>
      <c r="G617" s="10" t="s">
        <v>2284</v>
      </c>
      <c r="H617" s="10" t="s">
        <v>921</v>
      </c>
      <c r="I617" s="10" t="s">
        <v>2237</v>
      </c>
      <c r="J617" s="9" t="s">
        <v>2285</v>
      </c>
      <c r="K617" s="9">
        <v>30</v>
      </c>
      <c r="L617" s="13">
        <v>249</v>
      </c>
      <c r="M617" s="9">
        <v>226</v>
      </c>
      <c r="N617" s="7" t="s">
        <v>123</v>
      </c>
    </row>
    <row r="618" customHeight="1" spans="1:14">
      <c r="A618" s="9">
        <v>206799</v>
      </c>
      <c r="B618" s="9" t="s">
        <v>2286</v>
      </c>
      <c r="C618" s="9" t="s">
        <v>17</v>
      </c>
      <c r="D618" s="9" t="s">
        <v>18</v>
      </c>
      <c r="E618" s="9" t="s">
        <v>19</v>
      </c>
      <c r="F618" s="9" t="s">
        <v>1446</v>
      </c>
      <c r="G618" s="10" t="s">
        <v>2287</v>
      </c>
      <c r="H618" s="10" t="s">
        <v>813</v>
      </c>
      <c r="I618" s="10" t="s">
        <v>2288</v>
      </c>
      <c r="J618" s="9" t="s">
        <v>2289</v>
      </c>
      <c r="K618" s="9">
        <v>30</v>
      </c>
      <c r="L618" s="13">
        <v>250</v>
      </c>
      <c r="M618" s="9">
        <v>227</v>
      </c>
      <c r="N618" s="7" t="s">
        <v>123</v>
      </c>
    </row>
    <row r="619" customHeight="1" spans="1:14">
      <c r="A619" s="9">
        <v>206846</v>
      </c>
      <c r="B619" s="9" t="s">
        <v>2290</v>
      </c>
      <c r="C619" s="9" t="s">
        <v>17</v>
      </c>
      <c r="D619" s="9" t="s">
        <v>18</v>
      </c>
      <c r="E619" s="9" t="s">
        <v>19</v>
      </c>
      <c r="F619" s="9" t="s">
        <v>1446</v>
      </c>
      <c r="G619" s="10" t="s">
        <v>2291</v>
      </c>
      <c r="H619" s="10" t="s">
        <v>2292</v>
      </c>
      <c r="I619" s="10" t="s">
        <v>2237</v>
      </c>
      <c r="J619" s="9" t="s">
        <v>2293</v>
      </c>
      <c r="K619" s="9">
        <v>30</v>
      </c>
      <c r="L619" s="13">
        <v>251</v>
      </c>
      <c r="M619" s="9">
        <v>228</v>
      </c>
      <c r="N619" s="7" t="s">
        <v>123</v>
      </c>
    </row>
    <row r="620" customHeight="1" spans="1:14">
      <c r="A620" s="9">
        <v>206859</v>
      </c>
      <c r="B620" s="9" t="s">
        <v>2294</v>
      </c>
      <c r="C620" s="9" t="s">
        <v>17</v>
      </c>
      <c r="D620" s="9" t="s">
        <v>18</v>
      </c>
      <c r="E620" s="9" t="s">
        <v>19</v>
      </c>
      <c r="F620" s="9" t="s">
        <v>1446</v>
      </c>
      <c r="G620" s="10" t="s">
        <v>2295</v>
      </c>
      <c r="H620" s="10" t="s">
        <v>2296</v>
      </c>
      <c r="I620" s="10" t="s">
        <v>2297</v>
      </c>
      <c r="J620" s="9" t="s">
        <v>2298</v>
      </c>
      <c r="K620" s="9">
        <v>30</v>
      </c>
      <c r="L620" s="13">
        <v>252</v>
      </c>
      <c r="M620" s="9">
        <v>229</v>
      </c>
      <c r="N620" s="7" t="s">
        <v>123</v>
      </c>
    </row>
    <row r="621" customHeight="1" spans="1:14">
      <c r="A621" s="9">
        <v>206867</v>
      </c>
      <c r="B621" s="9" t="s">
        <v>2299</v>
      </c>
      <c r="C621" s="9" t="s">
        <v>17</v>
      </c>
      <c r="D621" s="9" t="s">
        <v>18</v>
      </c>
      <c r="E621" s="9" t="s">
        <v>19</v>
      </c>
      <c r="F621" s="9" t="s">
        <v>1446</v>
      </c>
      <c r="G621" s="10" t="s">
        <v>2300</v>
      </c>
      <c r="H621" s="10" t="s">
        <v>921</v>
      </c>
      <c r="I621" s="10" t="s">
        <v>2253</v>
      </c>
      <c r="J621" s="9" t="s">
        <v>2301</v>
      </c>
      <c r="K621" s="9">
        <v>30</v>
      </c>
      <c r="L621" s="13">
        <v>252</v>
      </c>
      <c r="M621" s="9">
        <v>230</v>
      </c>
      <c r="N621" s="7" t="s">
        <v>123</v>
      </c>
    </row>
    <row r="622" customHeight="1" spans="1:14">
      <c r="A622" s="9">
        <v>206877</v>
      </c>
      <c r="B622" s="9" t="s">
        <v>2302</v>
      </c>
      <c r="C622" s="9" t="s">
        <v>17</v>
      </c>
      <c r="D622" s="9" t="s">
        <v>18</v>
      </c>
      <c r="E622" s="9" t="s">
        <v>19</v>
      </c>
      <c r="F622" s="9" t="s">
        <v>1446</v>
      </c>
      <c r="G622" s="10" t="s">
        <v>2303</v>
      </c>
      <c r="H622" s="10" t="s">
        <v>708</v>
      </c>
      <c r="I622" s="10" t="s">
        <v>2232</v>
      </c>
      <c r="J622" s="9" t="s">
        <v>2304</v>
      </c>
      <c r="K622" s="9">
        <v>30</v>
      </c>
      <c r="L622" s="13">
        <v>252</v>
      </c>
      <c r="M622" s="9">
        <v>231</v>
      </c>
      <c r="N622" s="7" t="s">
        <v>123</v>
      </c>
    </row>
    <row r="623" customHeight="1" spans="1:14">
      <c r="A623" s="9">
        <v>206865</v>
      </c>
      <c r="B623" s="9" t="s">
        <v>2305</v>
      </c>
      <c r="C623" s="9" t="s">
        <v>17</v>
      </c>
      <c r="D623" s="9" t="s">
        <v>18</v>
      </c>
      <c r="E623" s="9" t="s">
        <v>19</v>
      </c>
      <c r="F623" s="9" t="s">
        <v>1446</v>
      </c>
      <c r="G623" s="10" t="s">
        <v>2306</v>
      </c>
      <c r="H623" s="10" t="s">
        <v>2236</v>
      </c>
      <c r="I623" s="10" t="s">
        <v>2237</v>
      </c>
      <c r="J623" s="9" t="s">
        <v>2307</v>
      </c>
      <c r="K623" s="9">
        <v>30</v>
      </c>
      <c r="L623" s="13">
        <v>252.01</v>
      </c>
      <c r="M623" s="9">
        <v>232</v>
      </c>
      <c r="N623" s="7" t="s">
        <v>123</v>
      </c>
    </row>
    <row r="624" customHeight="1" spans="1:14">
      <c r="A624" s="9">
        <v>206880</v>
      </c>
      <c r="B624" s="9" t="s">
        <v>2308</v>
      </c>
      <c r="C624" s="9" t="s">
        <v>17</v>
      </c>
      <c r="D624" s="9" t="s">
        <v>18</v>
      </c>
      <c r="E624" s="9" t="s">
        <v>19</v>
      </c>
      <c r="F624" s="9" t="s">
        <v>1446</v>
      </c>
      <c r="G624" s="10" t="s">
        <v>2309</v>
      </c>
      <c r="H624" s="10" t="s">
        <v>2281</v>
      </c>
      <c r="I624" s="10" t="s">
        <v>2232</v>
      </c>
      <c r="J624" s="9" t="s">
        <v>2310</v>
      </c>
      <c r="K624" s="9">
        <v>30</v>
      </c>
      <c r="L624" s="13">
        <v>259.74</v>
      </c>
      <c r="M624" s="9">
        <v>233</v>
      </c>
      <c r="N624" s="7" t="s">
        <v>123</v>
      </c>
    </row>
    <row r="625" customHeight="1" spans="1:14">
      <c r="A625" s="9">
        <v>206849</v>
      </c>
      <c r="B625" s="9" t="s">
        <v>2311</v>
      </c>
      <c r="C625" s="9" t="s">
        <v>17</v>
      </c>
      <c r="D625" s="9" t="s">
        <v>18</v>
      </c>
      <c r="E625" s="9" t="s">
        <v>19</v>
      </c>
      <c r="F625" s="9" t="s">
        <v>1446</v>
      </c>
      <c r="G625" s="10" t="s">
        <v>2312</v>
      </c>
      <c r="H625" s="10" t="s">
        <v>921</v>
      </c>
      <c r="I625" s="10" t="s">
        <v>2253</v>
      </c>
      <c r="J625" s="9" t="s">
        <v>2313</v>
      </c>
      <c r="K625" s="9">
        <v>20</v>
      </c>
      <c r="L625" s="13">
        <v>277.2</v>
      </c>
      <c r="M625" s="9">
        <v>234</v>
      </c>
      <c r="N625" s="7" t="s">
        <v>123</v>
      </c>
    </row>
    <row r="626" customHeight="1" spans="1:14">
      <c r="A626" s="9">
        <v>206853</v>
      </c>
      <c r="B626" s="9" t="s">
        <v>2314</v>
      </c>
      <c r="C626" s="9" t="s">
        <v>17</v>
      </c>
      <c r="D626" s="9" t="s">
        <v>18</v>
      </c>
      <c r="E626" s="9" t="s">
        <v>19</v>
      </c>
      <c r="F626" s="9" t="s">
        <v>1446</v>
      </c>
      <c r="G626" s="10" t="s">
        <v>2315</v>
      </c>
      <c r="H626" s="10" t="s">
        <v>921</v>
      </c>
      <c r="I626" s="10" t="s">
        <v>2316</v>
      </c>
      <c r="J626" s="9" t="s">
        <v>2317</v>
      </c>
      <c r="K626" s="9">
        <v>20</v>
      </c>
      <c r="L626" s="13">
        <v>279.34</v>
      </c>
      <c r="M626" s="9">
        <v>235</v>
      </c>
      <c r="N626" s="7" t="s">
        <v>123</v>
      </c>
    </row>
    <row r="627" customHeight="1" spans="1:14">
      <c r="A627" s="9">
        <v>206875</v>
      </c>
      <c r="B627" s="9" t="s">
        <v>2318</v>
      </c>
      <c r="C627" s="9" t="s">
        <v>17</v>
      </c>
      <c r="D627" s="9" t="s">
        <v>18</v>
      </c>
      <c r="E627" s="9" t="s">
        <v>19</v>
      </c>
      <c r="F627" s="9" t="s">
        <v>1446</v>
      </c>
      <c r="G627" s="10" t="s">
        <v>2319</v>
      </c>
      <c r="H627" s="10" t="s">
        <v>2320</v>
      </c>
      <c r="I627" s="10" t="s">
        <v>2253</v>
      </c>
      <c r="J627" s="9" t="s">
        <v>2321</v>
      </c>
      <c r="K627" s="9">
        <v>20</v>
      </c>
      <c r="L627" s="13">
        <v>285.16</v>
      </c>
      <c r="M627" s="9">
        <v>236</v>
      </c>
      <c r="N627" s="7" t="s">
        <v>123</v>
      </c>
    </row>
    <row r="628" customHeight="1" spans="1:14">
      <c r="A628" s="9">
        <v>206887</v>
      </c>
      <c r="B628" s="9" t="s">
        <v>2322</v>
      </c>
      <c r="C628" s="9" t="s">
        <v>17</v>
      </c>
      <c r="D628" s="9" t="s">
        <v>18</v>
      </c>
      <c r="E628" s="9" t="s">
        <v>19</v>
      </c>
      <c r="F628" s="9" t="s">
        <v>1446</v>
      </c>
      <c r="G628" s="10" t="s">
        <v>2323</v>
      </c>
      <c r="H628" s="10" t="s">
        <v>1413</v>
      </c>
      <c r="I628" s="10" t="s">
        <v>922</v>
      </c>
      <c r="J628" s="9" t="s">
        <v>2324</v>
      </c>
      <c r="K628" s="9">
        <v>20</v>
      </c>
      <c r="L628" s="13">
        <v>286.57</v>
      </c>
      <c r="M628" s="9">
        <v>237</v>
      </c>
      <c r="N628" s="7" t="s">
        <v>123</v>
      </c>
    </row>
    <row r="629" customHeight="1" spans="1:14">
      <c r="A629" s="9">
        <v>206885</v>
      </c>
      <c r="B629" s="9" t="s">
        <v>2325</v>
      </c>
      <c r="C629" s="9" t="s">
        <v>17</v>
      </c>
      <c r="D629" s="9" t="s">
        <v>18</v>
      </c>
      <c r="E629" s="9" t="s">
        <v>19</v>
      </c>
      <c r="F629" s="9" t="s">
        <v>1446</v>
      </c>
      <c r="G629" s="10" t="s">
        <v>2326</v>
      </c>
      <c r="H629" s="10" t="s">
        <v>2327</v>
      </c>
      <c r="I629" s="10" t="s">
        <v>2237</v>
      </c>
      <c r="J629" s="9" t="s">
        <v>2328</v>
      </c>
      <c r="K629" s="9">
        <v>20</v>
      </c>
      <c r="L629" s="13">
        <v>288.92</v>
      </c>
      <c r="M629" s="9">
        <v>238</v>
      </c>
      <c r="N629" s="7" t="s">
        <v>123</v>
      </c>
    </row>
    <row r="630" customHeight="1" spans="1:14">
      <c r="A630" s="9">
        <v>206878</v>
      </c>
      <c r="B630" s="9" t="s">
        <v>2329</v>
      </c>
      <c r="C630" s="9" t="s">
        <v>17</v>
      </c>
      <c r="D630" s="9" t="s">
        <v>18</v>
      </c>
      <c r="E630" s="9" t="s">
        <v>19</v>
      </c>
      <c r="F630" s="9" t="s">
        <v>1446</v>
      </c>
      <c r="G630" s="10" t="s">
        <v>2330</v>
      </c>
      <c r="H630" s="10" t="s">
        <v>813</v>
      </c>
      <c r="I630" s="10" t="s">
        <v>2232</v>
      </c>
      <c r="J630" s="9" t="s">
        <v>2331</v>
      </c>
      <c r="K630" s="9">
        <v>20</v>
      </c>
      <c r="L630" s="13">
        <v>292.1</v>
      </c>
      <c r="M630" s="9">
        <v>239</v>
      </c>
      <c r="N630" s="7" t="s">
        <v>123</v>
      </c>
    </row>
    <row r="631" customHeight="1" spans="1:14">
      <c r="A631" s="9">
        <v>206940</v>
      </c>
      <c r="B631" s="9" t="s">
        <v>2332</v>
      </c>
      <c r="C631" s="9" t="s">
        <v>17</v>
      </c>
      <c r="D631" s="9" t="s">
        <v>18</v>
      </c>
      <c r="E631" s="9" t="s">
        <v>19</v>
      </c>
      <c r="F631" s="9" t="s">
        <v>1446</v>
      </c>
      <c r="G631" s="10" t="s">
        <v>2333</v>
      </c>
      <c r="H631" s="10" t="s">
        <v>2334</v>
      </c>
      <c r="I631" s="10" t="s">
        <v>2335</v>
      </c>
      <c r="J631" s="9" t="s">
        <v>2336</v>
      </c>
      <c r="K631" s="9">
        <v>20</v>
      </c>
      <c r="L631" s="13">
        <v>324.58</v>
      </c>
      <c r="M631" s="9">
        <v>240</v>
      </c>
      <c r="N631" s="7" t="s">
        <v>123</v>
      </c>
    </row>
    <row r="632" customHeight="1" spans="1:14">
      <c r="A632" s="9" t="s">
        <v>2337</v>
      </c>
      <c r="B632" s="9"/>
      <c r="C632" s="9"/>
      <c r="D632" s="9"/>
      <c r="E632" s="9"/>
      <c r="F632" s="9"/>
      <c r="G632" s="10"/>
      <c r="H632" s="10"/>
      <c r="I632" s="10"/>
      <c r="J632" s="9"/>
      <c r="K632" s="9"/>
      <c r="L632" s="14"/>
      <c r="M632" s="9"/>
      <c r="N632" s="7"/>
    </row>
    <row r="633" customHeight="1" spans="1:14">
      <c r="A633" s="9">
        <v>164965</v>
      </c>
      <c r="B633" s="9" t="s">
        <v>2338</v>
      </c>
      <c r="C633" s="9" t="s">
        <v>17</v>
      </c>
      <c r="D633" s="9" t="s">
        <v>18</v>
      </c>
      <c r="E633" s="9" t="s">
        <v>19</v>
      </c>
      <c r="F633" s="9" t="s">
        <v>1446</v>
      </c>
      <c r="G633" s="10" t="s">
        <v>2339</v>
      </c>
      <c r="H633" s="10" t="s">
        <v>2340</v>
      </c>
      <c r="I633" s="10" t="s">
        <v>260</v>
      </c>
      <c r="J633" s="9" t="s">
        <v>2341</v>
      </c>
      <c r="K633" s="9">
        <v>810</v>
      </c>
      <c r="L633" s="13">
        <v>160</v>
      </c>
      <c r="M633" s="9">
        <v>1</v>
      </c>
      <c r="N633" s="12" t="s">
        <v>25</v>
      </c>
    </row>
    <row r="634" customHeight="1" spans="1:14">
      <c r="A634" s="9">
        <v>164406</v>
      </c>
      <c r="B634" s="9" t="s">
        <v>2342</v>
      </c>
      <c r="C634" s="9" t="s">
        <v>17</v>
      </c>
      <c r="D634" s="9" t="s">
        <v>18</v>
      </c>
      <c r="E634" s="9" t="s">
        <v>19</v>
      </c>
      <c r="F634" s="9" t="s">
        <v>1446</v>
      </c>
      <c r="G634" s="10" t="s">
        <v>2343</v>
      </c>
      <c r="H634" s="10" t="s">
        <v>2344</v>
      </c>
      <c r="I634" s="10" t="s">
        <v>419</v>
      </c>
      <c r="J634" s="9" t="s">
        <v>2345</v>
      </c>
      <c r="K634" s="9">
        <v>810</v>
      </c>
      <c r="L634" s="13">
        <v>213.59</v>
      </c>
      <c r="M634" s="9">
        <v>2</v>
      </c>
      <c r="N634" s="12" t="s">
        <v>31</v>
      </c>
    </row>
    <row r="635" customHeight="1" spans="1:14">
      <c r="A635" s="9">
        <v>164773</v>
      </c>
      <c r="B635" s="9" t="s">
        <v>2346</v>
      </c>
      <c r="C635" s="9" t="s">
        <v>17</v>
      </c>
      <c r="D635" s="9" t="s">
        <v>18</v>
      </c>
      <c r="E635" s="9" t="s">
        <v>19</v>
      </c>
      <c r="F635" s="9" t="s">
        <v>1446</v>
      </c>
      <c r="G635" s="10" t="s">
        <v>2347</v>
      </c>
      <c r="H635" s="10" t="s">
        <v>2348</v>
      </c>
      <c r="I635" s="10" t="s">
        <v>2349</v>
      </c>
      <c r="J635" s="9" t="s">
        <v>2350</v>
      </c>
      <c r="K635" s="9">
        <v>800</v>
      </c>
      <c r="L635" s="13">
        <v>258.76</v>
      </c>
      <c r="M635" s="9">
        <v>3</v>
      </c>
      <c r="N635" s="12" t="s">
        <v>37</v>
      </c>
    </row>
    <row r="636" customHeight="1" spans="1:14">
      <c r="A636" s="9">
        <v>164402</v>
      </c>
      <c r="B636" s="9" t="s">
        <v>2351</v>
      </c>
      <c r="C636" s="9" t="s">
        <v>17</v>
      </c>
      <c r="D636" s="9" t="s">
        <v>18</v>
      </c>
      <c r="E636" s="9" t="s">
        <v>19</v>
      </c>
      <c r="F636" s="9" t="s">
        <v>1446</v>
      </c>
      <c r="G636" s="10" t="s">
        <v>2352</v>
      </c>
      <c r="H636" s="10" t="s">
        <v>2353</v>
      </c>
      <c r="I636" s="10" t="s">
        <v>419</v>
      </c>
      <c r="J636" s="9" t="s">
        <v>2354</v>
      </c>
      <c r="K636" s="9">
        <v>780</v>
      </c>
      <c r="L636" s="13">
        <v>184.01</v>
      </c>
      <c r="M636" s="9">
        <v>4</v>
      </c>
      <c r="N636" s="7" t="s">
        <v>43</v>
      </c>
    </row>
    <row r="637" customHeight="1" spans="1:14">
      <c r="A637" s="9">
        <v>155093</v>
      </c>
      <c r="B637" s="9" t="s">
        <v>2355</v>
      </c>
      <c r="C637" s="9" t="s">
        <v>17</v>
      </c>
      <c r="D637" s="9" t="s">
        <v>18</v>
      </c>
      <c r="E637" s="9" t="s">
        <v>19</v>
      </c>
      <c r="F637" s="9" t="s">
        <v>1446</v>
      </c>
      <c r="G637" s="10" t="s">
        <v>2356</v>
      </c>
      <c r="H637" s="10" t="s">
        <v>2357</v>
      </c>
      <c r="I637" s="10" t="s">
        <v>204</v>
      </c>
      <c r="J637" s="9" t="s">
        <v>2358</v>
      </c>
      <c r="K637" s="9">
        <v>770</v>
      </c>
      <c r="L637" s="13">
        <v>142.96</v>
      </c>
      <c r="M637" s="9">
        <v>5</v>
      </c>
      <c r="N637" s="7" t="s">
        <v>43</v>
      </c>
    </row>
    <row r="638" customHeight="1" spans="1:14">
      <c r="A638" s="9">
        <v>164812</v>
      </c>
      <c r="B638" s="9" t="s">
        <v>2359</v>
      </c>
      <c r="C638" s="9" t="s">
        <v>17</v>
      </c>
      <c r="D638" s="9" t="s">
        <v>18</v>
      </c>
      <c r="E638" s="9" t="s">
        <v>19</v>
      </c>
      <c r="F638" s="9" t="s">
        <v>1446</v>
      </c>
      <c r="G638" s="10" t="s">
        <v>2360</v>
      </c>
      <c r="H638" s="10" t="s">
        <v>2361</v>
      </c>
      <c r="I638" s="10" t="s">
        <v>2362</v>
      </c>
      <c r="J638" s="9" t="s">
        <v>2363</v>
      </c>
      <c r="K638" s="9">
        <v>770</v>
      </c>
      <c r="L638" s="13">
        <v>155.97</v>
      </c>
      <c r="M638" s="9">
        <v>6</v>
      </c>
      <c r="N638" s="7" t="s">
        <v>59</v>
      </c>
    </row>
    <row r="639" customHeight="1" spans="1:14">
      <c r="A639" s="9">
        <v>205487</v>
      </c>
      <c r="B639" s="9" t="s">
        <v>2364</v>
      </c>
      <c r="C639" s="9" t="s">
        <v>17</v>
      </c>
      <c r="D639" s="9" t="s">
        <v>18</v>
      </c>
      <c r="E639" s="9" t="s">
        <v>19</v>
      </c>
      <c r="F639" s="9" t="s">
        <v>1446</v>
      </c>
      <c r="G639" s="10" t="s">
        <v>2365</v>
      </c>
      <c r="H639" s="10" t="s">
        <v>233</v>
      </c>
      <c r="I639" s="10" t="s">
        <v>268</v>
      </c>
      <c r="J639" s="9" t="s">
        <v>2366</v>
      </c>
      <c r="K639" s="9">
        <v>770</v>
      </c>
      <c r="L639" s="13">
        <v>156.16</v>
      </c>
      <c r="M639" s="9">
        <v>7</v>
      </c>
      <c r="N639" s="7" t="s">
        <v>59</v>
      </c>
    </row>
    <row r="640" customHeight="1" spans="1:14">
      <c r="A640" s="9">
        <v>205424</v>
      </c>
      <c r="B640" s="9" t="s">
        <v>2367</v>
      </c>
      <c r="C640" s="9" t="s">
        <v>17</v>
      </c>
      <c r="D640" s="9" t="s">
        <v>18</v>
      </c>
      <c r="E640" s="9" t="s">
        <v>19</v>
      </c>
      <c r="F640" s="9" t="s">
        <v>1446</v>
      </c>
      <c r="G640" s="10" t="s">
        <v>2368</v>
      </c>
      <c r="H640" s="10" t="s">
        <v>325</v>
      </c>
      <c r="I640" s="10" t="s">
        <v>326</v>
      </c>
      <c r="J640" s="9" t="s">
        <v>2369</v>
      </c>
      <c r="K640" s="9">
        <v>770</v>
      </c>
      <c r="L640" s="13">
        <v>163.43</v>
      </c>
      <c r="M640" s="9">
        <v>8</v>
      </c>
      <c r="N640" s="7" t="s">
        <v>59</v>
      </c>
    </row>
    <row r="641" customHeight="1" spans="1:14">
      <c r="A641" s="9">
        <v>155095</v>
      </c>
      <c r="B641" s="9" t="s">
        <v>2370</v>
      </c>
      <c r="C641" s="9" t="s">
        <v>17</v>
      </c>
      <c r="D641" s="9" t="s">
        <v>18</v>
      </c>
      <c r="E641" s="9" t="s">
        <v>19</v>
      </c>
      <c r="F641" s="9" t="s">
        <v>1446</v>
      </c>
      <c r="G641" s="10" t="s">
        <v>2371</v>
      </c>
      <c r="H641" s="10" t="s">
        <v>2372</v>
      </c>
      <c r="I641" s="10" t="s">
        <v>204</v>
      </c>
      <c r="J641" s="9" t="s">
        <v>2373</v>
      </c>
      <c r="K641" s="9">
        <v>760</v>
      </c>
      <c r="L641" s="13">
        <v>142.09</v>
      </c>
      <c r="M641" s="9">
        <v>9</v>
      </c>
      <c r="N641" s="7" t="s">
        <v>59</v>
      </c>
    </row>
    <row r="642" customHeight="1" spans="1:14">
      <c r="A642" s="9">
        <v>167022</v>
      </c>
      <c r="B642" s="9" t="s">
        <v>2374</v>
      </c>
      <c r="C642" s="9" t="s">
        <v>17</v>
      </c>
      <c r="D642" s="9" t="s">
        <v>18</v>
      </c>
      <c r="E642" s="9" t="s">
        <v>19</v>
      </c>
      <c r="F642" s="9" t="s">
        <v>1446</v>
      </c>
      <c r="G642" s="10" t="s">
        <v>2375</v>
      </c>
      <c r="H642" s="10" t="s">
        <v>264</v>
      </c>
      <c r="I642" s="10" t="s">
        <v>260</v>
      </c>
      <c r="J642" s="9" t="s">
        <v>2376</v>
      </c>
      <c r="K642" s="9">
        <v>760</v>
      </c>
      <c r="L642" s="13">
        <v>166.27</v>
      </c>
      <c r="M642" s="9">
        <v>10</v>
      </c>
      <c r="N642" s="7" t="s">
        <v>59</v>
      </c>
    </row>
    <row r="643" customHeight="1" spans="1:14">
      <c r="A643" s="9">
        <v>203493</v>
      </c>
      <c r="B643" s="9" t="s">
        <v>2377</v>
      </c>
      <c r="C643" s="9" t="s">
        <v>17</v>
      </c>
      <c r="D643" s="9" t="s">
        <v>18</v>
      </c>
      <c r="E643" s="9" t="s">
        <v>19</v>
      </c>
      <c r="F643" s="9" t="s">
        <v>1446</v>
      </c>
      <c r="G643" s="10" t="s">
        <v>2378</v>
      </c>
      <c r="H643" s="10" t="s">
        <v>325</v>
      </c>
      <c r="I643" s="10" t="s">
        <v>326</v>
      </c>
      <c r="J643" s="9" t="s">
        <v>2379</v>
      </c>
      <c r="K643" s="9">
        <v>760</v>
      </c>
      <c r="L643" s="13">
        <v>171</v>
      </c>
      <c r="M643" s="9">
        <v>11</v>
      </c>
      <c r="N643" s="7" t="s">
        <v>59</v>
      </c>
    </row>
    <row r="644" customHeight="1" spans="1:14">
      <c r="A644" s="9">
        <v>164392</v>
      </c>
      <c r="B644" s="9" t="s">
        <v>2380</v>
      </c>
      <c r="C644" s="9" t="s">
        <v>17</v>
      </c>
      <c r="D644" s="9" t="s">
        <v>18</v>
      </c>
      <c r="E644" s="9" t="s">
        <v>19</v>
      </c>
      <c r="F644" s="9" t="s">
        <v>1446</v>
      </c>
      <c r="G644" s="10" t="s">
        <v>2381</v>
      </c>
      <c r="H644" s="10" t="s">
        <v>2348</v>
      </c>
      <c r="I644" s="10" t="s">
        <v>2349</v>
      </c>
      <c r="J644" s="9" t="s">
        <v>2382</v>
      </c>
      <c r="K644" s="9">
        <v>760</v>
      </c>
      <c r="L644" s="13">
        <v>173.26</v>
      </c>
      <c r="M644" s="9">
        <v>12</v>
      </c>
      <c r="N644" s="7" t="s">
        <v>59</v>
      </c>
    </row>
    <row r="645" customHeight="1" spans="1:14">
      <c r="A645" s="9">
        <v>157530</v>
      </c>
      <c r="B645" s="9" t="s">
        <v>2383</v>
      </c>
      <c r="C645" s="9" t="s">
        <v>17</v>
      </c>
      <c r="D645" s="9" t="s">
        <v>18</v>
      </c>
      <c r="E645" s="9" t="s">
        <v>19</v>
      </c>
      <c r="F645" s="9" t="s">
        <v>1446</v>
      </c>
      <c r="G645" s="10" t="s">
        <v>2384</v>
      </c>
      <c r="H645" s="10" t="s">
        <v>484</v>
      </c>
      <c r="I645" s="10" t="s">
        <v>485</v>
      </c>
      <c r="J645" s="9" t="s">
        <v>2385</v>
      </c>
      <c r="K645" s="9">
        <v>760</v>
      </c>
      <c r="L645" s="13">
        <v>258.66</v>
      </c>
      <c r="M645" s="9">
        <v>13</v>
      </c>
      <c r="N645" s="7" t="s">
        <v>59</v>
      </c>
    </row>
    <row r="646" customHeight="1" spans="1:14">
      <c r="A646" s="9">
        <v>164973</v>
      </c>
      <c r="B646" s="9" t="s">
        <v>2386</v>
      </c>
      <c r="C646" s="9" t="s">
        <v>17</v>
      </c>
      <c r="D646" s="9" t="s">
        <v>18</v>
      </c>
      <c r="E646" s="9" t="s">
        <v>19</v>
      </c>
      <c r="F646" s="9" t="s">
        <v>1446</v>
      </c>
      <c r="G646" s="10" t="s">
        <v>2387</v>
      </c>
      <c r="H646" s="10" t="s">
        <v>2361</v>
      </c>
      <c r="I646" s="10" t="s">
        <v>2362</v>
      </c>
      <c r="J646" s="9" t="s">
        <v>2388</v>
      </c>
      <c r="K646" s="9">
        <v>750</v>
      </c>
      <c r="L646" s="13">
        <v>146.44</v>
      </c>
      <c r="M646" s="9">
        <v>14</v>
      </c>
      <c r="N646" s="7" t="s">
        <v>59</v>
      </c>
    </row>
    <row r="647" customHeight="1" spans="1:14">
      <c r="A647" s="9">
        <v>164994</v>
      </c>
      <c r="B647" s="9" t="s">
        <v>2389</v>
      </c>
      <c r="C647" s="9" t="s">
        <v>17</v>
      </c>
      <c r="D647" s="9" t="s">
        <v>18</v>
      </c>
      <c r="E647" s="9" t="s">
        <v>19</v>
      </c>
      <c r="F647" s="9" t="s">
        <v>1446</v>
      </c>
      <c r="G647" s="10" t="s">
        <v>2390</v>
      </c>
      <c r="H647" s="10" t="s">
        <v>2391</v>
      </c>
      <c r="I647" s="10" t="s">
        <v>2392</v>
      </c>
      <c r="J647" s="9" t="s">
        <v>2393</v>
      </c>
      <c r="K647" s="9">
        <v>750</v>
      </c>
      <c r="L647" s="13">
        <v>208.66</v>
      </c>
      <c r="M647" s="9">
        <v>15</v>
      </c>
      <c r="N647" s="7" t="s">
        <v>59</v>
      </c>
    </row>
    <row r="648" customHeight="1" spans="1:14">
      <c r="A648" s="9">
        <v>155092</v>
      </c>
      <c r="B648" s="9" t="s">
        <v>2394</v>
      </c>
      <c r="C648" s="9" t="s">
        <v>17</v>
      </c>
      <c r="D648" s="9" t="s">
        <v>18</v>
      </c>
      <c r="E648" s="9" t="s">
        <v>19</v>
      </c>
      <c r="F648" s="9" t="s">
        <v>1446</v>
      </c>
      <c r="G648" s="10" t="s">
        <v>2395</v>
      </c>
      <c r="H648" s="10" t="s">
        <v>343</v>
      </c>
      <c r="I648" s="10" t="s">
        <v>204</v>
      </c>
      <c r="J648" s="9" t="s">
        <v>2396</v>
      </c>
      <c r="K648" s="9">
        <v>720</v>
      </c>
      <c r="L648" s="13">
        <v>103.33</v>
      </c>
      <c r="M648" s="9">
        <v>16</v>
      </c>
      <c r="N648" s="7" t="s">
        <v>59</v>
      </c>
    </row>
    <row r="649" customHeight="1" spans="1:14">
      <c r="A649" s="9">
        <v>164781</v>
      </c>
      <c r="B649" s="9" t="s">
        <v>2397</v>
      </c>
      <c r="C649" s="9" t="s">
        <v>17</v>
      </c>
      <c r="D649" s="9" t="s">
        <v>18</v>
      </c>
      <c r="E649" s="9" t="s">
        <v>19</v>
      </c>
      <c r="F649" s="9" t="s">
        <v>1446</v>
      </c>
      <c r="G649" s="10" t="s">
        <v>2398</v>
      </c>
      <c r="H649" s="10" t="s">
        <v>2399</v>
      </c>
      <c r="I649" s="10" t="s">
        <v>419</v>
      </c>
      <c r="J649" s="9" t="s">
        <v>2400</v>
      </c>
      <c r="K649" s="9">
        <v>710</v>
      </c>
      <c r="L649" s="13">
        <v>222.66</v>
      </c>
      <c r="M649" s="9">
        <v>17</v>
      </c>
      <c r="N649" s="7" t="s">
        <v>59</v>
      </c>
    </row>
    <row r="650" customHeight="1" spans="1:14">
      <c r="A650" s="9">
        <v>164904</v>
      </c>
      <c r="B650" s="9" t="s">
        <v>2401</v>
      </c>
      <c r="C650" s="9" t="s">
        <v>17</v>
      </c>
      <c r="D650" s="9" t="s">
        <v>18</v>
      </c>
      <c r="E650" s="9" t="s">
        <v>19</v>
      </c>
      <c r="F650" s="9" t="s">
        <v>1446</v>
      </c>
      <c r="G650" s="10" t="s">
        <v>2402</v>
      </c>
      <c r="H650" s="10" t="s">
        <v>2403</v>
      </c>
      <c r="I650" s="10" t="s">
        <v>2362</v>
      </c>
      <c r="J650" s="9" t="s">
        <v>2404</v>
      </c>
      <c r="K650" s="9">
        <v>700</v>
      </c>
      <c r="L650" s="13">
        <v>172.62</v>
      </c>
      <c r="M650" s="9">
        <v>18</v>
      </c>
      <c r="N650" s="7" t="s">
        <v>123</v>
      </c>
    </row>
    <row r="651" customHeight="1" spans="1:14">
      <c r="A651" s="9">
        <v>164918</v>
      </c>
      <c r="B651" s="9" t="s">
        <v>2405</v>
      </c>
      <c r="C651" s="9" t="s">
        <v>17</v>
      </c>
      <c r="D651" s="9" t="s">
        <v>18</v>
      </c>
      <c r="E651" s="9" t="s">
        <v>19</v>
      </c>
      <c r="F651" s="9" t="s">
        <v>1446</v>
      </c>
      <c r="G651" s="10" t="s">
        <v>2406</v>
      </c>
      <c r="H651" s="10" t="s">
        <v>2348</v>
      </c>
      <c r="I651" s="10" t="s">
        <v>2349</v>
      </c>
      <c r="J651" s="9" t="s">
        <v>2407</v>
      </c>
      <c r="K651" s="9">
        <v>700</v>
      </c>
      <c r="L651" s="13">
        <v>220.81</v>
      </c>
      <c r="M651" s="9">
        <v>19</v>
      </c>
      <c r="N651" s="7" t="s">
        <v>123</v>
      </c>
    </row>
    <row r="652" customHeight="1" spans="1:14">
      <c r="A652" s="9">
        <v>155091</v>
      </c>
      <c r="B652" s="9" t="s">
        <v>2408</v>
      </c>
      <c r="C652" s="9" t="s">
        <v>17</v>
      </c>
      <c r="D652" s="9" t="s">
        <v>18</v>
      </c>
      <c r="E652" s="9" t="s">
        <v>19</v>
      </c>
      <c r="F652" s="9" t="s">
        <v>1446</v>
      </c>
      <c r="G652" s="10" t="s">
        <v>2409</v>
      </c>
      <c r="H652" s="10" t="s">
        <v>2410</v>
      </c>
      <c r="I652" s="10" t="s">
        <v>255</v>
      </c>
      <c r="J652" s="9" t="s">
        <v>2411</v>
      </c>
      <c r="K652" s="9">
        <v>670</v>
      </c>
      <c r="L652" s="13">
        <v>92.55</v>
      </c>
      <c r="M652" s="9">
        <v>20</v>
      </c>
      <c r="N652" s="7" t="s">
        <v>123</v>
      </c>
    </row>
    <row r="653" customHeight="1" spans="1:14">
      <c r="A653" s="9">
        <v>164842</v>
      </c>
      <c r="B653" s="9" t="s">
        <v>2412</v>
      </c>
      <c r="C653" s="9" t="s">
        <v>17</v>
      </c>
      <c r="D653" s="9" t="s">
        <v>18</v>
      </c>
      <c r="E653" s="9" t="s">
        <v>19</v>
      </c>
      <c r="F653" s="9" t="s">
        <v>1446</v>
      </c>
      <c r="G653" s="10" t="s">
        <v>2413</v>
      </c>
      <c r="H653" s="10" t="s">
        <v>2414</v>
      </c>
      <c r="I653" s="10" t="s">
        <v>567</v>
      </c>
      <c r="J653" s="9" t="s">
        <v>2415</v>
      </c>
      <c r="K653" s="9">
        <v>670</v>
      </c>
      <c r="L653" s="13">
        <v>221.86</v>
      </c>
      <c r="M653" s="9">
        <v>21</v>
      </c>
      <c r="N653" s="7" t="s">
        <v>123</v>
      </c>
    </row>
    <row r="654" customHeight="1" spans="1:14">
      <c r="A654" s="9">
        <v>155090</v>
      </c>
      <c r="B654" s="9" t="s">
        <v>2416</v>
      </c>
      <c r="C654" s="9" t="s">
        <v>17</v>
      </c>
      <c r="D654" s="9" t="s">
        <v>18</v>
      </c>
      <c r="E654" s="9" t="s">
        <v>19</v>
      </c>
      <c r="F654" s="9" t="s">
        <v>1446</v>
      </c>
      <c r="G654" s="10" t="s">
        <v>2417</v>
      </c>
      <c r="H654" s="10" t="s">
        <v>2418</v>
      </c>
      <c r="I654" s="10" t="s">
        <v>204</v>
      </c>
      <c r="J654" s="9" t="s">
        <v>2419</v>
      </c>
      <c r="K654" s="9">
        <v>660</v>
      </c>
      <c r="L654" s="13">
        <v>100.09</v>
      </c>
      <c r="M654" s="9">
        <v>22</v>
      </c>
      <c r="N654" s="7" t="s">
        <v>123</v>
      </c>
    </row>
    <row r="655" customHeight="1" spans="1:14">
      <c r="A655" s="9">
        <v>164800</v>
      </c>
      <c r="B655" s="9" t="s">
        <v>2420</v>
      </c>
      <c r="C655" s="9" t="s">
        <v>17</v>
      </c>
      <c r="D655" s="9" t="s">
        <v>18</v>
      </c>
      <c r="E655" s="9" t="s">
        <v>19</v>
      </c>
      <c r="F655" s="9" t="s">
        <v>1446</v>
      </c>
      <c r="G655" s="10" t="s">
        <v>2421</v>
      </c>
      <c r="H655" s="10" t="s">
        <v>2403</v>
      </c>
      <c r="I655" s="10" t="s">
        <v>2362</v>
      </c>
      <c r="J655" s="9" t="s">
        <v>2422</v>
      </c>
      <c r="K655" s="9">
        <v>660</v>
      </c>
      <c r="L655" s="13">
        <v>157.97</v>
      </c>
      <c r="M655" s="9">
        <v>23</v>
      </c>
      <c r="N655" s="7" t="s">
        <v>123</v>
      </c>
    </row>
    <row r="656" customHeight="1" spans="1:14">
      <c r="A656" s="9">
        <v>164959</v>
      </c>
      <c r="B656" s="9" t="s">
        <v>2423</v>
      </c>
      <c r="C656" s="9" t="s">
        <v>17</v>
      </c>
      <c r="D656" s="9" t="s">
        <v>18</v>
      </c>
      <c r="E656" s="9" t="s">
        <v>19</v>
      </c>
      <c r="F656" s="9" t="s">
        <v>1446</v>
      </c>
      <c r="G656" s="10" t="s">
        <v>2424</v>
      </c>
      <c r="H656" s="10" t="s">
        <v>603</v>
      </c>
      <c r="I656" s="10" t="s">
        <v>604</v>
      </c>
      <c r="J656" s="9" t="s">
        <v>2425</v>
      </c>
      <c r="K656" s="9">
        <v>660</v>
      </c>
      <c r="L656" s="13">
        <v>202.53</v>
      </c>
      <c r="M656" s="9">
        <v>24</v>
      </c>
      <c r="N656" s="7" t="s">
        <v>123</v>
      </c>
    </row>
    <row r="657" customHeight="1" spans="1:14">
      <c r="A657" s="9">
        <v>164866</v>
      </c>
      <c r="B657" s="9" t="s">
        <v>2426</v>
      </c>
      <c r="C657" s="9" t="s">
        <v>17</v>
      </c>
      <c r="D657" s="9" t="s">
        <v>18</v>
      </c>
      <c r="E657" s="9" t="s">
        <v>19</v>
      </c>
      <c r="F657" s="9" t="s">
        <v>1446</v>
      </c>
      <c r="G657" s="10" t="s">
        <v>2427</v>
      </c>
      <c r="H657" s="10" t="s">
        <v>2428</v>
      </c>
      <c r="I657" s="10" t="s">
        <v>419</v>
      </c>
      <c r="J657" s="9" t="s">
        <v>2429</v>
      </c>
      <c r="K657" s="9">
        <v>650</v>
      </c>
      <c r="L657" s="13">
        <v>221.33</v>
      </c>
      <c r="M657" s="9">
        <v>25</v>
      </c>
      <c r="N657" s="7" t="s">
        <v>123</v>
      </c>
    </row>
    <row r="658" customHeight="1" spans="1:14">
      <c r="A658" s="9">
        <v>157540</v>
      </c>
      <c r="B658" s="9" t="s">
        <v>2430</v>
      </c>
      <c r="C658" s="9" t="s">
        <v>17</v>
      </c>
      <c r="D658" s="9" t="s">
        <v>18</v>
      </c>
      <c r="E658" s="9" t="s">
        <v>19</v>
      </c>
      <c r="F658" s="9" t="s">
        <v>1446</v>
      </c>
      <c r="G658" s="10" t="s">
        <v>2431</v>
      </c>
      <c r="H658" s="10" t="s">
        <v>484</v>
      </c>
      <c r="I658" s="10" t="s">
        <v>485</v>
      </c>
      <c r="J658" s="9" t="s">
        <v>2432</v>
      </c>
      <c r="K658" s="9">
        <v>640</v>
      </c>
      <c r="L658" s="13">
        <v>259.15</v>
      </c>
      <c r="M658" s="9">
        <v>26</v>
      </c>
      <c r="N658" s="7" t="s">
        <v>123</v>
      </c>
    </row>
    <row r="659" customHeight="1" spans="1:14">
      <c r="A659" s="9">
        <v>164451</v>
      </c>
      <c r="B659" s="9" t="s">
        <v>2433</v>
      </c>
      <c r="C659" s="9" t="s">
        <v>17</v>
      </c>
      <c r="D659" s="9" t="s">
        <v>18</v>
      </c>
      <c r="E659" s="9" t="s">
        <v>19</v>
      </c>
      <c r="F659" s="9" t="s">
        <v>1446</v>
      </c>
      <c r="G659" s="10" t="s">
        <v>2434</v>
      </c>
      <c r="H659" s="10" t="s">
        <v>2428</v>
      </c>
      <c r="I659" s="10" t="s">
        <v>419</v>
      </c>
      <c r="J659" s="9" t="s">
        <v>2435</v>
      </c>
      <c r="K659" s="9">
        <v>620</v>
      </c>
      <c r="L659" s="13">
        <v>272.84</v>
      </c>
      <c r="M659" s="9">
        <v>27</v>
      </c>
      <c r="N659" s="7" t="s">
        <v>123</v>
      </c>
    </row>
    <row r="660" customHeight="1" spans="1:14">
      <c r="A660" s="9">
        <v>164936</v>
      </c>
      <c r="B660" s="9" t="s">
        <v>2436</v>
      </c>
      <c r="C660" s="9" t="s">
        <v>17</v>
      </c>
      <c r="D660" s="9" t="s">
        <v>18</v>
      </c>
      <c r="E660" s="9" t="s">
        <v>19</v>
      </c>
      <c r="F660" s="9" t="s">
        <v>1446</v>
      </c>
      <c r="G660" s="10" t="s">
        <v>2437</v>
      </c>
      <c r="H660" s="10" t="s">
        <v>418</v>
      </c>
      <c r="I660" s="10" t="s">
        <v>419</v>
      </c>
      <c r="J660" s="9" t="s">
        <v>2438</v>
      </c>
      <c r="K660" s="9">
        <v>610</v>
      </c>
      <c r="L660" s="13">
        <v>168.51</v>
      </c>
      <c r="M660" s="9">
        <v>28</v>
      </c>
      <c r="N660" s="7" t="s">
        <v>123</v>
      </c>
    </row>
    <row r="661" customHeight="1" spans="1:14">
      <c r="A661" s="9">
        <v>164825</v>
      </c>
      <c r="B661" s="9" t="s">
        <v>2439</v>
      </c>
      <c r="C661" s="9" t="s">
        <v>17</v>
      </c>
      <c r="D661" s="9" t="s">
        <v>18</v>
      </c>
      <c r="E661" s="9" t="s">
        <v>19</v>
      </c>
      <c r="F661" s="9" t="s">
        <v>1446</v>
      </c>
      <c r="G661" s="10" t="s">
        <v>2440</v>
      </c>
      <c r="H661" s="10" t="s">
        <v>2361</v>
      </c>
      <c r="I661" s="10" t="s">
        <v>2362</v>
      </c>
      <c r="J661" s="9" t="s">
        <v>2441</v>
      </c>
      <c r="K661" s="9">
        <v>560</v>
      </c>
      <c r="L661" s="13">
        <v>175.39</v>
      </c>
      <c r="M661" s="9">
        <v>29</v>
      </c>
      <c r="N661" s="7" t="s">
        <v>123</v>
      </c>
    </row>
    <row r="662" customHeight="1" spans="1:14">
      <c r="A662" s="9">
        <v>164422</v>
      </c>
      <c r="B662" s="9" t="s">
        <v>2442</v>
      </c>
      <c r="C662" s="9" t="s">
        <v>17</v>
      </c>
      <c r="D662" s="9" t="s">
        <v>18</v>
      </c>
      <c r="E662" s="9" t="s">
        <v>19</v>
      </c>
      <c r="F662" s="9" t="s">
        <v>1446</v>
      </c>
      <c r="G662" s="10" t="s">
        <v>2443</v>
      </c>
      <c r="H662" s="10" t="s">
        <v>566</v>
      </c>
      <c r="I662" s="10" t="s">
        <v>567</v>
      </c>
      <c r="J662" s="9" t="s">
        <v>2444</v>
      </c>
      <c r="K662" s="9">
        <v>560</v>
      </c>
      <c r="L662" s="13">
        <v>190.18</v>
      </c>
      <c r="M662" s="9">
        <v>30</v>
      </c>
      <c r="N662" s="7" t="s">
        <v>123</v>
      </c>
    </row>
    <row r="663" customHeight="1" spans="1:14">
      <c r="A663" s="9">
        <v>164464</v>
      </c>
      <c r="B663" s="9" t="s">
        <v>2445</v>
      </c>
      <c r="C663" s="9" t="s">
        <v>17</v>
      </c>
      <c r="D663" s="9" t="s">
        <v>18</v>
      </c>
      <c r="E663" s="9" t="s">
        <v>19</v>
      </c>
      <c r="F663" s="9" t="s">
        <v>1446</v>
      </c>
      <c r="G663" s="10" t="s">
        <v>2446</v>
      </c>
      <c r="H663" s="10" t="s">
        <v>418</v>
      </c>
      <c r="I663" s="10" t="s">
        <v>419</v>
      </c>
      <c r="J663" s="9" t="s">
        <v>2447</v>
      </c>
      <c r="K663" s="9">
        <v>540</v>
      </c>
      <c r="L663" s="13">
        <v>176.69</v>
      </c>
      <c r="M663" s="9">
        <v>31</v>
      </c>
      <c r="N663" s="7" t="s">
        <v>123</v>
      </c>
    </row>
    <row r="664" customHeight="1" spans="1:14">
      <c r="A664" s="9">
        <v>164885</v>
      </c>
      <c r="B664" s="9" t="s">
        <v>2448</v>
      </c>
      <c r="C664" s="9" t="s">
        <v>17</v>
      </c>
      <c r="D664" s="9" t="s">
        <v>18</v>
      </c>
      <c r="E664" s="9" t="s">
        <v>19</v>
      </c>
      <c r="F664" s="9" t="s">
        <v>1446</v>
      </c>
      <c r="G664" s="10" t="s">
        <v>2449</v>
      </c>
      <c r="H664" s="10" t="s">
        <v>2450</v>
      </c>
      <c r="I664" s="10" t="s">
        <v>419</v>
      </c>
      <c r="J664" s="9" t="s">
        <v>2451</v>
      </c>
      <c r="K664" s="9">
        <v>500</v>
      </c>
      <c r="L664" s="13">
        <v>140.76</v>
      </c>
      <c r="M664" s="9">
        <v>32</v>
      </c>
      <c r="N664" s="7" t="s">
        <v>123</v>
      </c>
    </row>
    <row r="665" customHeight="1" spans="1:14">
      <c r="A665" s="9">
        <v>157527</v>
      </c>
      <c r="B665" s="9" t="s">
        <v>2452</v>
      </c>
      <c r="C665" s="9" t="s">
        <v>17</v>
      </c>
      <c r="D665" s="9" t="s">
        <v>18</v>
      </c>
      <c r="E665" s="9" t="s">
        <v>19</v>
      </c>
      <c r="F665" s="9" t="s">
        <v>1446</v>
      </c>
      <c r="G665" s="10" t="s">
        <v>2453</v>
      </c>
      <c r="H665" s="10" t="s">
        <v>484</v>
      </c>
      <c r="I665" s="10" t="s">
        <v>485</v>
      </c>
      <c r="J665" s="9" t="s">
        <v>2454</v>
      </c>
      <c r="K665" s="9">
        <v>340</v>
      </c>
      <c r="L665" s="13">
        <v>235.06</v>
      </c>
      <c r="M665" s="9">
        <v>33</v>
      </c>
      <c r="N665" s="7" t="s">
        <v>123</v>
      </c>
    </row>
    <row r="666" customHeight="1" spans="1:14">
      <c r="A666" s="9"/>
      <c r="B666" s="9"/>
      <c r="C666" s="9"/>
      <c r="D666" s="9"/>
      <c r="E666" s="9"/>
      <c r="F666" s="9"/>
      <c r="G666" s="10"/>
      <c r="H666" s="10"/>
      <c r="I666" s="10"/>
      <c r="J666" s="9"/>
      <c r="K666" s="9"/>
      <c r="L666" s="14"/>
      <c r="M666" s="9"/>
      <c r="N666" s="7"/>
    </row>
    <row r="667" customHeight="1" spans="1:14">
      <c r="A667" s="9">
        <v>161118</v>
      </c>
      <c r="B667" s="9" t="s">
        <v>2455</v>
      </c>
      <c r="C667" s="9" t="s">
        <v>17</v>
      </c>
      <c r="D667" s="9" t="s">
        <v>18</v>
      </c>
      <c r="E667" s="9" t="s">
        <v>19</v>
      </c>
      <c r="F667" s="9" t="s">
        <v>2456</v>
      </c>
      <c r="G667" s="10" t="s">
        <v>2457</v>
      </c>
      <c r="H667" s="10" t="s">
        <v>2458</v>
      </c>
      <c r="I667" s="10" t="s">
        <v>1507</v>
      </c>
      <c r="J667" s="9" t="s">
        <v>2459</v>
      </c>
      <c r="K667" s="9">
        <v>800</v>
      </c>
      <c r="L667" s="13">
        <v>61.42</v>
      </c>
      <c r="M667" s="9">
        <v>1</v>
      </c>
      <c r="N667" s="12" t="s">
        <v>25</v>
      </c>
    </row>
    <row r="668" customHeight="1" spans="1:14">
      <c r="A668" s="9">
        <v>155438</v>
      </c>
      <c r="B668" s="9" t="s">
        <v>2460</v>
      </c>
      <c r="C668" s="9" t="s">
        <v>17</v>
      </c>
      <c r="D668" s="9" t="s">
        <v>18</v>
      </c>
      <c r="E668" s="9" t="s">
        <v>19</v>
      </c>
      <c r="F668" s="9" t="s">
        <v>2456</v>
      </c>
      <c r="G668" s="10" t="s">
        <v>2461</v>
      </c>
      <c r="H668" s="10" t="s">
        <v>2462</v>
      </c>
      <c r="I668" s="10" t="s">
        <v>1502</v>
      </c>
      <c r="J668" s="9" t="s">
        <v>2463</v>
      </c>
      <c r="K668" s="9">
        <v>800</v>
      </c>
      <c r="L668" s="13">
        <v>70.67</v>
      </c>
      <c r="M668" s="9">
        <v>2</v>
      </c>
      <c r="N668" s="12" t="s">
        <v>31</v>
      </c>
    </row>
    <row r="669" customHeight="1" spans="1:14">
      <c r="A669" s="9">
        <v>172426</v>
      </c>
      <c r="B669" s="9" t="s">
        <v>2464</v>
      </c>
      <c r="C669" s="9" t="s">
        <v>17</v>
      </c>
      <c r="D669" s="9" t="s">
        <v>18</v>
      </c>
      <c r="E669" s="9" t="s">
        <v>19</v>
      </c>
      <c r="F669" s="9" t="s">
        <v>2456</v>
      </c>
      <c r="G669" s="10" t="s">
        <v>2465</v>
      </c>
      <c r="H669" s="10" t="s">
        <v>2466</v>
      </c>
      <c r="I669" s="10" t="s">
        <v>2467</v>
      </c>
      <c r="J669" s="9" t="s">
        <v>2468</v>
      </c>
      <c r="K669" s="9">
        <v>800</v>
      </c>
      <c r="L669" s="13">
        <v>107.64</v>
      </c>
      <c r="M669" s="9">
        <v>3</v>
      </c>
      <c r="N669" s="12" t="s">
        <v>37</v>
      </c>
    </row>
    <row r="670" customHeight="1" spans="1:14">
      <c r="A670" s="9">
        <v>162537</v>
      </c>
      <c r="B670" s="9" t="s">
        <v>2469</v>
      </c>
      <c r="C670" s="9" t="s">
        <v>17</v>
      </c>
      <c r="D670" s="9" t="s">
        <v>18</v>
      </c>
      <c r="E670" s="9" t="s">
        <v>19</v>
      </c>
      <c r="F670" s="9" t="s">
        <v>2456</v>
      </c>
      <c r="G670" s="10" t="s">
        <v>2470</v>
      </c>
      <c r="H670" s="10" t="s">
        <v>2471</v>
      </c>
      <c r="I670" s="10" t="s">
        <v>1466</v>
      </c>
      <c r="J670" s="9" t="s">
        <v>2472</v>
      </c>
      <c r="K670" s="9">
        <v>800</v>
      </c>
      <c r="L670" s="13">
        <v>114.71</v>
      </c>
      <c r="M670" s="9">
        <v>4</v>
      </c>
      <c r="N670" s="7" t="s">
        <v>43</v>
      </c>
    </row>
    <row r="671" customHeight="1" spans="1:14">
      <c r="A671" s="9">
        <v>177229</v>
      </c>
      <c r="B671" s="9" t="s">
        <v>2473</v>
      </c>
      <c r="C671" s="9" t="s">
        <v>17</v>
      </c>
      <c r="D671" s="9" t="s">
        <v>18</v>
      </c>
      <c r="E671" s="9" t="s">
        <v>19</v>
      </c>
      <c r="F671" s="9" t="s">
        <v>2456</v>
      </c>
      <c r="G671" s="10" t="s">
        <v>2474</v>
      </c>
      <c r="H671" s="10" t="s">
        <v>2475</v>
      </c>
      <c r="I671" s="10" t="s">
        <v>63</v>
      </c>
      <c r="J671" s="9" t="s">
        <v>2476</v>
      </c>
      <c r="K671" s="9">
        <v>800</v>
      </c>
      <c r="L671" s="13">
        <v>117.79</v>
      </c>
      <c r="M671" s="9">
        <v>5</v>
      </c>
      <c r="N671" s="7" t="s">
        <v>43</v>
      </c>
    </row>
    <row r="672" customHeight="1" spans="1:14">
      <c r="A672" s="9">
        <v>159324</v>
      </c>
      <c r="B672" s="9" t="s">
        <v>2477</v>
      </c>
      <c r="C672" s="9" t="s">
        <v>17</v>
      </c>
      <c r="D672" s="9" t="s">
        <v>18</v>
      </c>
      <c r="E672" s="9" t="s">
        <v>19</v>
      </c>
      <c r="F672" s="9" t="s">
        <v>2456</v>
      </c>
      <c r="G672" s="10" t="s">
        <v>2478</v>
      </c>
      <c r="H672" s="10" t="s">
        <v>1558</v>
      </c>
      <c r="I672" s="10" t="s">
        <v>2479</v>
      </c>
      <c r="J672" s="9" t="s">
        <v>2480</v>
      </c>
      <c r="K672" s="9">
        <v>800</v>
      </c>
      <c r="L672" s="13">
        <v>148.63</v>
      </c>
      <c r="M672" s="9">
        <v>6</v>
      </c>
      <c r="N672" s="7" t="s">
        <v>43</v>
      </c>
    </row>
    <row r="673" customHeight="1" spans="1:14">
      <c r="A673" s="9">
        <v>155096</v>
      </c>
      <c r="B673" s="9" t="s">
        <v>2481</v>
      </c>
      <c r="C673" s="9" t="s">
        <v>17</v>
      </c>
      <c r="D673" s="9" t="s">
        <v>18</v>
      </c>
      <c r="E673" s="9" t="s">
        <v>19</v>
      </c>
      <c r="F673" s="9" t="s">
        <v>2456</v>
      </c>
      <c r="G673" s="10" t="s">
        <v>2482</v>
      </c>
      <c r="H673" s="10" t="s">
        <v>2483</v>
      </c>
      <c r="I673" s="10" t="s">
        <v>204</v>
      </c>
      <c r="J673" s="9" t="s">
        <v>2484</v>
      </c>
      <c r="K673" s="9">
        <v>800</v>
      </c>
      <c r="L673" s="13">
        <v>149.39</v>
      </c>
      <c r="M673" s="9">
        <v>7</v>
      </c>
      <c r="N673" s="7" t="s">
        <v>43</v>
      </c>
    </row>
    <row r="674" customHeight="1" spans="1:14">
      <c r="A674" s="9">
        <v>155097</v>
      </c>
      <c r="B674" s="9" t="s">
        <v>2485</v>
      </c>
      <c r="C674" s="9" t="s">
        <v>17</v>
      </c>
      <c r="D674" s="9" t="s">
        <v>18</v>
      </c>
      <c r="E674" s="9" t="s">
        <v>19</v>
      </c>
      <c r="F674" s="9" t="s">
        <v>2456</v>
      </c>
      <c r="G674" s="10" t="s">
        <v>2486</v>
      </c>
      <c r="H674" s="10" t="s">
        <v>2487</v>
      </c>
      <c r="I674" s="10" t="s">
        <v>2488</v>
      </c>
      <c r="J674" s="9" t="s">
        <v>2489</v>
      </c>
      <c r="K674" s="9">
        <v>800</v>
      </c>
      <c r="L674" s="13">
        <v>150.37</v>
      </c>
      <c r="M674" s="9">
        <v>8</v>
      </c>
      <c r="N674" s="7" t="s">
        <v>43</v>
      </c>
    </row>
    <row r="675" customHeight="1" spans="1:14">
      <c r="A675" s="9">
        <v>159756</v>
      </c>
      <c r="B675" s="9" t="s">
        <v>2490</v>
      </c>
      <c r="C675" s="9" t="s">
        <v>17</v>
      </c>
      <c r="D675" s="9" t="s">
        <v>18</v>
      </c>
      <c r="E675" s="9" t="s">
        <v>19</v>
      </c>
      <c r="F675" s="9" t="s">
        <v>2456</v>
      </c>
      <c r="G675" s="10" t="s">
        <v>2491</v>
      </c>
      <c r="H675" s="10" t="s">
        <v>2492</v>
      </c>
      <c r="I675" s="10" t="s">
        <v>1471</v>
      </c>
      <c r="J675" s="9" t="s">
        <v>2493</v>
      </c>
      <c r="K675" s="9">
        <v>800</v>
      </c>
      <c r="L675" s="13">
        <v>150.46</v>
      </c>
      <c r="M675" s="9">
        <v>9</v>
      </c>
      <c r="N675" s="7" t="s">
        <v>43</v>
      </c>
    </row>
    <row r="676" customHeight="1" spans="1:14">
      <c r="A676" s="9">
        <v>157985</v>
      </c>
      <c r="B676" s="9" t="s">
        <v>2494</v>
      </c>
      <c r="C676" s="9" t="s">
        <v>17</v>
      </c>
      <c r="D676" s="9" t="s">
        <v>18</v>
      </c>
      <c r="E676" s="9" t="s">
        <v>19</v>
      </c>
      <c r="F676" s="9" t="s">
        <v>2456</v>
      </c>
      <c r="G676" s="10" t="s">
        <v>2495</v>
      </c>
      <c r="H676" s="10" t="s">
        <v>907</v>
      </c>
      <c r="I676" s="10" t="s">
        <v>2496</v>
      </c>
      <c r="J676" s="9" t="s">
        <v>2497</v>
      </c>
      <c r="K676" s="9">
        <v>800</v>
      </c>
      <c r="L676" s="13">
        <v>150.49</v>
      </c>
      <c r="M676" s="9">
        <v>10</v>
      </c>
      <c r="N676" s="7" t="s">
        <v>43</v>
      </c>
    </row>
    <row r="677" customHeight="1" spans="1:14">
      <c r="A677" s="9">
        <v>159122</v>
      </c>
      <c r="B677" s="9" t="s">
        <v>2498</v>
      </c>
      <c r="C677" s="9" t="s">
        <v>17</v>
      </c>
      <c r="D677" s="9" t="s">
        <v>18</v>
      </c>
      <c r="E677" s="9" t="s">
        <v>19</v>
      </c>
      <c r="F677" s="9" t="s">
        <v>2456</v>
      </c>
      <c r="G677" s="10" t="s">
        <v>2499</v>
      </c>
      <c r="H677" s="10" t="s">
        <v>1558</v>
      </c>
      <c r="I677" s="10" t="s">
        <v>2500</v>
      </c>
      <c r="J677" s="9" t="s">
        <v>2501</v>
      </c>
      <c r="K677" s="9">
        <v>800</v>
      </c>
      <c r="L677" s="13">
        <v>150.52</v>
      </c>
      <c r="M677" s="9">
        <v>11</v>
      </c>
      <c r="N677" s="7" t="s">
        <v>43</v>
      </c>
    </row>
    <row r="678" customHeight="1" spans="1:14">
      <c r="A678" s="9">
        <v>159297</v>
      </c>
      <c r="B678" s="9" t="s">
        <v>2502</v>
      </c>
      <c r="C678" s="9" t="s">
        <v>17</v>
      </c>
      <c r="D678" s="9" t="s">
        <v>18</v>
      </c>
      <c r="E678" s="9" t="s">
        <v>19</v>
      </c>
      <c r="F678" s="9" t="s">
        <v>2456</v>
      </c>
      <c r="G678" s="10" t="s">
        <v>2503</v>
      </c>
      <c r="H678" s="10" t="s">
        <v>1558</v>
      </c>
      <c r="I678" s="10" t="s">
        <v>2504</v>
      </c>
      <c r="J678" s="9" t="s">
        <v>2505</v>
      </c>
      <c r="K678" s="9">
        <v>800</v>
      </c>
      <c r="L678" s="13">
        <v>150.88</v>
      </c>
      <c r="M678" s="9">
        <v>12</v>
      </c>
      <c r="N678" s="7" t="s">
        <v>43</v>
      </c>
    </row>
    <row r="679" customHeight="1" spans="1:14">
      <c r="A679" s="9">
        <v>165844</v>
      </c>
      <c r="B679" s="9" t="s">
        <v>2506</v>
      </c>
      <c r="C679" s="9" t="s">
        <v>17</v>
      </c>
      <c r="D679" s="9" t="s">
        <v>18</v>
      </c>
      <c r="E679" s="9" t="s">
        <v>19</v>
      </c>
      <c r="F679" s="9" t="s">
        <v>2456</v>
      </c>
      <c r="G679" s="10" t="s">
        <v>2507</v>
      </c>
      <c r="H679" s="10" t="s">
        <v>1682</v>
      </c>
      <c r="I679" s="10" t="s">
        <v>1683</v>
      </c>
      <c r="J679" s="9" t="s">
        <v>2508</v>
      </c>
      <c r="K679" s="9">
        <v>800</v>
      </c>
      <c r="L679" s="13">
        <v>151.23</v>
      </c>
      <c r="M679" s="9">
        <v>13</v>
      </c>
      <c r="N679" s="7" t="s">
        <v>43</v>
      </c>
    </row>
    <row r="680" customHeight="1" spans="1:14">
      <c r="A680" s="9">
        <v>159314</v>
      </c>
      <c r="B680" s="9" t="s">
        <v>2509</v>
      </c>
      <c r="C680" s="9" t="s">
        <v>17</v>
      </c>
      <c r="D680" s="9" t="s">
        <v>18</v>
      </c>
      <c r="E680" s="9" t="s">
        <v>19</v>
      </c>
      <c r="F680" s="9" t="s">
        <v>2456</v>
      </c>
      <c r="G680" s="10" t="s">
        <v>2510</v>
      </c>
      <c r="H680" s="10" t="s">
        <v>1558</v>
      </c>
      <c r="I680" s="10" t="s">
        <v>2511</v>
      </c>
      <c r="J680" s="9" t="s">
        <v>2512</v>
      </c>
      <c r="K680" s="9">
        <v>800</v>
      </c>
      <c r="L680" s="13">
        <v>151.58</v>
      </c>
      <c r="M680" s="9">
        <v>14</v>
      </c>
      <c r="N680" s="7" t="s">
        <v>43</v>
      </c>
    </row>
    <row r="681" customHeight="1" spans="1:14">
      <c r="A681" s="9">
        <v>165752</v>
      </c>
      <c r="B681" s="9" t="s">
        <v>2513</v>
      </c>
      <c r="C681" s="9" t="s">
        <v>17</v>
      </c>
      <c r="D681" s="9" t="s">
        <v>18</v>
      </c>
      <c r="E681" s="9" t="s">
        <v>19</v>
      </c>
      <c r="F681" s="9" t="s">
        <v>2456</v>
      </c>
      <c r="G681" s="10" t="s">
        <v>2514</v>
      </c>
      <c r="H681" s="10" t="s">
        <v>1682</v>
      </c>
      <c r="I681" s="10" t="s">
        <v>1850</v>
      </c>
      <c r="J681" s="9" t="s">
        <v>2515</v>
      </c>
      <c r="K681" s="9">
        <v>800</v>
      </c>
      <c r="L681" s="13">
        <v>157.04</v>
      </c>
      <c r="M681" s="9">
        <v>15</v>
      </c>
      <c r="N681" s="7" t="s">
        <v>43</v>
      </c>
    </row>
    <row r="682" customHeight="1" spans="1:14">
      <c r="A682" s="9">
        <v>165829</v>
      </c>
      <c r="B682" s="9" t="s">
        <v>2516</v>
      </c>
      <c r="C682" s="9" t="s">
        <v>17</v>
      </c>
      <c r="D682" s="9" t="s">
        <v>18</v>
      </c>
      <c r="E682" s="9" t="s">
        <v>19</v>
      </c>
      <c r="F682" s="9" t="s">
        <v>2456</v>
      </c>
      <c r="G682" s="10" t="s">
        <v>2517</v>
      </c>
      <c r="H682" s="10" t="s">
        <v>1682</v>
      </c>
      <c r="I682" s="10" t="s">
        <v>1683</v>
      </c>
      <c r="J682" s="9" t="s">
        <v>2518</v>
      </c>
      <c r="K682" s="9">
        <v>800</v>
      </c>
      <c r="L682" s="13">
        <v>157.19</v>
      </c>
      <c r="M682" s="9">
        <v>16</v>
      </c>
      <c r="N682" s="7" t="s">
        <v>59</v>
      </c>
    </row>
    <row r="683" customHeight="1" spans="1:14">
      <c r="A683" s="9">
        <v>165810</v>
      </c>
      <c r="B683" s="9" t="s">
        <v>2519</v>
      </c>
      <c r="C683" s="9" t="s">
        <v>17</v>
      </c>
      <c r="D683" s="9" t="s">
        <v>18</v>
      </c>
      <c r="E683" s="9" t="s">
        <v>19</v>
      </c>
      <c r="F683" s="9" t="s">
        <v>2456</v>
      </c>
      <c r="G683" s="10" t="s">
        <v>2520</v>
      </c>
      <c r="H683" s="10" t="s">
        <v>1682</v>
      </c>
      <c r="I683" s="10" t="s">
        <v>1850</v>
      </c>
      <c r="J683" s="9" t="s">
        <v>2521</v>
      </c>
      <c r="K683" s="9">
        <v>800</v>
      </c>
      <c r="L683" s="13">
        <v>184.32</v>
      </c>
      <c r="M683" s="9">
        <v>17</v>
      </c>
      <c r="N683" s="7" t="s">
        <v>59</v>
      </c>
    </row>
    <row r="684" customHeight="1" spans="1:14">
      <c r="A684" s="9">
        <v>166250</v>
      </c>
      <c r="B684" s="9" t="s">
        <v>2522</v>
      </c>
      <c r="C684" s="9" t="s">
        <v>17</v>
      </c>
      <c r="D684" s="9" t="s">
        <v>18</v>
      </c>
      <c r="E684" s="9" t="s">
        <v>19</v>
      </c>
      <c r="F684" s="9" t="s">
        <v>2456</v>
      </c>
      <c r="G684" s="10" t="s">
        <v>2523</v>
      </c>
      <c r="H684" s="10" t="s">
        <v>22</v>
      </c>
      <c r="I684" s="10" t="s">
        <v>23</v>
      </c>
      <c r="J684" s="9" t="s">
        <v>2524</v>
      </c>
      <c r="K684" s="9">
        <v>790</v>
      </c>
      <c r="L684" s="13">
        <v>146.31</v>
      </c>
      <c r="M684" s="9">
        <v>18</v>
      </c>
      <c r="N684" s="7" t="s">
        <v>59</v>
      </c>
    </row>
    <row r="685" customHeight="1" spans="1:14">
      <c r="A685" s="9">
        <v>164276</v>
      </c>
      <c r="B685" s="9" t="s">
        <v>2525</v>
      </c>
      <c r="C685" s="9" t="s">
        <v>17</v>
      </c>
      <c r="D685" s="9" t="s">
        <v>18</v>
      </c>
      <c r="E685" s="9" t="s">
        <v>19</v>
      </c>
      <c r="F685" s="9" t="s">
        <v>2456</v>
      </c>
      <c r="G685" s="10" t="s">
        <v>2526</v>
      </c>
      <c r="H685" s="10" t="s">
        <v>1715</v>
      </c>
      <c r="I685" s="10" t="s">
        <v>1716</v>
      </c>
      <c r="J685" s="9" t="s">
        <v>2527</v>
      </c>
      <c r="K685" s="9">
        <v>790</v>
      </c>
      <c r="L685" s="13">
        <v>167.65</v>
      </c>
      <c r="M685" s="9">
        <v>19</v>
      </c>
      <c r="N685" s="7" t="s">
        <v>59</v>
      </c>
    </row>
    <row r="686" customHeight="1" spans="1:14">
      <c r="A686" s="9">
        <v>164198</v>
      </c>
      <c r="B686" s="9" t="s">
        <v>2528</v>
      </c>
      <c r="C686" s="9" t="s">
        <v>17</v>
      </c>
      <c r="D686" s="9" t="s">
        <v>18</v>
      </c>
      <c r="E686" s="9" t="s">
        <v>19</v>
      </c>
      <c r="F686" s="9" t="s">
        <v>2456</v>
      </c>
      <c r="G686" s="10" t="s">
        <v>2529</v>
      </c>
      <c r="H686" s="10" t="s">
        <v>2344</v>
      </c>
      <c r="I686" s="10" t="s">
        <v>2530</v>
      </c>
      <c r="J686" s="9" t="s">
        <v>2531</v>
      </c>
      <c r="K686" s="9">
        <v>790</v>
      </c>
      <c r="L686" s="13">
        <v>173.06</v>
      </c>
      <c r="M686" s="9">
        <v>20</v>
      </c>
      <c r="N686" s="7" t="s">
        <v>59</v>
      </c>
    </row>
    <row r="687" customHeight="1" spans="1:14">
      <c r="A687" s="9">
        <v>161780</v>
      </c>
      <c r="B687" s="9" t="s">
        <v>2532</v>
      </c>
      <c r="C687" s="9" t="s">
        <v>17</v>
      </c>
      <c r="D687" s="9" t="s">
        <v>18</v>
      </c>
      <c r="E687" s="9" t="s">
        <v>19</v>
      </c>
      <c r="F687" s="9" t="s">
        <v>2456</v>
      </c>
      <c r="G687" s="10" t="s">
        <v>2533</v>
      </c>
      <c r="H687" s="10" t="s">
        <v>2534</v>
      </c>
      <c r="I687" s="10" t="s">
        <v>2535</v>
      </c>
      <c r="J687" s="9" t="s">
        <v>2536</v>
      </c>
      <c r="K687" s="9">
        <v>770</v>
      </c>
      <c r="L687" s="13">
        <v>228.1</v>
      </c>
      <c r="M687" s="9">
        <v>21</v>
      </c>
      <c r="N687" s="7" t="s">
        <v>59</v>
      </c>
    </row>
    <row r="688" customHeight="1" spans="1:14">
      <c r="A688" s="9">
        <v>159527</v>
      </c>
      <c r="B688" s="9" t="s">
        <v>2537</v>
      </c>
      <c r="C688" s="9" t="s">
        <v>17</v>
      </c>
      <c r="D688" s="9" t="s">
        <v>18</v>
      </c>
      <c r="E688" s="9" t="s">
        <v>19</v>
      </c>
      <c r="F688" s="9" t="s">
        <v>2456</v>
      </c>
      <c r="G688" s="10" t="s">
        <v>2538</v>
      </c>
      <c r="H688" s="10" t="s">
        <v>34</v>
      </c>
      <c r="I688" s="10" t="s">
        <v>35</v>
      </c>
      <c r="J688" s="9" t="s">
        <v>2539</v>
      </c>
      <c r="K688" s="9">
        <v>750</v>
      </c>
      <c r="L688" s="13">
        <v>93.27</v>
      </c>
      <c r="M688" s="9">
        <v>22</v>
      </c>
      <c r="N688" s="7" t="s">
        <v>59</v>
      </c>
    </row>
    <row r="689" customHeight="1" spans="1:14">
      <c r="A689" s="9">
        <v>166242</v>
      </c>
      <c r="B689" s="9" t="s">
        <v>2540</v>
      </c>
      <c r="C689" s="9" t="s">
        <v>17</v>
      </c>
      <c r="D689" s="9" t="s">
        <v>18</v>
      </c>
      <c r="E689" s="9" t="s">
        <v>19</v>
      </c>
      <c r="F689" s="9" t="s">
        <v>2456</v>
      </c>
      <c r="G689" s="10" t="s">
        <v>2541</v>
      </c>
      <c r="H689" s="10" t="s">
        <v>22</v>
      </c>
      <c r="I689" s="10" t="s">
        <v>23</v>
      </c>
      <c r="J689" s="9" t="s">
        <v>2542</v>
      </c>
      <c r="K689" s="9">
        <v>740</v>
      </c>
      <c r="L689" s="13">
        <v>99.14</v>
      </c>
      <c r="M689" s="9">
        <v>23</v>
      </c>
      <c r="N689" s="7" t="s">
        <v>59</v>
      </c>
    </row>
    <row r="690" customHeight="1" spans="1:14">
      <c r="A690" s="9">
        <v>166232</v>
      </c>
      <c r="B690" s="9" t="s">
        <v>2543</v>
      </c>
      <c r="C690" s="9" t="s">
        <v>17</v>
      </c>
      <c r="D690" s="9" t="s">
        <v>18</v>
      </c>
      <c r="E690" s="9" t="s">
        <v>19</v>
      </c>
      <c r="F690" s="9" t="s">
        <v>2456</v>
      </c>
      <c r="G690" s="10" t="s">
        <v>2544</v>
      </c>
      <c r="H690" s="10" t="s">
        <v>22</v>
      </c>
      <c r="I690" s="10" t="s">
        <v>23</v>
      </c>
      <c r="J690" s="9" t="s">
        <v>2545</v>
      </c>
      <c r="K690" s="9">
        <v>740</v>
      </c>
      <c r="L690" s="13">
        <v>126.48</v>
      </c>
      <c r="M690" s="9">
        <v>24</v>
      </c>
      <c r="N690" s="7" t="s">
        <v>59</v>
      </c>
    </row>
    <row r="691" customHeight="1" spans="1:14">
      <c r="A691" s="9">
        <v>159355</v>
      </c>
      <c r="B691" s="9" t="s">
        <v>2546</v>
      </c>
      <c r="C691" s="9" t="s">
        <v>17</v>
      </c>
      <c r="D691" s="9" t="s">
        <v>18</v>
      </c>
      <c r="E691" s="9" t="s">
        <v>19</v>
      </c>
      <c r="F691" s="9" t="s">
        <v>2456</v>
      </c>
      <c r="G691" s="10" t="s">
        <v>2547</v>
      </c>
      <c r="H691" s="10" t="s">
        <v>1558</v>
      </c>
      <c r="I691" s="10" t="s">
        <v>2548</v>
      </c>
      <c r="J691" s="9" t="s">
        <v>2549</v>
      </c>
      <c r="K691" s="9">
        <v>740</v>
      </c>
      <c r="L691" s="13">
        <v>134.37</v>
      </c>
      <c r="M691" s="9">
        <v>25</v>
      </c>
      <c r="N691" s="7" t="s">
        <v>59</v>
      </c>
    </row>
    <row r="692" customHeight="1" spans="1:14">
      <c r="A692" s="9">
        <v>159279</v>
      </c>
      <c r="B692" s="9" t="s">
        <v>2550</v>
      </c>
      <c r="C692" s="9" t="s">
        <v>17</v>
      </c>
      <c r="D692" s="9" t="s">
        <v>18</v>
      </c>
      <c r="E692" s="9" t="s">
        <v>19</v>
      </c>
      <c r="F692" s="9" t="s">
        <v>2456</v>
      </c>
      <c r="G692" s="10" t="s">
        <v>2551</v>
      </c>
      <c r="H692" s="10" t="s">
        <v>1558</v>
      </c>
      <c r="I692" s="10" t="s">
        <v>2552</v>
      </c>
      <c r="J692" s="9" t="s">
        <v>2553</v>
      </c>
      <c r="K692" s="9">
        <v>740</v>
      </c>
      <c r="L692" s="13">
        <v>156.04</v>
      </c>
      <c r="M692" s="9">
        <v>26</v>
      </c>
      <c r="N692" s="7" t="s">
        <v>59</v>
      </c>
    </row>
    <row r="693" customHeight="1" spans="1:14">
      <c r="A693" s="9">
        <v>159254</v>
      </c>
      <c r="B693" s="9" t="s">
        <v>2554</v>
      </c>
      <c r="C693" s="9" t="s">
        <v>17</v>
      </c>
      <c r="D693" s="9" t="s">
        <v>18</v>
      </c>
      <c r="E693" s="9" t="s">
        <v>19</v>
      </c>
      <c r="F693" s="9" t="s">
        <v>2456</v>
      </c>
      <c r="G693" s="10" t="s">
        <v>2555</v>
      </c>
      <c r="H693" s="10" t="s">
        <v>1558</v>
      </c>
      <c r="I693" s="10" t="s">
        <v>2556</v>
      </c>
      <c r="J693" s="9" t="s">
        <v>2557</v>
      </c>
      <c r="K693" s="9">
        <v>740</v>
      </c>
      <c r="L693" s="13">
        <v>159.95</v>
      </c>
      <c r="M693" s="9">
        <v>27</v>
      </c>
      <c r="N693" s="7" t="s">
        <v>59</v>
      </c>
    </row>
    <row r="694" customHeight="1" spans="1:14">
      <c r="A694" s="9">
        <v>165785</v>
      </c>
      <c r="B694" s="9" t="s">
        <v>2558</v>
      </c>
      <c r="C694" s="9" t="s">
        <v>17</v>
      </c>
      <c r="D694" s="9" t="s">
        <v>18</v>
      </c>
      <c r="E694" s="9" t="s">
        <v>19</v>
      </c>
      <c r="F694" s="9" t="s">
        <v>2456</v>
      </c>
      <c r="G694" s="10" t="s">
        <v>2559</v>
      </c>
      <c r="H694" s="10" t="s">
        <v>1682</v>
      </c>
      <c r="I694" s="10" t="s">
        <v>1850</v>
      </c>
      <c r="J694" s="9" t="s">
        <v>2560</v>
      </c>
      <c r="K694" s="9">
        <v>740</v>
      </c>
      <c r="L694" s="13">
        <v>164.39</v>
      </c>
      <c r="M694" s="9">
        <v>28</v>
      </c>
      <c r="N694" s="7" t="s">
        <v>59</v>
      </c>
    </row>
    <row r="695" customHeight="1" spans="1:14">
      <c r="A695" s="9">
        <v>205471</v>
      </c>
      <c r="B695" s="9" t="s">
        <v>2561</v>
      </c>
      <c r="C695" s="9" t="s">
        <v>17</v>
      </c>
      <c r="D695" s="9" t="s">
        <v>18</v>
      </c>
      <c r="E695" s="9" t="s">
        <v>19</v>
      </c>
      <c r="F695" s="9" t="s">
        <v>2456</v>
      </c>
      <c r="G695" s="10" t="s">
        <v>2562</v>
      </c>
      <c r="H695" s="10" t="s">
        <v>115</v>
      </c>
      <c r="I695" s="10" t="s">
        <v>116</v>
      </c>
      <c r="J695" s="9" t="s">
        <v>2563</v>
      </c>
      <c r="K695" s="9">
        <v>730</v>
      </c>
      <c r="L695" s="13">
        <v>202.91</v>
      </c>
      <c r="M695" s="9">
        <v>29</v>
      </c>
      <c r="N695" s="7" t="s">
        <v>59</v>
      </c>
    </row>
    <row r="696" customHeight="1" spans="1:14">
      <c r="A696" s="9">
        <v>159162</v>
      </c>
      <c r="B696" s="9" t="s">
        <v>2564</v>
      </c>
      <c r="C696" s="9" t="s">
        <v>17</v>
      </c>
      <c r="D696" s="9" t="s">
        <v>18</v>
      </c>
      <c r="E696" s="9" t="s">
        <v>19</v>
      </c>
      <c r="F696" s="9" t="s">
        <v>2456</v>
      </c>
      <c r="G696" s="10" t="s">
        <v>2565</v>
      </c>
      <c r="H696" s="10" t="s">
        <v>1558</v>
      </c>
      <c r="I696" s="10" t="s">
        <v>2566</v>
      </c>
      <c r="J696" s="9" t="s">
        <v>2567</v>
      </c>
      <c r="K696" s="9">
        <v>730</v>
      </c>
      <c r="L696" s="13">
        <v>204.54</v>
      </c>
      <c r="M696" s="9">
        <v>30</v>
      </c>
      <c r="N696" s="7" t="s">
        <v>59</v>
      </c>
    </row>
    <row r="697" customHeight="1" spans="1:14">
      <c r="A697" s="9">
        <v>170733</v>
      </c>
      <c r="B697" s="9" t="s">
        <v>2568</v>
      </c>
      <c r="C697" s="9" t="s">
        <v>17</v>
      </c>
      <c r="D697" s="9" t="s">
        <v>18</v>
      </c>
      <c r="E697" s="9" t="s">
        <v>19</v>
      </c>
      <c r="F697" s="9" t="s">
        <v>2456</v>
      </c>
      <c r="G697" s="10" t="s">
        <v>2569</v>
      </c>
      <c r="H697" s="10" t="s">
        <v>2570</v>
      </c>
      <c r="I697" s="10" t="s">
        <v>2571</v>
      </c>
      <c r="J697" s="9" t="s">
        <v>2572</v>
      </c>
      <c r="K697" s="9">
        <v>720</v>
      </c>
      <c r="L697" s="13">
        <v>88.29</v>
      </c>
      <c r="M697" s="9">
        <v>31</v>
      </c>
      <c r="N697" s="7" t="s">
        <v>59</v>
      </c>
    </row>
    <row r="698" customHeight="1" spans="1:14">
      <c r="A698" s="9">
        <v>172443</v>
      </c>
      <c r="B698" s="9" t="s">
        <v>2573</v>
      </c>
      <c r="C698" s="9" t="s">
        <v>17</v>
      </c>
      <c r="D698" s="9" t="s">
        <v>18</v>
      </c>
      <c r="E698" s="9" t="s">
        <v>19</v>
      </c>
      <c r="F698" s="9" t="s">
        <v>2456</v>
      </c>
      <c r="G698" s="10" t="s">
        <v>2574</v>
      </c>
      <c r="H698" s="10" t="s">
        <v>2575</v>
      </c>
      <c r="I698" s="10" t="s">
        <v>1483</v>
      </c>
      <c r="J698" s="9" t="s">
        <v>2576</v>
      </c>
      <c r="K698" s="9">
        <v>720</v>
      </c>
      <c r="L698" s="13">
        <v>216.25</v>
      </c>
      <c r="M698" s="9">
        <v>32</v>
      </c>
      <c r="N698" s="7" t="s">
        <v>59</v>
      </c>
    </row>
    <row r="699" customHeight="1" spans="1:14">
      <c r="A699" s="9">
        <v>165224</v>
      </c>
      <c r="B699" s="9" t="s">
        <v>2577</v>
      </c>
      <c r="C699" s="9" t="s">
        <v>17</v>
      </c>
      <c r="D699" s="9" t="s">
        <v>18</v>
      </c>
      <c r="E699" s="9" t="s">
        <v>19</v>
      </c>
      <c r="F699" s="9" t="s">
        <v>2456</v>
      </c>
      <c r="G699" s="10" t="s">
        <v>2578</v>
      </c>
      <c r="H699" s="10" t="s">
        <v>2579</v>
      </c>
      <c r="I699" s="10" t="s">
        <v>1466</v>
      </c>
      <c r="J699" s="9" t="s">
        <v>2580</v>
      </c>
      <c r="K699" s="9">
        <v>710</v>
      </c>
      <c r="L699" s="13">
        <v>130.27</v>
      </c>
      <c r="M699" s="9">
        <v>33</v>
      </c>
      <c r="N699" s="7" t="s">
        <v>59</v>
      </c>
    </row>
    <row r="700" customHeight="1" spans="1:14">
      <c r="A700" s="9">
        <v>203510</v>
      </c>
      <c r="B700" s="9" t="s">
        <v>2581</v>
      </c>
      <c r="C700" s="9" t="s">
        <v>17</v>
      </c>
      <c r="D700" s="9" t="s">
        <v>18</v>
      </c>
      <c r="E700" s="9" t="s">
        <v>19</v>
      </c>
      <c r="F700" s="9" t="s">
        <v>2456</v>
      </c>
      <c r="G700" s="10" t="s">
        <v>2582</v>
      </c>
      <c r="H700" s="10" t="s">
        <v>2583</v>
      </c>
      <c r="I700" s="10" t="s">
        <v>2584</v>
      </c>
      <c r="J700" s="9" t="s">
        <v>2585</v>
      </c>
      <c r="K700" s="9">
        <v>710</v>
      </c>
      <c r="L700" s="13">
        <v>171.45</v>
      </c>
      <c r="M700" s="9">
        <v>34</v>
      </c>
      <c r="N700" s="7" t="s">
        <v>59</v>
      </c>
    </row>
    <row r="701" customHeight="1" spans="1:14">
      <c r="A701" s="9">
        <v>161252</v>
      </c>
      <c r="B701" s="9" t="s">
        <v>2586</v>
      </c>
      <c r="C701" s="9" t="s">
        <v>17</v>
      </c>
      <c r="D701" s="9" t="s">
        <v>18</v>
      </c>
      <c r="E701" s="9" t="s">
        <v>19</v>
      </c>
      <c r="F701" s="9" t="s">
        <v>2456</v>
      </c>
      <c r="G701" s="10" t="s">
        <v>2587</v>
      </c>
      <c r="H701" s="10" t="s">
        <v>2588</v>
      </c>
      <c r="I701" s="10" t="s">
        <v>1507</v>
      </c>
      <c r="J701" s="9" t="s">
        <v>2589</v>
      </c>
      <c r="K701" s="9">
        <v>700</v>
      </c>
      <c r="L701" s="13">
        <v>69.8</v>
      </c>
      <c r="M701" s="9">
        <v>35</v>
      </c>
      <c r="N701" s="7" t="s">
        <v>59</v>
      </c>
    </row>
    <row r="702" customHeight="1" spans="1:14">
      <c r="A702" s="9">
        <v>161123</v>
      </c>
      <c r="B702" s="9" t="s">
        <v>2590</v>
      </c>
      <c r="C702" s="9" t="s">
        <v>17</v>
      </c>
      <c r="D702" s="9" t="s">
        <v>18</v>
      </c>
      <c r="E702" s="9" t="s">
        <v>19</v>
      </c>
      <c r="F702" s="9" t="s">
        <v>2456</v>
      </c>
      <c r="G702" s="10" t="s">
        <v>2591</v>
      </c>
      <c r="H702" s="10" t="s">
        <v>2592</v>
      </c>
      <c r="I702" s="10" t="s">
        <v>1507</v>
      </c>
      <c r="J702" s="9" t="s">
        <v>2593</v>
      </c>
      <c r="K702" s="9">
        <v>700</v>
      </c>
      <c r="L702" s="13">
        <v>120.03</v>
      </c>
      <c r="M702" s="9">
        <v>36</v>
      </c>
      <c r="N702" s="7" t="s">
        <v>59</v>
      </c>
    </row>
    <row r="703" customHeight="1" spans="1:14">
      <c r="A703" s="9">
        <v>161395</v>
      </c>
      <c r="B703" s="9" t="s">
        <v>2594</v>
      </c>
      <c r="C703" s="9" t="s">
        <v>17</v>
      </c>
      <c r="D703" s="9" t="s">
        <v>18</v>
      </c>
      <c r="E703" s="9" t="s">
        <v>19</v>
      </c>
      <c r="F703" s="9" t="s">
        <v>2456</v>
      </c>
      <c r="G703" s="10" t="s">
        <v>2595</v>
      </c>
      <c r="H703" s="10" t="s">
        <v>2596</v>
      </c>
      <c r="I703" s="10" t="s">
        <v>2597</v>
      </c>
      <c r="J703" s="9" t="s">
        <v>2598</v>
      </c>
      <c r="K703" s="9">
        <v>700</v>
      </c>
      <c r="L703" s="13">
        <v>276.39</v>
      </c>
      <c r="M703" s="9">
        <v>37</v>
      </c>
      <c r="N703" s="7" t="s">
        <v>59</v>
      </c>
    </row>
    <row r="704" customHeight="1" spans="1:14">
      <c r="A704" s="9">
        <v>204412</v>
      </c>
      <c r="B704" s="9" t="s">
        <v>2599</v>
      </c>
      <c r="C704" s="9" t="s">
        <v>17</v>
      </c>
      <c r="D704" s="9" t="s">
        <v>18</v>
      </c>
      <c r="E704" s="9" t="s">
        <v>19</v>
      </c>
      <c r="F704" s="9" t="s">
        <v>2456</v>
      </c>
      <c r="G704" s="10" t="s">
        <v>2600</v>
      </c>
      <c r="H704" s="10" t="s">
        <v>1602</v>
      </c>
      <c r="I704" s="10" t="s">
        <v>1603</v>
      </c>
      <c r="J704" s="9" t="s">
        <v>2601</v>
      </c>
      <c r="K704" s="9">
        <v>690</v>
      </c>
      <c r="L704" s="13">
        <v>161.98</v>
      </c>
      <c r="M704" s="9">
        <v>38</v>
      </c>
      <c r="N704" s="7" t="s">
        <v>59</v>
      </c>
    </row>
    <row r="705" customHeight="1" spans="1:14">
      <c r="A705" s="9">
        <v>168435</v>
      </c>
      <c r="B705" s="9" t="s">
        <v>2602</v>
      </c>
      <c r="C705" s="9" t="s">
        <v>17</v>
      </c>
      <c r="D705" s="9" t="s">
        <v>18</v>
      </c>
      <c r="E705" s="9" t="s">
        <v>19</v>
      </c>
      <c r="F705" s="9" t="s">
        <v>2456</v>
      </c>
      <c r="G705" s="10" t="s">
        <v>2603</v>
      </c>
      <c r="H705" s="10" t="s">
        <v>2604</v>
      </c>
      <c r="I705" s="10" t="s">
        <v>2605</v>
      </c>
      <c r="J705" s="9" t="s">
        <v>2606</v>
      </c>
      <c r="K705" s="9">
        <v>690</v>
      </c>
      <c r="L705" s="13">
        <v>176.01</v>
      </c>
      <c r="M705" s="9">
        <v>39</v>
      </c>
      <c r="N705" s="7" t="s">
        <v>59</v>
      </c>
    </row>
    <row r="706" customHeight="1" spans="1:14">
      <c r="A706" s="9">
        <v>161108</v>
      </c>
      <c r="B706" s="9" t="s">
        <v>2607</v>
      </c>
      <c r="C706" s="9" t="s">
        <v>17</v>
      </c>
      <c r="D706" s="9" t="s">
        <v>18</v>
      </c>
      <c r="E706" s="9" t="s">
        <v>19</v>
      </c>
      <c r="F706" s="9" t="s">
        <v>2456</v>
      </c>
      <c r="G706" s="10" t="s">
        <v>2608</v>
      </c>
      <c r="H706" s="10" t="s">
        <v>2592</v>
      </c>
      <c r="I706" s="10" t="s">
        <v>1507</v>
      </c>
      <c r="J706" s="9" t="s">
        <v>2609</v>
      </c>
      <c r="K706" s="9">
        <v>680</v>
      </c>
      <c r="L706" s="13">
        <v>89.13</v>
      </c>
      <c r="M706" s="9">
        <v>40</v>
      </c>
      <c r="N706" s="7" t="s">
        <v>59</v>
      </c>
    </row>
    <row r="707" customHeight="1" spans="1:14">
      <c r="A707" s="9">
        <v>161106</v>
      </c>
      <c r="B707" s="9" t="s">
        <v>2610</v>
      </c>
      <c r="C707" s="9" t="s">
        <v>17</v>
      </c>
      <c r="D707" s="9" t="s">
        <v>18</v>
      </c>
      <c r="E707" s="9" t="s">
        <v>19</v>
      </c>
      <c r="F707" s="9" t="s">
        <v>2456</v>
      </c>
      <c r="G707" s="10" t="s">
        <v>2611</v>
      </c>
      <c r="H707" s="10" t="s">
        <v>2612</v>
      </c>
      <c r="I707" s="10" t="s">
        <v>2613</v>
      </c>
      <c r="J707" s="9" t="s">
        <v>2614</v>
      </c>
      <c r="K707" s="9">
        <v>680</v>
      </c>
      <c r="L707" s="13">
        <v>90</v>
      </c>
      <c r="M707" s="9">
        <v>41</v>
      </c>
      <c r="N707" s="7" t="s">
        <v>59</v>
      </c>
    </row>
    <row r="708" customHeight="1" spans="1:14">
      <c r="A708" s="9">
        <v>161153</v>
      </c>
      <c r="B708" s="9" t="s">
        <v>2615</v>
      </c>
      <c r="C708" s="9" t="s">
        <v>17</v>
      </c>
      <c r="D708" s="9" t="s">
        <v>18</v>
      </c>
      <c r="E708" s="9" t="s">
        <v>19</v>
      </c>
      <c r="F708" s="9" t="s">
        <v>2456</v>
      </c>
      <c r="G708" s="10" t="s">
        <v>2616</v>
      </c>
      <c r="H708" s="10" t="s">
        <v>2612</v>
      </c>
      <c r="I708" s="10" t="s">
        <v>2617</v>
      </c>
      <c r="J708" s="9" t="s">
        <v>2618</v>
      </c>
      <c r="K708" s="9">
        <v>680</v>
      </c>
      <c r="L708" s="13">
        <v>93</v>
      </c>
      <c r="M708" s="9">
        <v>42</v>
      </c>
      <c r="N708" s="7" t="s">
        <v>59</v>
      </c>
    </row>
    <row r="709" customHeight="1" spans="1:14">
      <c r="A709" s="9">
        <v>164236</v>
      </c>
      <c r="B709" s="9" t="s">
        <v>2619</v>
      </c>
      <c r="C709" s="9" t="s">
        <v>17</v>
      </c>
      <c r="D709" s="9" t="s">
        <v>18</v>
      </c>
      <c r="E709" s="9" t="s">
        <v>19</v>
      </c>
      <c r="F709" s="9" t="s">
        <v>2456</v>
      </c>
      <c r="G709" s="10" t="s">
        <v>2620</v>
      </c>
      <c r="H709" s="10" t="s">
        <v>2621</v>
      </c>
      <c r="I709" s="10" t="s">
        <v>2622</v>
      </c>
      <c r="J709" s="9" t="s">
        <v>2623</v>
      </c>
      <c r="K709" s="9">
        <v>680</v>
      </c>
      <c r="L709" s="13">
        <v>99</v>
      </c>
      <c r="M709" s="9">
        <v>43</v>
      </c>
      <c r="N709" s="7" t="s">
        <v>59</v>
      </c>
    </row>
    <row r="710" customHeight="1" spans="1:14">
      <c r="A710" s="9">
        <v>161761</v>
      </c>
      <c r="B710" s="9" t="s">
        <v>2624</v>
      </c>
      <c r="C710" s="9" t="s">
        <v>17</v>
      </c>
      <c r="D710" s="9" t="s">
        <v>18</v>
      </c>
      <c r="E710" s="9" t="s">
        <v>19</v>
      </c>
      <c r="F710" s="9" t="s">
        <v>2456</v>
      </c>
      <c r="G710" s="10" t="s">
        <v>2625</v>
      </c>
      <c r="H710" s="10" t="s">
        <v>2626</v>
      </c>
      <c r="I710" s="10" t="s">
        <v>2627</v>
      </c>
      <c r="J710" s="9" t="s">
        <v>2628</v>
      </c>
      <c r="K710" s="9">
        <v>680</v>
      </c>
      <c r="L710" s="13">
        <v>110</v>
      </c>
      <c r="M710" s="9">
        <v>44</v>
      </c>
      <c r="N710" s="7" t="s">
        <v>59</v>
      </c>
    </row>
    <row r="711" customHeight="1" spans="1:14">
      <c r="A711" s="9">
        <v>164230</v>
      </c>
      <c r="B711" s="9" t="s">
        <v>2629</v>
      </c>
      <c r="C711" s="9" t="s">
        <v>17</v>
      </c>
      <c r="D711" s="9" t="s">
        <v>18</v>
      </c>
      <c r="E711" s="9" t="s">
        <v>19</v>
      </c>
      <c r="F711" s="9" t="s">
        <v>2456</v>
      </c>
      <c r="G711" s="10" t="s">
        <v>2630</v>
      </c>
      <c r="H711" s="10" t="s">
        <v>2621</v>
      </c>
      <c r="I711" s="10" t="s">
        <v>2631</v>
      </c>
      <c r="J711" s="9" t="s">
        <v>2632</v>
      </c>
      <c r="K711" s="9">
        <v>680</v>
      </c>
      <c r="L711" s="13">
        <v>118</v>
      </c>
      <c r="M711" s="9">
        <v>45</v>
      </c>
      <c r="N711" s="7" t="s">
        <v>59</v>
      </c>
    </row>
    <row r="712" customHeight="1" spans="1:14">
      <c r="A712" s="9">
        <v>161168</v>
      </c>
      <c r="B712" s="9" t="s">
        <v>2633</v>
      </c>
      <c r="C712" s="9" t="s">
        <v>17</v>
      </c>
      <c r="D712" s="9" t="s">
        <v>18</v>
      </c>
      <c r="E712" s="9" t="s">
        <v>19</v>
      </c>
      <c r="F712" s="9" t="s">
        <v>2456</v>
      </c>
      <c r="G712" s="10" t="s">
        <v>2634</v>
      </c>
      <c r="H712" s="10" t="s">
        <v>2612</v>
      </c>
      <c r="I712" s="10" t="s">
        <v>2635</v>
      </c>
      <c r="J712" s="9" t="s">
        <v>2636</v>
      </c>
      <c r="K712" s="9">
        <v>680</v>
      </c>
      <c r="L712" s="13">
        <v>124</v>
      </c>
      <c r="M712" s="9">
        <v>46</v>
      </c>
      <c r="N712" s="7" t="s">
        <v>59</v>
      </c>
    </row>
    <row r="713" customHeight="1" spans="1:14">
      <c r="A713" s="9">
        <v>164218</v>
      </c>
      <c r="B713" s="9" t="s">
        <v>2637</v>
      </c>
      <c r="C713" s="9" t="s">
        <v>17</v>
      </c>
      <c r="D713" s="9" t="s">
        <v>18</v>
      </c>
      <c r="E713" s="9" t="s">
        <v>19</v>
      </c>
      <c r="F713" s="9" t="s">
        <v>2456</v>
      </c>
      <c r="G713" s="10" t="s">
        <v>2638</v>
      </c>
      <c r="H713" s="10" t="s">
        <v>2621</v>
      </c>
      <c r="I713" s="10" t="s">
        <v>2639</v>
      </c>
      <c r="J713" s="9" t="s">
        <v>2640</v>
      </c>
      <c r="K713" s="9">
        <v>680</v>
      </c>
      <c r="L713" s="13">
        <v>126</v>
      </c>
      <c r="M713" s="9">
        <v>47</v>
      </c>
      <c r="N713" s="7" t="s">
        <v>59</v>
      </c>
    </row>
    <row r="714" customHeight="1" spans="1:14">
      <c r="A714" s="9">
        <v>161141</v>
      </c>
      <c r="B714" s="9" t="s">
        <v>2641</v>
      </c>
      <c r="C714" s="9" t="s">
        <v>17</v>
      </c>
      <c r="D714" s="9" t="s">
        <v>18</v>
      </c>
      <c r="E714" s="9" t="s">
        <v>19</v>
      </c>
      <c r="F714" s="9" t="s">
        <v>2456</v>
      </c>
      <c r="G714" s="10" t="s">
        <v>2642</v>
      </c>
      <c r="H714" s="10" t="s">
        <v>2612</v>
      </c>
      <c r="I714" s="10" t="s">
        <v>2613</v>
      </c>
      <c r="J714" s="9" t="s">
        <v>2643</v>
      </c>
      <c r="K714" s="9">
        <v>680</v>
      </c>
      <c r="L714" s="13">
        <v>127</v>
      </c>
      <c r="M714" s="9">
        <v>48</v>
      </c>
      <c r="N714" s="7" t="s">
        <v>59</v>
      </c>
    </row>
    <row r="715" customHeight="1" spans="1:14">
      <c r="A715" s="9">
        <v>161806</v>
      </c>
      <c r="B715" s="9" t="s">
        <v>2644</v>
      </c>
      <c r="C715" s="9" t="s">
        <v>17</v>
      </c>
      <c r="D715" s="9" t="s">
        <v>18</v>
      </c>
      <c r="E715" s="9" t="s">
        <v>19</v>
      </c>
      <c r="F715" s="9" t="s">
        <v>2456</v>
      </c>
      <c r="G715" s="10" t="s">
        <v>2645</v>
      </c>
      <c r="H715" s="10" t="s">
        <v>281</v>
      </c>
      <c r="I715" s="10" t="s">
        <v>2646</v>
      </c>
      <c r="J715" s="9" t="s">
        <v>2647</v>
      </c>
      <c r="K715" s="9">
        <v>680</v>
      </c>
      <c r="L715" s="13">
        <v>135</v>
      </c>
      <c r="M715" s="9">
        <v>49</v>
      </c>
      <c r="N715" s="7" t="s">
        <v>59</v>
      </c>
    </row>
    <row r="716" customHeight="1" spans="1:14">
      <c r="A716" s="9">
        <v>177177</v>
      </c>
      <c r="B716" s="9" t="s">
        <v>2648</v>
      </c>
      <c r="C716" s="9" t="s">
        <v>17</v>
      </c>
      <c r="D716" s="9" t="s">
        <v>18</v>
      </c>
      <c r="E716" s="9" t="s">
        <v>19</v>
      </c>
      <c r="F716" s="9" t="s">
        <v>2456</v>
      </c>
      <c r="G716" s="10" t="s">
        <v>2649</v>
      </c>
      <c r="H716" s="10" t="s">
        <v>2650</v>
      </c>
      <c r="I716" s="10" t="s">
        <v>63</v>
      </c>
      <c r="J716" s="9" t="s">
        <v>2651</v>
      </c>
      <c r="K716" s="9">
        <v>680</v>
      </c>
      <c r="L716" s="13">
        <v>139.37</v>
      </c>
      <c r="M716" s="9">
        <v>50</v>
      </c>
      <c r="N716" s="7" t="s">
        <v>123</v>
      </c>
    </row>
    <row r="717" customHeight="1" spans="1:14">
      <c r="A717" s="9">
        <v>168199</v>
      </c>
      <c r="B717" s="9" t="s">
        <v>2652</v>
      </c>
      <c r="C717" s="9" t="s">
        <v>17</v>
      </c>
      <c r="D717" s="9" t="s">
        <v>18</v>
      </c>
      <c r="E717" s="9" t="s">
        <v>19</v>
      </c>
      <c r="F717" s="9" t="s">
        <v>2456</v>
      </c>
      <c r="G717" s="10" t="s">
        <v>2653</v>
      </c>
      <c r="H717" s="10" t="s">
        <v>2654</v>
      </c>
      <c r="I717" s="10" t="s">
        <v>968</v>
      </c>
      <c r="J717" s="9" t="s">
        <v>2655</v>
      </c>
      <c r="K717" s="9">
        <v>680</v>
      </c>
      <c r="L717" s="13">
        <v>150.9</v>
      </c>
      <c r="M717" s="9">
        <v>51</v>
      </c>
      <c r="N717" s="7" t="s">
        <v>123</v>
      </c>
    </row>
    <row r="718" customHeight="1" spans="1:14">
      <c r="A718" s="9">
        <v>159338</v>
      </c>
      <c r="B718" s="9" t="s">
        <v>2656</v>
      </c>
      <c r="C718" s="9" t="s">
        <v>17</v>
      </c>
      <c r="D718" s="9" t="s">
        <v>18</v>
      </c>
      <c r="E718" s="9" t="s">
        <v>19</v>
      </c>
      <c r="F718" s="9" t="s">
        <v>2456</v>
      </c>
      <c r="G718" s="10" t="s">
        <v>2657</v>
      </c>
      <c r="H718" s="10" t="s">
        <v>1558</v>
      </c>
      <c r="I718" s="10" t="s">
        <v>2658</v>
      </c>
      <c r="J718" s="9" t="s">
        <v>2659</v>
      </c>
      <c r="K718" s="9">
        <v>680</v>
      </c>
      <c r="L718" s="13">
        <v>219.74</v>
      </c>
      <c r="M718" s="9">
        <v>52</v>
      </c>
      <c r="N718" s="7" t="s">
        <v>123</v>
      </c>
    </row>
    <row r="719" customHeight="1" spans="1:14">
      <c r="A719" s="9">
        <v>190183</v>
      </c>
      <c r="B719" s="9" t="s">
        <v>2660</v>
      </c>
      <c r="C719" s="9" t="s">
        <v>17</v>
      </c>
      <c r="D719" s="9" t="s">
        <v>18</v>
      </c>
      <c r="E719" s="9" t="s">
        <v>19</v>
      </c>
      <c r="F719" s="9" t="s">
        <v>2456</v>
      </c>
      <c r="G719" s="10" t="s">
        <v>2661</v>
      </c>
      <c r="H719" s="10" t="s">
        <v>2662</v>
      </c>
      <c r="I719" s="10" t="s">
        <v>2663</v>
      </c>
      <c r="J719" s="9" t="s">
        <v>2664</v>
      </c>
      <c r="K719" s="9">
        <v>680</v>
      </c>
      <c r="L719" s="13">
        <v>219.97</v>
      </c>
      <c r="M719" s="9">
        <v>53</v>
      </c>
      <c r="N719" s="7" t="s">
        <v>123</v>
      </c>
    </row>
    <row r="720" customHeight="1" spans="1:14">
      <c r="A720" s="9">
        <v>165593</v>
      </c>
      <c r="B720" s="9" t="s">
        <v>2665</v>
      </c>
      <c r="C720" s="9" t="s">
        <v>17</v>
      </c>
      <c r="D720" s="9" t="s">
        <v>18</v>
      </c>
      <c r="E720" s="9" t="s">
        <v>19</v>
      </c>
      <c r="F720" s="9" t="s">
        <v>2456</v>
      </c>
      <c r="G720" s="10" t="s">
        <v>2666</v>
      </c>
      <c r="H720" s="10" t="s">
        <v>2667</v>
      </c>
      <c r="I720" s="10" t="s">
        <v>68</v>
      </c>
      <c r="J720" s="9" t="s">
        <v>2668</v>
      </c>
      <c r="K720" s="9">
        <v>670</v>
      </c>
      <c r="L720" s="13">
        <v>163.83</v>
      </c>
      <c r="M720" s="9">
        <v>54</v>
      </c>
      <c r="N720" s="7" t="s">
        <v>123</v>
      </c>
    </row>
    <row r="721" customHeight="1" spans="1:14">
      <c r="A721" s="9">
        <v>162196</v>
      </c>
      <c r="B721" s="9" t="s">
        <v>2669</v>
      </c>
      <c r="C721" s="9" t="s">
        <v>17</v>
      </c>
      <c r="D721" s="9" t="s">
        <v>18</v>
      </c>
      <c r="E721" s="9" t="s">
        <v>19</v>
      </c>
      <c r="F721" s="9" t="s">
        <v>2456</v>
      </c>
      <c r="G721" s="10" t="s">
        <v>2670</v>
      </c>
      <c r="H721" s="10" t="s">
        <v>2671</v>
      </c>
      <c r="I721" s="10" t="s">
        <v>2672</v>
      </c>
      <c r="J721" s="9" t="s">
        <v>2673</v>
      </c>
      <c r="K721" s="9">
        <v>660</v>
      </c>
      <c r="L721" s="13">
        <v>167.07</v>
      </c>
      <c r="M721" s="9">
        <v>55</v>
      </c>
      <c r="N721" s="7" t="s">
        <v>123</v>
      </c>
    </row>
    <row r="722" customHeight="1" spans="1:14">
      <c r="A722" s="9">
        <v>190032</v>
      </c>
      <c r="B722" s="9" t="s">
        <v>2674</v>
      </c>
      <c r="C722" s="9" t="s">
        <v>17</v>
      </c>
      <c r="D722" s="9" t="s">
        <v>18</v>
      </c>
      <c r="E722" s="9" t="s">
        <v>19</v>
      </c>
      <c r="F722" s="9" t="s">
        <v>2456</v>
      </c>
      <c r="G722" s="10" t="s">
        <v>2675</v>
      </c>
      <c r="H722" s="10" t="s">
        <v>2676</v>
      </c>
      <c r="I722" s="10" t="s">
        <v>52</v>
      </c>
      <c r="J722" s="9" t="s">
        <v>2677</v>
      </c>
      <c r="K722" s="9">
        <v>660</v>
      </c>
      <c r="L722" s="13">
        <v>201.92</v>
      </c>
      <c r="M722" s="9">
        <v>56</v>
      </c>
      <c r="N722" s="7" t="s">
        <v>123</v>
      </c>
    </row>
    <row r="723" customHeight="1" spans="1:14">
      <c r="A723" s="9">
        <v>159546</v>
      </c>
      <c r="B723" s="9" t="s">
        <v>2678</v>
      </c>
      <c r="C723" s="9" t="s">
        <v>17</v>
      </c>
      <c r="D723" s="9" t="s">
        <v>18</v>
      </c>
      <c r="E723" s="9" t="s">
        <v>19</v>
      </c>
      <c r="F723" s="9" t="s">
        <v>2456</v>
      </c>
      <c r="G723" s="10" t="s">
        <v>2679</v>
      </c>
      <c r="H723" s="10" t="s">
        <v>34</v>
      </c>
      <c r="I723" s="10" t="s">
        <v>35</v>
      </c>
      <c r="J723" s="9" t="s">
        <v>2680</v>
      </c>
      <c r="K723" s="9">
        <v>650</v>
      </c>
      <c r="L723" s="13">
        <v>150.3</v>
      </c>
      <c r="M723" s="9">
        <v>57</v>
      </c>
      <c r="N723" s="7" t="s">
        <v>123</v>
      </c>
    </row>
    <row r="724" customHeight="1" spans="1:14">
      <c r="A724" s="9">
        <v>165251</v>
      </c>
      <c r="B724" s="9" t="s">
        <v>2681</v>
      </c>
      <c r="C724" s="9" t="s">
        <v>17</v>
      </c>
      <c r="D724" s="9" t="s">
        <v>18</v>
      </c>
      <c r="E724" s="9" t="s">
        <v>19</v>
      </c>
      <c r="F724" s="9" t="s">
        <v>2456</v>
      </c>
      <c r="G724" s="10" t="s">
        <v>2682</v>
      </c>
      <c r="H724" s="10" t="s">
        <v>2683</v>
      </c>
      <c r="I724" s="10" t="s">
        <v>1466</v>
      </c>
      <c r="J724" s="9" t="s">
        <v>2684</v>
      </c>
      <c r="K724" s="9">
        <v>650</v>
      </c>
      <c r="L724" s="13">
        <v>234.95</v>
      </c>
      <c r="M724" s="9">
        <v>58</v>
      </c>
      <c r="N724" s="7" t="s">
        <v>123</v>
      </c>
    </row>
    <row r="725" customHeight="1" spans="1:14">
      <c r="A725" s="9">
        <v>171151</v>
      </c>
      <c r="B725" s="9" t="s">
        <v>2685</v>
      </c>
      <c r="C725" s="9" t="s">
        <v>17</v>
      </c>
      <c r="D725" s="9" t="s">
        <v>18</v>
      </c>
      <c r="E725" s="9" t="s">
        <v>19</v>
      </c>
      <c r="F725" s="9" t="s">
        <v>2456</v>
      </c>
      <c r="G725" s="10" t="s">
        <v>2686</v>
      </c>
      <c r="H725" s="10" t="s">
        <v>2687</v>
      </c>
      <c r="I725" s="10" t="s">
        <v>156</v>
      </c>
      <c r="J725" s="9" t="s">
        <v>2688</v>
      </c>
      <c r="K725" s="9">
        <v>640</v>
      </c>
      <c r="L725" s="13">
        <v>85.96</v>
      </c>
      <c r="M725" s="9">
        <v>59</v>
      </c>
      <c r="N725" s="7" t="s">
        <v>123</v>
      </c>
    </row>
    <row r="726" customHeight="1" spans="1:14">
      <c r="A726" s="9">
        <v>159232</v>
      </c>
      <c r="B726" s="9" t="s">
        <v>2689</v>
      </c>
      <c r="C726" s="9" t="s">
        <v>17</v>
      </c>
      <c r="D726" s="9" t="s">
        <v>18</v>
      </c>
      <c r="E726" s="9" t="s">
        <v>19</v>
      </c>
      <c r="F726" s="9" t="s">
        <v>2456</v>
      </c>
      <c r="G726" s="10" t="s">
        <v>2690</v>
      </c>
      <c r="H726" s="10" t="s">
        <v>1558</v>
      </c>
      <c r="I726" s="10" t="s">
        <v>2691</v>
      </c>
      <c r="J726" s="9" t="s">
        <v>2692</v>
      </c>
      <c r="K726" s="9">
        <v>640</v>
      </c>
      <c r="L726" s="13">
        <v>151.19</v>
      </c>
      <c r="M726" s="9">
        <v>60</v>
      </c>
      <c r="N726" s="7" t="s">
        <v>123</v>
      </c>
    </row>
    <row r="727" customHeight="1" spans="1:14">
      <c r="A727" s="9">
        <v>168235</v>
      </c>
      <c r="B727" s="9" t="s">
        <v>2693</v>
      </c>
      <c r="C727" s="9" t="s">
        <v>17</v>
      </c>
      <c r="D727" s="9" t="s">
        <v>18</v>
      </c>
      <c r="E727" s="9" t="s">
        <v>19</v>
      </c>
      <c r="F727" s="9" t="s">
        <v>2456</v>
      </c>
      <c r="G727" s="10" t="s">
        <v>2694</v>
      </c>
      <c r="H727" s="10" t="s">
        <v>2695</v>
      </c>
      <c r="I727" s="10" t="s">
        <v>968</v>
      </c>
      <c r="J727" s="9" t="s">
        <v>2696</v>
      </c>
      <c r="K727" s="9">
        <v>640</v>
      </c>
      <c r="L727" s="13">
        <v>152.75</v>
      </c>
      <c r="M727" s="9">
        <v>61</v>
      </c>
      <c r="N727" s="7" t="s">
        <v>123</v>
      </c>
    </row>
    <row r="728" customHeight="1" spans="1:14">
      <c r="A728" s="9">
        <v>205464</v>
      </c>
      <c r="B728" s="9" t="s">
        <v>2697</v>
      </c>
      <c r="C728" s="9" t="s">
        <v>17</v>
      </c>
      <c r="D728" s="9" t="s">
        <v>18</v>
      </c>
      <c r="E728" s="9" t="s">
        <v>19</v>
      </c>
      <c r="F728" s="9" t="s">
        <v>2456</v>
      </c>
      <c r="G728" s="10" t="s">
        <v>2698</v>
      </c>
      <c r="H728" s="10" t="s">
        <v>115</v>
      </c>
      <c r="I728" s="10" t="s">
        <v>41</v>
      </c>
      <c r="J728" s="9" t="s">
        <v>2699</v>
      </c>
      <c r="K728" s="9">
        <v>640</v>
      </c>
      <c r="L728" s="13">
        <v>212.61</v>
      </c>
      <c r="M728" s="9">
        <v>62</v>
      </c>
      <c r="N728" s="7" t="s">
        <v>123</v>
      </c>
    </row>
    <row r="729" customHeight="1" spans="1:14">
      <c r="A729" s="9">
        <v>161728</v>
      </c>
      <c r="B729" s="9" t="s">
        <v>2700</v>
      </c>
      <c r="C729" s="9" t="s">
        <v>17</v>
      </c>
      <c r="D729" s="9" t="s">
        <v>18</v>
      </c>
      <c r="E729" s="9" t="s">
        <v>19</v>
      </c>
      <c r="F729" s="9" t="s">
        <v>2456</v>
      </c>
      <c r="G729" s="10" t="s">
        <v>2701</v>
      </c>
      <c r="H729" s="10" t="s">
        <v>2702</v>
      </c>
      <c r="I729" s="10" t="s">
        <v>2703</v>
      </c>
      <c r="J729" s="9" t="s">
        <v>2704</v>
      </c>
      <c r="K729" s="9">
        <v>640</v>
      </c>
      <c r="L729" s="13">
        <v>254.86</v>
      </c>
      <c r="M729" s="9">
        <v>63</v>
      </c>
      <c r="N729" s="7" t="s">
        <v>123</v>
      </c>
    </row>
    <row r="730" customHeight="1" spans="1:14">
      <c r="A730" s="9">
        <v>159550</v>
      </c>
      <c r="B730" s="9" t="s">
        <v>2705</v>
      </c>
      <c r="C730" s="9" t="s">
        <v>17</v>
      </c>
      <c r="D730" s="9" t="s">
        <v>18</v>
      </c>
      <c r="E730" s="9" t="s">
        <v>19</v>
      </c>
      <c r="F730" s="9" t="s">
        <v>2456</v>
      </c>
      <c r="G730" s="10" t="s">
        <v>2706</v>
      </c>
      <c r="H730" s="10" t="s">
        <v>661</v>
      </c>
      <c r="I730" s="10" t="s">
        <v>662</v>
      </c>
      <c r="J730" s="9" t="s">
        <v>2707</v>
      </c>
      <c r="K730" s="9">
        <v>620</v>
      </c>
      <c r="L730" s="13">
        <v>172.53</v>
      </c>
      <c r="M730" s="9">
        <v>64</v>
      </c>
      <c r="N730" s="7" t="s">
        <v>123</v>
      </c>
    </row>
    <row r="731" customHeight="1" spans="1:14">
      <c r="A731" s="9">
        <v>161178</v>
      </c>
      <c r="B731" s="9" t="s">
        <v>2708</v>
      </c>
      <c r="C731" s="9" t="s">
        <v>17</v>
      </c>
      <c r="D731" s="9" t="s">
        <v>18</v>
      </c>
      <c r="E731" s="9" t="s">
        <v>19</v>
      </c>
      <c r="F731" s="9" t="s">
        <v>2456</v>
      </c>
      <c r="G731" s="10" t="s">
        <v>2709</v>
      </c>
      <c r="H731" s="10" t="s">
        <v>2612</v>
      </c>
      <c r="I731" s="10" t="s">
        <v>2710</v>
      </c>
      <c r="J731" s="9" t="s">
        <v>2711</v>
      </c>
      <c r="K731" s="9">
        <v>620</v>
      </c>
      <c r="L731" s="13">
        <v>249.9</v>
      </c>
      <c r="M731" s="9">
        <v>65</v>
      </c>
      <c r="N731" s="7" t="s">
        <v>123</v>
      </c>
    </row>
    <row r="732" customHeight="1" spans="1:14">
      <c r="A732" s="9">
        <v>158666</v>
      </c>
      <c r="B732" s="9" t="s">
        <v>2712</v>
      </c>
      <c r="C732" s="9" t="s">
        <v>17</v>
      </c>
      <c r="D732" s="9" t="s">
        <v>18</v>
      </c>
      <c r="E732" s="9" t="s">
        <v>19</v>
      </c>
      <c r="F732" s="9" t="s">
        <v>2456</v>
      </c>
      <c r="G732" s="10" t="s">
        <v>2713</v>
      </c>
      <c r="H732" s="10" t="s">
        <v>2140</v>
      </c>
      <c r="I732" s="10" t="s">
        <v>2141</v>
      </c>
      <c r="J732" s="9" t="s">
        <v>2714</v>
      </c>
      <c r="K732" s="9">
        <v>600</v>
      </c>
      <c r="L732" s="13">
        <v>272.53</v>
      </c>
      <c r="M732" s="9">
        <v>66</v>
      </c>
      <c r="N732" s="7" t="s">
        <v>123</v>
      </c>
    </row>
    <row r="733" customHeight="1" spans="1:14">
      <c r="A733" s="9">
        <v>171602</v>
      </c>
      <c r="B733" s="9" t="s">
        <v>2715</v>
      </c>
      <c r="C733" s="9" t="s">
        <v>17</v>
      </c>
      <c r="D733" s="9" t="s">
        <v>18</v>
      </c>
      <c r="E733" s="9" t="s">
        <v>19</v>
      </c>
      <c r="F733" s="9" t="s">
        <v>2456</v>
      </c>
      <c r="G733" s="10" t="s">
        <v>2716</v>
      </c>
      <c r="H733" s="10" t="s">
        <v>2717</v>
      </c>
      <c r="I733" s="10" t="s">
        <v>1360</v>
      </c>
      <c r="J733" s="9" t="s">
        <v>2718</v>
      </c>
      <c r="K733" s="9">
        <v>580</v>
      </c>
      <c r="L733" s="13">
        <v>199.02</v>
      </c>
      <c r="M733" s="9">
        <v>67</v>
      </c>
      <c r="N733" s="7" t="s">
        <v>123</v>
      </c>
    </row>
    <row r="734" customHeight="1" spans="1:14">
      <c r="A734" s="9">
        <v>155194</v>
      </c>
      <c r="B734" s="9" t="s">
        <v>2719</v>
      </c>
      <c r="C734" s="9" t="s">
        <v>17</v>
      </c>
      <c r="D734" s="9" t="s">
        <v>18</v>
      </c>
      <c r="E734" s="9" t="s">
        <v>19</v>
      </c>
      <c r="F734" s="9" t="s">
        <v>2456</v>
      </c>
      <c r="G734" s="10" t="s">
        <v>2720</v>
      </c>
      <c r="H734" s="10" t="s">
        <v>2687</v>
      </c>
      <c r="I734" s="10" t="s">
        <v>127</v>
      </c>
      <c r="J734" s="9" t="s">
        <v>2721</v>
      </c>
      <c r="K734" s="9">
        <v>570</v>
      </c>
      <c r="L734" s="13">
        <v>114.86</v>
      </c>
      <c r="M734" s="9">
        <v>68</v>
      </c>
      <c r="N734" s="7" t="s">
        <v>123</v>
      </c>
    </row>
    <row r="735" customHeight="1" spans="1:14">
      <c r="A735" s="9">
        <v>159202</v>
      </c>
      <c r="B735" s="9" t="s">
        <v>2722</v>
      </c>
      <c r="C735" s="9" t="s">
        <v>17</v>
      </c>
      <c r="D735" s="9" t="s">
        <v>18</v>
      </c>
      <c r="E735" s="9" t="s">
        <v>19</v>
      </c>
      <c r="F735" s="9" t="s">
        <v>2456</v>
      </c>
      <c r="G735" s="10" t="s">
        <v>2723</v>
      </c>
      <c r="H735" s="10" t="s">
        <v>1558</v>
      </c>
      <c r="I735" s="10" t="s">
        <v>2724</v>
      </c>
      <c r="J735" s="9" t="s">
        <v>2725</v>
      </c>
      <c r="K735" s="9">
        <v>560</v>
      </c>
      <c r="L735" s="13">
        <v>226.53</v>
      </c>
      <c r="M735" s="9">
        <v>69</v>
      </c>
      <c r="N735" s="7" t="s">
        <v>123</v>
      </c>
    </row>
    <row r="736" customHeight="1" spans="1:14">
      <c r="A736" s="9">
        <v>161131</v>
      </c>
      <c r="B736" s="9" t="s">
        <v>2726</v>
      </c>
      <c r="C736" s="9" t="s">
        <v>17</v>
      </c>
      <c r="D736" s="9" t="s">
        <v>18</v>
      </c>
      <c r="E736" s="9" t="s">
        <v>19</v>
      </c>
      <c r="F736" s="9" t="s">
        <v>2456</v>
      </c>
      <c r="G736" s="10" t="s">
        <v>2727</v>
      </c>
      <c r="H736" s="10" t="s">
        <v>2728</v>
      </c>
      <c r="I736" s="10" t="s">
        <v>2729</v>
      </c>
      <c r="J736" s="9" t="s">
        <v>2730</v>
      </c>
      <c r="K736" s="9">
        <v>550</v>
      </c>
      <c r="L736" s="13">
        <v>290</v>
      </c>
      <c r="M736" s="9">
        <v>70</v>
      </c>
      <c r="N736" s="7" t="s">
        <v>123</v>
      </c>
    </row>
    <row r="737" customHeight="1" spans="1:14">
      <c r="A737" s="9">
        <v>167839</v>
      </c>
      <c r="B737" s="9" t="s">
        <v>2731</v>
      </c>
      <c r="C737" s="9" t="s">
        <v>17</v>
      </c>
      <c r="D737" s="9" t="s">
        <v>18</v>
      </c>
      <c r="E737" s="9" t="s">
        <v>19</v>
      </c>
      <c r="F737" s="9" t="s">
        <v>2456</v>
      </c>
      <c r="G737" s="10" t="s">
        <v>2732</v>
      </c>
      <c r="H737" s="10" t="s">
        <v>2733</v>
      </c>
      <c r="I737" s="10" t="s">
        <v>2734</v>
      </c>
      <c r="J737" s="9" t="s">
        <v>2735</v>
      </c>
      <c r="K737" s="9">
        <v>540</v>
      </c>
      <c r="L737" s="13">
        <v>235.29</v>
      </c>
      <c r="M737" s="9">
        <v>71</v>
      </c>
      <c r="N737" s="7" t="s">
        <v>123</v>
      </c>
    </row>
    <row r="738" customHeight="1" spans="1:14">
      <c r="A738" s="9">
        <v>165032</v>
      </c>
      <c r="B738" s="9" t="s">
        <v>2736</v>
      </c>
      <c r="C738" s="9" t="s">
        <v>17</v>
      </c>
      <c r="D738" s="9" t="s">
        <v>18</v>
      </c>
      <c r="E738" s="9" t="s">
        <v>19</v>
      </c>
      <c r="F738" s="9" t="s">
        <v>2456</v>
      </c>
      <c r="G738" s="10" t="s">
        <v>2737</v>
      </c>
      <c r="H738" s="10" t="s">
        <v>145</v>
      </c>
      <c r="I738" s="10" t="s">
        <v>146</v>
      </c>
      <c r="J738" s="9" t="s">
        <v>2738</v>
      </c>
      <c r="K738" s="9">
        <v>520</v>
      </c>
      <c r="L738" s="13">
        <v>107.49</v>
      </c>
      <c r="M738" s="9">
        <v>72</v>
      </c>
      <c r="N738" s="7" t="s">
        <v>123</v>
      </c>
    </row>
    <row r="739" customHeight="1" spans="1:14">
      <c r="A739" s="9">
        <v>168412</v>
      </c>
      <c r="B739" s="9" t="s">
        <v>2739</v>
      </c>
      <c r="C739" s="9" t="s">
        <v>17</v>
      </c>
      <c r="D739" s="9" t="s">
        <v>18</v>
      </c>
      <c r="E739" s="9" t="s">
        <v>19</v>
      </c>
      <c r="F739" s="9" t="s">
        <v>2456</v>
      </c>
      <c r="G739" s="10" t="s">
        <v>2740</v>
      </c>
      <c r="H739" s="10" t="s">
        <v>2695</v>
      </c>
      <c r="I739" s="10" t="s">
        <v>968</v>
      </c>
      <c r="J739" s="9" t="s">
        <v>2741</v>
      </c>
      <c r="K739" s="9">
        <v>520</v>
      </c>
      <c r="L739" s="13">
        <v>234.25</v>
      </c>
      <c r="M739" s="9">
        <v>73</v>
      </c>
      <c r="N739" s="7" t="s">
        <v>123</v>
      </c>
    </row>
    <row r="740" customHeight="1" spans="1:14">
      <c r="A740" s="9">
        <v>164976</v>
      </c>
      <c r="B740" s="9" t="s">
        <v>2742</v>
      </c>
      <c r="C740" s="9" t="s">
        <v>17</v>
      </c>
      <c r="D740" s="9" t="s">
        <v>18</v>
      </c>
      <c r="E740" s="9" t="s">
        <v>19</v>
      </c>
      <c r="F740" s="9" t="s">
        <v>2456</v>
      </c>
      <c r="G740" s="10" t="s">
        <v>2743</v>
      </c>
      <c r="H740" s="10" t="s">
        <v>108</v>
      </c>
      <c r="I740" s="10" t="s">
        <v>146</v>
      </c>
      <c r="J740" s="9" t="s">
        <v>2744</v>
      </c>
      <c r="K740" s="9">
        <v>510</v>
      </c>
      <c r="L740" s="13">
        <v>110.43</v>
      </c>
      <c r="M740" s="9">
        <v>74</v>
      </c>
      <c r="N740" s="7" t="s">
        <v>123</v>
      </c>
    </row>
    <row r="741" customHeight="1" spans="1:14">
      <c r="A741" s="9">
        <v>165011</v>
      </c>
      <c r="B741" s="9" t="s">
        <v>2745</v>
      </c>
      <c r="C741" s="9" t="s">
        <v>17</v>
      </c>
      <c r="D741" s="9" t="s">
        <v>18</v>
      </c>
      <c r="E741" s="9" t="s">
        <v>19</v>
      </c>
      <c r="F741" s="9" t="s">
        <v>2456</v>
      </c>
      <c r="G741" s="10" t="s">
        <v>2746</v>
      </c>
      <c r="H741" s="10" t="s">
        <v>108</v>
      </c>
      <c r="I741" s="10" t="s">
        <v>100</v>
      </c>
      <c r="J741" s="9" t="s">
        <v>2747</v>
      </c>
      <c r="K741" s="9">
        <v>500</v>
      </c>
      <c r="L741" s="13">
        <v>195.18</v>
      </c>
      <c r="M741" s="9">
        <v>75</v>
      </c>
      <c r="N741" s="7" t="s">
        <v>123</v>
      </c>
    </row>
    <row r="742" customHeight="1" spans="1:14">
      <c r="A742" s="9">
        <v>165146</v>
      </c>
      <c r="B742" s="9" t="s">
        <v>2748</v>
      </c>
      <c r="C742" s="9" t="s">
        <v>17</v>
      </c>
      <c r="D742" s="9" t="s">
        <v>18</v>
      </c>
      <c r="E742" s="9" t="s">
        <v>19</v>
      </c>
      <c r="F742" s="9" t="s">
        <v>2456</v>
      </c>
      <c r="G742" s="10" t="s">
        <v>2749</v>
      </c>
      <c r="H742" s="10" t="s">
        <v>108</v>
      </c>
      <c r="I742" s="10" t="s">
        <v>2750</v>
      </c>
      <c r="J742" s="9" t="s">
        <v>2751</v>
      </c>
      <c r="K742" s="9">
        <v>490</v>
      </c>
      <c r="L742" s="13">
        <v>148.48</v>
      </c>
      <c r="M742" s="9">
        <v>76</v>
      </c>
      <c r="N742" s="7" t="s">
        <v>123</v>
      </c>
    </row>
    <row r="743" customHeight="1" spans="1:14">
      <c r="A743" s="9">
        <v>164359</v>
      </c>
      <c r="B743" s="9" t="s">
        <v>2752</v>
      </c>
      <c r="C743" s="9" t="s">
        <v>17</v>
      </c>
      <c r="D743" s="9" t="s">
        <v>18</v>
      </c>
      <c r="E743" s="9" t="s">
        <v>19</v>
      </c>
      <c r="F743" s="9" t="s">
        <v>2456</v>
      </c>
      <c r="G743" s="10" t="s">
        <v>2753</v>
      </c>
      <c r="H743" s="10" t="s">
        <v>2068</v>
      </c>
      <c r="I743" s="10" t="s">
        <v>2069</v>
      </c>
      <c r="J743" s="9" t="s">
        <v>2754</v>
      </c>
      <c r="K743" s="9">
        <v>490</v>
      </c>
      <c r="L743" s="13">
        <v>292.2</v>
      </c>
      <c r="M743" s="9">
        <v>77</v>
      </c>
      <c r="N743" s="7" t="s">
        <v>123</v>
      </c>
    </row>
    <row r="744" customHeight="1" spans="1:14">
      <c r="A744" s="9">
        <v>170727</v>
      </c>
      <c r="B744" s="9" t="s">
        <v>2755</v>
      </c>
      <c r="C744" s="9" t="s">
        <v>17</v>
      </c>
      <c r="D744" s="9" t="s">
        <v>18</v>
      </c>
      <c r="E744" s="9" t="s">
        <v>19</v>
      </c>
      <c r="F744" s="9" t="s">
        <v>2456</v>
      </c>
      <c r="G744" s="10" t="s">
        <v>2756</v>
      </c>
      <c r="H744" s="10" t="s">
        <v>2757</v>
      </c>
      <c r="I744" s="10" t="s">
        <v>2758</v>
      </c>
      <c r="J744" s="9" t="s">
        <v>2759</v>
      </c>
      <c r="K744" s="9">
        <v>480</v>
      </c>
      <c r="L744" s="13">
        <v>239.28</v>
      </c>
      <c r="M744" s="9">
        <v>78</v>
      </c>
      <c r="N744" s="7" t="s">
        <v>123</v>
      </c>
    </row>
    <row r="745" customHeight="1" spans="1:14">
      <c r="A745" s="9">
        <v>190239</v>
      </c>
      <c r="B745" s="9" t="s">
        <v>2760</v>
      </c>
      <c r="C745" s="9" t="s">
        <v>17</v>
      </c>
      <c r="D745" s="9" t="s">
        <v>18</v>
      </c>
      <c r="E745" s="9" t="s">
        <v>19</v>
      </c>
      <c r="F745" s="9" t="s">
        <v>2456</v>
      </c>
      <c r="G745" s="10" t="s">
        <v>2761</v>
      </c>
      <c r="H745" s="10" t="s">
        <v>2762</v>
      </c>
      <c r="I745" s="10" t="s">
        <v>168</v>
      </c>
      <c r="J745" s="9" t="s">
        <v>2763</v>
      </c>
      <c r="K745" s="9">
        <v>480</v>
      </c>
      <c r="L745" s="13">
        <v>300</v>
      </c>
      <c r="M745" s="9">
        <v>79</v>
      </c>
      <c r="N745" s="7" t="s">
        <v>123</v>
      </c>
    </row>
    <row r="746" customHeight="1" spans="1:14">
      <c r="A746" s="9">
        <v>155322</v>
      </c>
      <c r="B746" s="9" t="s">
        <v>2764</v>
      </c>
      <c r="C746" s="9" t="s">
        <v>17</v>
      </c>
      <c r="D746" s="9" t="s">
        <v>18</v>
      </c>
      <c r="E746" s="9" t="s">
        <v>19</v>
      </c>
      <c r="F746" s="9" t="s">
        <v>2456</v>
      </c>
      <c r="G746" s="10" t="s">
        <v>2765</v>
      </c>
      <c r="H746" s="10" t="s">
        <v>2766</v>
      </c>
      <c r="I746" s="10" t="s">
        <v>1642</v>
      </c>
      <c r="J746" s="9" t="s">
        <v>2767</v>
      </c>
      <c r="K746" s="9">
        <v>470</v>
      </c>
      <c r="L746" s="13">
        <v>78.02</v>
      </c>
      <c r="M746" s="9">
        <v>80</v>
      </c>
      <c r="N746" s="7" t="s">
        <v>123</v>
      </c>
    </row>
    <row r="747" customHeight="1" spans="1:14">
      <c r="A747" s="9">
        <v>157544</v>
      </c>
      <c r="B747" s="9" t="s">
        <v>2768</v>
      </c>
      <c r="C747" s="9" t="s">
        <v>17</v>
      </c>
      <c r="D747" s="9" t="s">
        <v>18</v>
      </c>
      <c r="E747" s="9" t="s">
        <v>19</v>
      </c>
      <c r="F747" s="9" t="s">
        <v>2456</v>
      </c>
      <c r="G747" s="10" t="s">
        <v>2769</v>
      </c>
      <c r="H747" s="10" t="s">
        <v>2770</v>
      </c>
      <c r="I747" s="10" t="s">
        <v>1525</v>
      </c>
      <c r="J747" s="9" t="s">
        <v>2771</v>
      </c>
      <c r="K747" s="9">
        <v>470</v>
      </c>
      <c r="L747" s="13">
        <v>162.03</v>
      </c>
      <c r="M747" s="9">
        <v>81</v>
      </c>
      <c r="N747" s="7" t="s">
        <v>123</v>
      </c>
    </row>
    <row r="748" customHeight="1" spans="1:14">
      <c r="A748" s="9">
        <v>163483</v>
      </c>
      <c r="B748" s="9" t="s">
        <v>2772</v>
      </c>
      <c r="C748" s="9" t="s">
        <v>17</v>
      </c>
      <c r="D748" s="9" t="s">
        <v>18</v>
      </c>
      <c r="E748" s="9" t="s">
        <v>19</v>
      </c>
      <c r="F748" s="9" t="s">
        <v>2456</v>
      </c>
      <c r="G748" s="10" t="s">
        <v>2773</v>
      </c>
      <c r="H748" s="10" t="s">
        <v>2774</v>
      </c>
      <c r="I748" s="10" t="s">
        <v>1356</v>
      </c>
      <c r="J748" s="9" t="s">
        <v>2775</v>
      </c>
      <c r="K748" s="9">
        <v>440</v>
      </c>
      <c r="L748" s="13">
        <v>153.18</v>
      </c>
      <c r="M748" s="9">
        <v>82</v>
      </c>
      <c r="N748" s="7" t="s">
        <v>123</v>
      </c>
    </row>
    <row r="749" customHeight="1" spans="1:14">
      <c r="A749" s="9">
        <v>165119</v>
      </c>
      <c r="B749" s="9" t="s">
        <v>2776</v>
      </c>
      <c r="C749" s="9" t="s">
        <v>17</v>
      </c>
      <c r="D749" s="9" t="s">
        <v>18</v>
      </c>
      <c r="E749" s="9" t="s">
        <v>19</v>
      </c>
      <c r="F749" s="9" t="s">
        <v>2456</v>
      </c>
      <c r="G749" s="10" t="s">
        <v>2777</v>
      </c>
      <c r="H749" s="10" t="s">
        <v>108</v>
      </c>
      <c r="I749" s="10" t="s">
        <v>100</v>
      </c>
      <c r="J749" s="9" t="s">
        <v>2778</v>
      </c>
      <c r="K749" s="9">
        <v>440</v>
      </c>
      <c r="L749" s="13">
        <v>287</v>
      </c>
      <c r="M749" s="9">
        <v>83</v>
      </c>
      <c r="N749" s="7" t="s">
        <v>123</v>
      </c>
    </row>
    <row r="750" customHeight="1" spans="1:14">
      <c r="A750" s="9">
        <v>190120</v>
      </c>
      <c r="B750" s="9" t="s">
        <v>2779</v>
      </c>
      <c r="C750" s="9" t="s">
        <v>17</v>
      </c>
      <c r="D750" s="9" t="s">
        <v>18</v>
      </c>
      <c r="E750" s="9" t="s">
        <v>19</v>
      </c>
      <c r="F750" s="9" t="s">
        <v>2456</v>
      </c>
      <c r="G750" s="10" t="s">
        <v>2780</v>
      </c>
      <c r="H750" s="10" t="s">
        <v>2781</v>
      </c>
      <c r="I750" s="10" t="s">
        <v>2663</v>
      </c>
      <c r="J750" s="9" t="s">
        <v>2782</v>
      </c>
      <c r="K750" s="9">
        <v>430</v>
      </c>
      <c r="L750" s="13">
        <v>285.64</v>
      </c>
      <c r="M750" s="9">
        <v>84</v>
      </c>
      <c r="N750" s="7" t="s">
        <v>123</v>
      </c>
    </row>
    <row r="751" customHeight="1" spans="1:14">
      <c r="A751" s="9">
        <v>161192</v>
      </c>
      <c r="B751" s="9" t="s">
        <v>2783</v>
      </c>
      <c r="C751" s="9" t="s">
        <v>17</v>
      </c>
      <c r="D751" s="9" t="s">
        <v>18</v>
      </c>
      <c r="E751" s="9" t="s">
        <v>19</v>
      </c>
      <c r="F751" s="9" t="s">
        <v>2456</v>
      </c>
      <c r="G751" s="10" t="s">
        <v>2784</v>
      </c>
      <c r="H751" s="10" t="s">
        <v>2785</v>
      </c>
      <c r="I751" s="10" t="s">
        <v>2729</v>
      </c>
      <c r="J751" s="9" t="s">
        <v>2786</v>
      </c>
      <c r="K751" s="9">
        <v>410</v>
      </c>
      <c r="L751" s="13">
        <v>277.37</v>
      </c>
      <c r="M751" s="9">
        <v>85</v>
      </c>
      <c r="N751" s="7" t="s">
        <v>123</v>
      </c>
    </row>
    <row r="752" customHeight="1" spans="1:14">
      <c r="A752" s="9">
        <v>161212</v>
      </c>
      <c r="B752" s="9" t="s">
        <v>2787</v>
      </c>
      <c r="C752" s="9" t="s">
        <v>17</v>
      </c>
      <c r="D752" s="9" t="s">
        <v>18</v>
      </c>
      <c r="E752" s="9" t="s">
        <v>19</v>
      </c>
      <c r="F752" s="9" t="s">
        <v>2456</v>
      </c>
      <c r="G752" s="10" t="s">
        <v>2788</v>
      </c>
      <c r="H752" s="10" t="s">
        <v>2728</v>
      </c>
      <c r="I752" s="10" t="s">
        <v>2729</v>
      </c>
      <c r="J752" s="9" t="s">
        <v>2789</v>
      </c>
      <c r="K752" s="9">
        <v>390</v>
      </c>
      <c r="L752" s="13">
        <v>300</v>
      </c>
      <c r="M752" s="9">
        <v>86</v>
      </c>
      <c r="N752" s="7" t="s">
        <v>123</v>
      </c>
    </row>
    <row r="753" customHeight="1" spans="1:14">
      <c r="A753" s="9">
        <v>179909</v>
      </c>
      <c r="B753" s="9" t="s">
        <v>2790</v>
      </c>
      <c r="C753" s="9" t="s">
        <v>17</v>
      </c>
      <c r="D753" s="9" t="s">
        <v>18</v>
      </c>
      <c r="E753" s="9" t="s">
        <v>19</v>
      </c>
      <c r="F753" s="9" t="s">
        <v>2456</v>
      </c>
      <c r="G753" s="10" t="s">
        <v>2791</v>
      </c>
      <c r="H753" s="10" t="s">
        <v>2792</v>
      </c>
      <c r="I753" s="10" t="s">
        <v>2793</v>
      </c>
      <c r="J753" s="9" t="s">
        <v>2794</v>
      </c>
      <c r="K753" s="9">
        <v>350</v>
      </c>
      <c r="L753" s="13">
        <v>57.29</v>
      </c>
      <c r="M753" s="9">
        <v>87</v>
      </c>
      <c r="N753" s="7" t="s">
        <v>123</v>
      </c>
    </row>
    <row r="754" customHeight="1" spans="1:14">
      <c r="A754" s="9">
        <v>167767</v>
      </c>
      <c r="B754" s="9" t="s">
        <v>2795</v>
      </c>
      <c r="C754" s="9" t="s">
        <v>17</v>
      </c>
      <c r="D754" s="9" t="s">
        <v>18</v>
      </c>
      <c r="E754" s="9" t="s">
        <v>19</v>
      </c>
      <c r="F754" s="9" t="s">
        <v>2456</v>
      </c>
      <c r="G754" s="10" t="s">
        <v>2796</v>
      </c>
      <c r="H754" s="10" t="s">
        <v>2797</v>
      </c>
      <c r="I754" s="10" t="s">
        <v>2605</v>
      </c>
      <c r="J754" s="9" t="s">
        <v>2798</v>
      </c>
      <c r="K754" s="9">
        <v>340</v>
      </c>
      <c r="L754" s="13">
        <v>279.68</v>
      </c>
      <c r="M754" s="9">
        <v>88</v>
      </c>
      <c r="N754" s="7" t="s">
        <v>123</v>
      </c>
    </row>
    <row r="755" customHeight="1" spans="1:14">
      <c r="A755" s="9">
        <v>165085</v>
      </c>
      <c r="B755" s="9" t="s">
        <v>2799</v>
      </c>
      <c r="C755" s="9" t="s">
        <v>17</v>
      </c>
      <c r="D755" s="9" t="s">
        <v>18</v>
      </c>
      <c r="E755" s="9" t="s">
        <v>19</v>
      </c>
      <c r="F755" s="9" t="s">
        <v>2456</v>
      </c>
      <c r="G755" s="10" t="s">
        <v>2800</v>
      </c>
      <c r="H755" s="10" t="s">
        <v>145</v>
      </c>
      <c r="I755" s="10" t="s">
        <v>146</v>
      </c>
      <c r="J755" s="9" t="s">
        <v>2801</v>
      </c>
      <c r="K755" s="9">
        <v>320</v>
      </c>
      <c r="L755" s="13">
        <v>149.57</v>
      </c>
      <c r="M755" s="9">
        <v>89</v>
      </c>
      <c r="N755" s="7" t="s">
        <v>123</v>
      </c>
    </row>
    <row r="756" customHeight="1" spans="1:14">
      <c r="A756" s="9">
        <v>190100</v>
      </c>
      <c r="B756" s="9" t="s">
        <v>2802</v>
      </c>
      <c r="C756" s="9" t="s">
        <v>17</v>
      </c>
      <c r="D756" s="9" t="s">
        <v>18</v>
      </c>
      <c r="E756" s="9" t="s">
        <v>19</v>
      </c>
      <c r="F756" s="9" t="s">
        <v>2456</v>
      </c>
      <c r="G756" s="10" t="s">
        <v>2803</v>
      </c>
      <c r="H756" s="10" t="s">
        <v>180</v>
      </c>
      <c r="I756" s="10" t="s">
        <v>181</v>
      </c>
      <c r="J756" s="9" t="s">
        <v>2804</v>
      </c>
      <c r="K756" s="9">
        <v>210</v>
      </c>
      <c r="L756" s="13">
        <v>222.4</v>
      </c>
      <c r="M756" s="9">
        <v>90</v>
      </c>
      <c r="N756" s="7" t="s">
        <v>123</v>
      </c>
    </row>
    <row r="757" customHeight="1" spans="1:14">
      <c r="A757" s="9">
        <v>164322</v>
      </c>
      <c r="B757" s="9" t="s">
        <v>2805</v>
      </c>
      <c r="C757" s="9" t="s">
        <v>17</v>
      </c>
      <c r="D757" s="9" t="s">
        <v>18</v>
      </c>
      <c r="E757" s="9" t="s">
        <v>19</v>
      </c>
      <c r="F757" s="9" t="s">
        <v>2456</v>
      </c>
      <c r="G757" s="10" t="s">
        <v>2806</v>
      </c>
      <c r="H757" s="10" t="s">
        <v>2068</v>
      </c>
      <c r="I757" s="10" t="s">
        <v>2069</v>
      </c>
      <c r="J757" s="9" t="s">
        <v>2807</v>
      </c>
      <c r="K757" s="9">
        <v>190</v>
      </c>
      <c r="L757" s="13">
        <v>300</v>
      </c>
      <c r="M757" s="9">
        <v>91</v>
      </c>
      <c r="N757" s="7" t="s">
        <v>123</v>
      </c>
    </row>
    <row r="758" customHeight="1" spans="1:14">
      <c r="A758" s="9">
        <v>165914</v>
      </c>
      <c r="B758" s="9" t="s">
        <v>2808</v>
      </c>
      <c r="C758" s="9" t="s">
        <v>17</v>
      </c>
      <c r="D758" s="9" t="s">
        <v>18</v>
      </c>
      <c r="E758" s="9" t="s">
        <v>19</v>
      </c>
      <c r="F758" s="9" t="s">
        <v>2456</v>
      </c>
      <c r="G758" s="10" t="s">
        <v>2809</v>
      </c>
      <c r="H758" s="10" t="s">
        <v>2810</v>
      </c>
      <c r="I758" s="10" t="s">
        <v>2811</v>
      </c>
      <c r="J758" s="9" t="s">
        <v>2812</v>
      </c>
      <c r="K758" s="9">
        <v>180</v>
      </c>
      <c r="L758" s="13">
        <v>22.96</v>
      </c>
      <c r="M758" s="9">
        <v>92</v>
      </c>
      <c r="N758" s="7" t="s">
        <v>123</v>
      </c>
    </row>
    <row r="759" customHeight="1" spans="1:14">
      <c r="A759" s="9">
        <v>165843</v>
      </c>
      <c r="B759" s="9" t="s">
        <v>2813</v>
      </c>
      <c r="C759" s="9" t="s">
        <v>17</v>
      </c>
      <c r="D759" s="9" t="s">
        <v>18</v>
      </c>
      <c r="E759" s="9" t="s">
        <v>19</v>
      </c>
      <c r="F759" s="9" t="s">
        <v>2456</v>
      </c>
      <c r="G759" s="10" t="s">
        <v>2814</v>
      </c>
      <c r="H759" s="10" t="s">
        <v>2810</v>
      </c>
      <c r="I759" s="10" t="s">
        <v>2815</v>
      </c>
      <c r="J759" s="9" t="s">
        <v>2816</v>
      </c>
      <c r="K759" s="9">
        <v>140</v>
      </c>
      <c r="L759" s="13">
        <v>213.86</v>
      </c>
      <c r="M759" s="9">
        <v>93</v>
      </c>
      <c r="N759" s="7" t="s">
        <v>123</v>
      </c>
    </row>
    <row r="760" customHeight="1" spans="1:14">
      <c r="A760" s="9">
        <v>164372</v>
      </c>
      <c r="B760" s="9" t="s">
        <v>2817</v>
      </c>
      <c r="C760" s="9" t="s">
        <v>17</v>
      </c>
      <c r="D760" s="9" t="s">
        <v>18</v>
      </c>
      <c r="E760" s="9" t="s">
        <v>19</v>
      </c>
      <c r="F760" s="9" t="s">
        <v>2456</v>
      </c>
      <c r="G760" s="10" t="s">
        <v>2818</v>
      </c>
      <c r="H760" s="10" t="s">
        <v>2068</v>
      </c>
      <c r="I760" s="10" t="s">
        <v>2069</v>
      </c>
      <c r="J760" s="9" t="s">
        <v>2819</v>
      </c>
      <c r="K760" s="9">
        <v>120</v>
      </c>
      <c r="L760" s="13">
        <v>300</v>
      </c>
      <c r="M760" s="9">
        <v>94</v>
      </c>
      <c r="N760" s="7" t="s">
        <v>123</v>
      </c>
    </row>
    <row r="761" customHeight="1" spans="1:14">
      <c r="A761" s="9">
        <v>160885</v>
      </c>
      <c r="B761" s="9" t="s">
        <v>2820</v>
      </c>
      <c r="C761" s="9" t="s">
        <v>17</v>
      </c>
      <c r="D761" s="9" t="s">
        <v>18</v>
      </c>
      <c r="E761" s="9" t="s">
        <v>19</v>
      </c>
      <c r="F761" s="9" t="s">
        <v>2456</v>
      </c>
      <c r="G761" s="10" t="s">
        <v>2821</v>
      </c>
      <c r="H761" s="10" t="s">
        <v>2810</v>
      </c>
      <c r="I761" s="10" t="s">
        <v>2811</v>
      </c>
      <c r="J761" s="9" t="s">
        <v>2822</v>
      </c>
      <c r="K761" s="9">
        <v>110</v>
      </c>
      <c r="L761" s="13">
        <v>52.82</v>
      </c>
      <c r="M761" s="9">
        <v>95</v>
      </c>
      <c r="N761" s="7" t="s">
        <v>123</v>
      </c>
    </row>
    <row r="762" customHeight="1" spans="1:14">
      <c r="A762" s="9">
        <v>190172</v>
      </c>
      <c r="B762" s="9" t="s">
        <v>2823</v>
      </c>
      <c r="C762" s="9" t="s">
        <v>17</v>
      </c>
      <c r="D762" s="9" t="s">
        <v>18</v>
      </c>
      <c r="E762" s="9" t="s">
        <v>19</v>
      </c>
      <c r="F762" s="9" t="s">
        <v>2456</v>
      </c>
      <c r="G762" s="10" t="s">
        <v>2824</v>
      </c>
      <c r="H762" s="10" t="s">
        <v>180</v>
      </c>
      <c r="I762" s="10" t="s">
        <v>181</v>
      </c>
      <c r="J762" s="9" t="s">
        <v>2825</v>
      </c>
      <c r="K762" s="9">
        <v>90</v>
      </c>
      <c r="L762" s="13">
        <v>193</v>
      </c>
      <c r="M762" s="9">
        <v>96</v>
      </c>
      <c r="N762" s="7" t="s">
        <v>123</v>
      </c>
    </row>
    <row r="763" customHeight="1" spans="1:14">
      <c r="A763" s="9">
        <v>190104</v>
      </c>
      <c r="B763" s="9" t="s">
        <v>2826</v>
      </c>
      <c r="C763" s="9" t="s">
        <v>17</v>
      </c>
      <c r="D763" s="9" t="s">
        <v>18</v>
      </c>
      <c r="E763" s="9" t="s">
        <v>19</v>
      </c>
      <c r="F763" s="9" t="s">
        <v>2456</v>
      </c>
      <c r="G763" s="10" t="s">
        <v>2827</v>
      </c>
      <c r="H763" s="10" t="s">
        <v>180</v>
      </c>
      <c r="I763" s="10" t="s">
        <v>181</v>
      </c>
      <c r="J763" s="9" t="s">
        <v>2828</v>
      </c>
      <c r="K763" s="9">
        <v>40</v>
      </c>
      <c r="L763" s="13">
        <v>203.11</v>
      </c>
      <c r="M763" s="9">
        <v>97</v>
      </c>
      <c r="N763" s="7" t="s">
        <v>123</v>
      </c>
    </row>
    <row r="764" customHeight="1" spans="1:14">
      <c r="A764" s="9" t="s">
        <v>2829</v>
      </c>
      <c r="B764" s="9"/>
      <c r="C764" s="9"/>
      <c r="D764" s="9"/>
      <c r="E764" s="9"/>
      <c r="F764" s="9"/>
      <c r="G764" s="10"/>
      <c r="H764" s="10"/>
      <c r="I764" s="10"/>
      <c r="J764" s="9"/>
      <c r="K764" s="9"/>
      <c r="L764" s="14"/>
      <c r="M764" s="9"/>
      <c r="N764" s="7"/>
    </row>
    <row r="765" customHeight="1" spans="1:14">
      <c r="A765" s="9">
        <v>160335</v>
      </c>
      <c r="B765" s="9" t="s">
        <v>2830</v>
      </c>
      <c r="C765" s="9" t="s">
        <v>17</v>
      </c>
      <c r="D765" s="9" t="s">
        <v>2831</v>
      </c>
      <c r="E765" s="9" t="s">
        <v>2832</v>
      </c>
      <c r="F765" s="9" t="s">
        <v>2833</v>
      </c>
      <c r="G765" s="10" t="s">
        <v>2834</v>
      </c>
      <c r="H765" s="10" t="s">
        <v>907</v>
      </c>
      <c r="I765" s="10" t="s">
        <v>2835</v>
      </c>
      <c r="J765" s="9" t="s">
        <v>2836</v>
      </c>
      <c r="K765" s="9">
        <v>830</v>
      </c>
      <c r="L765" s="13">
        <v>139.29</v>
      </c>
      <c r="M765" s="9">
        <v>1</v>
      </c>
      <c r="N765" s="12" t="s">
        <v>25</v>
      </c>
    </row>
    <row r="766" customHeight="1" spans="1:14">
      <c r="A766" s="9">
        <v>160289</v>
      </c>
      <c r="B766" s="9" t="s">
        <v>2837</v>
      </c>
      <c r="C766" s="9" t="s">
        <v>17</v>
      </c>
      <c r="D766" s="9" t="s">
        <v>2831</v>
      </c>
      <c r="E766" s="9" t="s">
        <v>2832</v>
      </c>
      <c r="F766" s="9" t="s">
        <v>2833</v>
      </c>
      <c r="G766" s="10" t="s">
        <v>2838</v>
      </c>
      <c r="H766" s="10" t="s">
        <v>907</v>
      </c>
      <c r="I766" s="10" t="s">
        <v>2835</v>
      </c>
      <c r="J766" s="9" t="s">
        <v>2839</v>
      </c>
      <c r="K766" s="9">
        <v>830</v>
      </c>
      <c r="L766" s="13">
        <v>213.9</v>
      </c>
      <c r="M766" s="9">
        <v>2</v>
      </c>
      <c r="N766" s="12" t="s">
        <v>31</v>
      </c>
    </row>
    <row r="767" customHeight="1" spans="1:14">
      <c r="A767" s="9">
        <v>195335</v>
      </c>
      <c r="B767" s="9" t="s">
        <v>2840</v>
      </c>
      <c r="C767" s="9" t="s">
        <v>17</v>
      </c>
      <c r="D767" s="9" t="s">
        <v>2831</v>
      </c>
      <c r="E767" s="9" t="s">
        <v>2832</v>
      </c>
      <c r="F767" s="9" t="s">
        <v>2833</v>
      </c>
      <c r="G767" s="10" t="s">
        <v>2841</v>
      </c>
      <c r="H767" s="10" t="s">
        <v>2842</v>
      </c>
      <c r="I767" s="10" t="s">
        <v>2843</v>
      </c>
      <c r="J767" s="9" t="s">
        <v>2844</v>
      </c>
      <c r="K767" s="9">
        <v>830</v>
      </c>
      <c r="L767" s="13">
        <v>290</v>
      </c>
      <c r="M767" s="9">
        <v>3</v>
      </c>
      <c r="N767" s="12" t="s">
        <v>37</v>
      </c>
    </row>
    <row r="768" customHeight="1" spans="1:14">
      <c r="A768" s="9">
        <v>180004</v>
      </c>
      <c r="B768" s="9" t="s">
        <v>2845</v>
      </c>
      <c r="C768" s="9" t="s">
        <v>17</v>
      </c>
      <c r="D768" s="9" t="s">
        <v>2831</v>
      </c>
      <c r="E768" s="9" t="s">
        <v>2832</v>
      </c>
      <c r="F768" s="9" t="s">
        <v>2833</v>
      </c>
      <c r="G768" s="10" t="s">
        <v>2846</v>
      </c>
      <c r="H768" s="10" t="s">
        <v>643</v>
      </c>
      <c r="I768" s="10" t="s">
        <v>2847</v>
      </c>
      <c r="J768" s="9" t="s">
        <v>2848</v>
      </c>
      <c r="K768" s="9">
        <v>830</v>
      </c>
      <c r="L768" s="13">
        <v>294.56</v>
      </c>
      <c r="M768" s="9">
        <v>4</v>
      </c>
      <c r="N768" s="7" t="s">
        <v>43</v>
      </c>
    </row>
    <row r="769" customHeight="1" spans="1:14">
      <c r="A769" s="9">
        <v>160406</v>
      </c>
      <c r="B769" s="9" t="s">
        <v>2849</v>
      </c>
      <c r="C769" s="9" t="s">
        <v>17</v>
      </c>
      <c r="D769" s="9" t="s">
        <v>2831</v>
      </c>
      <c r="E769" s="9" t="s">
        <v>2832</v>
      </c>
      <c r="F769" s="9" t="s">
        <v>2833</v>
      </c>
      <c r="G769" s="10" t="s">
        <v>2850</v>
      </c>
      <c r="H769" s="10" t="s">
        <v>2851</v>
      </c>
      <c r="I769" s="10" t="s">
        <v>2835</v>
      </c>
      <c r="J769" s="9" t="s">
        <v>2852</v>
      </c>
      <c r="K769" s="9">
        <v>810</v>
      </c>
      <c r="L769" s="13">
        <v>196.08</v>
      </c>
      <c r="M769" s="9">
        <v>5</v>
      </c>
      <c r="N769" s="7" t="s">
        <v>59</v>
      </c>
    </row>
    <row r="770" customHeight="1" spans="1:14">
      <c r="A770" s="9">
        <v>195280</v>
      </c>
      <c r="B770" s="9" t="s">
        <v>2853</v>
      </c>
      <c r="C770" s="9" t="s">
        <v>17</v>
      </c>
      <c r="D770" s="9" t="s">
        <v>2831</v>
      </c>
      <c r="E770" s="9" t="s">
        <v>2832</v>
      </c>
      <c r="F770" s="9" t="s">
        <v>2833</v>
      </c>
      <c r="G770" s="10" t="s">
        <v>2854</v>
      </c>
      <c r="H770" s="10" t="s">
        <v>874</v>
      </c>
      <c r="I770" s="10" t="s">
        <v>2843</v>
      </c>
      <c r="J770" s="9" t="s">
        <v>2855</v>
      </c>
      <c r="K770" s="9">
        <v>800</v>
      </c>
      <c r="L770" s="13">
        <v>233.92</v>
      </c>
      <c r="M770" s="9">
        <v>6</v>
      </c>
      <c r="N770" s="7" t="s">
        <v>59</v>
      </c>
    </row>
    <row r="771" customHeight="1" spans="1:14">
      <c r="A771" s="9">
        <v>166196</v>
      </c>
      <c r="B771" s="9" t="s">
        <v>2856</v>
      </c>
      <c r="C771" s="9" t="s">
        <v>17</v>
      </c>
      <c r="D771" s="9" t="s">
        <v>2831</v>
      </c>
      <c r="E771" s="9" t="s">
        <v>2832</v>
      </c>
      <c r="F771" s="9" t="s">
        <v>2833</v>
      </c>
      <c r="G771" s="10" t="s">
        <v>2857</v>
      </c>
      <c r="H771" s="10" t="s">
        <v>2810</v>
      </c>
      <c r="I771" s="10" t="s">
        <v>2858</v>
      </c>
      <c r="J771" s="9" t="s">
        <v>2859</v>
      </c>
      <c r="K771" s="9">
        <v>750</v>
      </c>
      <c r="L771" s="13">
        <v>353.26</v>
      </c>
      <c r="M771" s="9">
        <v>7</v>
      </c>
      <c r="N771" s="7" t="s">
        <v>59</v>
      </c>
    </row>
    <row r="772" customHeight="1" spans="1:14">
      <c r="A772" s="9">
        <v>166222</v>
      </c>
      <c r="B772" s="9" t="s">
        <v>2860</v>
      </c>
      <c r="C772" s="9" t="s">
        <v>17</v>
      </c>
      <c r="D772" s="9" t="s">
        <v>2831</v>
      </c>
      <c r="E772" s="9" t="s">
        <v>2832</v>
      </c>
      <c r="F772" s="9" t="s">
        <v>2833</v>
      </c>
      <c r="G772" s="10" t="s">
        <v>2861</v>
      </c>
      <c r="H772" s="10" t="s">
        <v>2810</v>
      </c>
      <c r="I772" s="10" t="s">
        <v>2862</v>
      </c>
      <c r="J772" s="9" t="s">
        <v>2863</v>
      </c>
      <c r="K772" s="9">
        <v>720</v>
      </c>
      <c r="L772" s="13">
        <v>360</v>
      </c>
      <c r="M772" s="9">
        <v>8</v>
      </c>
      <c r="N772" s="7" t="s">
        <v>59</v>
      </c>
    </row>
    <row r="773" customHeight="1" spans="1:14">
      <c r="A773" s="9">
        <v>160343</v>
      </c>
      <c r="B773" s="9" t="s">
        <v>2864</v>
      </c>
      <c r="C773" s="9" t="s">
        <v>17</v>
      </c>
      <c r="D773" s="9" t="s">
        <v>2831</v>
      </c>
      <c r="E773" s="9" t="s">
        <v>2832</v>
      </c>
      <c r="F773" s="9" t="s">
        <v>2833</v>
      </c>
      <c r="G773" s="10" t="s">
        <v>2865</v>
      </c>
      <c r="H773" s="10" t="s">
        <v>907</v>
      </c>
      <c r="I773" s="10" t="s">
        <v>2835</v>
      </c>
      <c r="J773" s="9" t="s">
        <v>2866</v>
      </c>
      <c r="K773" s="9">
        <v>710</v>
      </c>
      <c r="L773" s="13">
        <v>182.91</v>
      </c>
      <c r="M773" s="9">
        <v>9</v>
      </c>
      <c r="N773" s="7" t="s">
        <v>59</v>
      </c>
    </row>
    <row r="774" customHeight="1" spans="1:14">
      <c r="A774" s="9">
        <v>194346</v>
      </c>
      <c r="B774" s="9" t="s">
        <v>2867</v>
      </c>
      <c r="C774" s="9" t="s">
        <v>17</v>
      </c>
      <c r="D774" s="9" t="s">
        <v>2831</v>
      </c>
      <c r="E774" s="9" t="s">
        <v>2832</v>
      </c>
      <c r="F774" s="9" t="s">
        <v>2833</v>
      </c>
      <c r="G774" s="10" t="s">
        <v>2868</v>
      </c>
      <c r="H774" s="10" t="s">
        <v>2869</v>
      </c>
      <c r="I774" s="10" t="s">
        <v>2870</v>
      </c>
      <c r="J774" s="9" t="s">
        <v>2871</v>
      </c>
      <c r="K774" s="9">
        <v>710</v>
      </c>
      <c r="L774" s="13">
        <v>296.8</v>
      </c>
      <c r="M774" s="9">
        <v>10</v>
      </c>
      <c r="N774" s="7" t="s">
        <v>59</v>
      </c>
    </row>
    <row r="775" customHeight="1" spans="1:14">
      <c r="A775" s="9">
        <v>160433</v>
      </c>
      <c r="B775" s="9" t="s">
        <v>2872</v>
      </c>
      <c r="C775" s="9" t="s">
        <v>17</v>
      </c>
      <c r="D775" s="9" t="s">
        <v>2831</v>
      </c>
      <c r="E775" s="9" t="s">
        <v>2832</v>
      </c>
      <c r="F775" s="9" t="s">
        <v>2833</v>
      </c>
      <c r="G775" s="10" t="s">
        <v>2873</v>
      </c>
      <c r="H775" s="10" t="s">
        <v>2874</v>
      </c>
      <c r="I775" s="10" t="s">
        <v>2835</v>
      </c>
      <c r="J775" s="9" t="s">
        <v>2875</v>
      </c>
      <c r="K775" s="9">
        <v>660</v>
      </c>
      <c r="L775" s="13">
        <v>159.29</v>
      </c>
      <c r="M775" s="9">
        <v>11</v>
      </c>
      <c r="N775" s="7" t="s">
        <v>59</v>
      </c>
    </row>
    <row r="776" customHeight="1" spans="1:14">
      <c r="A776" s="9">
        <v>160304</v>
      </c>
      <c r="B776" s="9" t="s">
        <v>2876</v>
      </c>
      <c r="C776" s="9" t="s">
        <v>17</v>
      </c>
      <c r="D776" s="9" t="s">
        <v>2831</v>
      </c>
      <c r="E776" s="9" t="s">
        <v>2832</v>
      </c>
      <c r="F776" s="9" t="s">
        <v>2833</v>
      </c>
      <c r="G776" s="10" t="s">
        <v>2877</v>
      </c>
      <c r="H776" s="10" t="s">
        <v>2878</v>
      </c>
      <c r="I776" s="10" t="s">
        <v>2835</v>
      </c>
      <c r="J776" s="9" t="s">
        <v>2879</v>
      </c>
      <c r="K776" s="9">
        <v>620</v>
      </c>
      <c r="L776" s="13">
        <v>151.27</v>
      </c>
      <c r="M776" s="9">
        <v>12</v>
      </c>
      <c r="N776" s="7" t="s">
        <v>59</v>
      </c>
    </row>
    <row r="777" customHeight="1" spans="1:14">
      <c r="A777" s="9">
        <v>160327</v>
      </c>
      <c r="B777" s="9" t="s">
        <v>2880</v>
      </c>
      <c r="C777" s="9" t="s">
        <v>17</v>
      </c>
      <c r="D777" s="9" t="s">
        <v>2831</v>
      </c>
      <c r="E777" s="9" t="s">
        <v>2832</v>
      </c>
      <c r="F777" s="9" t="s">
        <v>2833</v>
      </c>
      <c r="G777" s="10" t="s">
        <v>2881</v>
      </c>
      <c r="H777" s="10" t="s">
        <v>907</v>
      </c>
      <c r="I777" s="10" t="s">
        <v>2835</v>
      </c>
      <c r="J777" s="9" t="s">
        <v>2882</v>
      </c>
      <c r="K777" s="9">
        <v>610</v>
      </c>
      <c r="L777" s="13">
        <v>234.39</v>
      </c>
      <c r="M777" s="9">
        <v>13</v>
      </c>
      <c r="N777" s="7" t="s">
        <v>59</v>
      </c>
    </row>
    <row r="778" customHeight="1" spans="1:14">
      <c r="A778" s="9">
        <v>195241</v>
      </c>
      <c r="B778" s="9" t="s">
        <v>2883</v>
      </c>
      <c r="C778" s="9" t="s">
        <v>17</v>
      </c>
      <c r="D778" s="9" t="s">
        <v>2831</v>
      </c>
      <c r="E778" s="9" t="s">
        <v>2832</v>
      </c>
      <c r="F778" s="9" t="s">
        <v>2833</v>
      </c>
      <c r="G778" s="10" t="s">
        <v>2884</v>
      </c>
      <c r="H778" s="10" t="s">
        <v>874</v>
      </c>
      <c r="I778" s="10" t="s">
        <v>2843</v>
      </c>
      <c r="J778" s="9" t="s">
        <v>2885</v>
      </c>
      <c r="K778" s="9">
        <v>580</v>
      </c>
      <c r="L778" s="13">
        <v>300.7</v>
      </c>
      <c r="M778" s="9">
        <v>14</v>
      </c>
      <c r="N778" s="7" t="s">
        <v>123</v>
      </c>
    </row>
    <row r="779" customHeight="1" spans="1:14">
      <c r="A779" s="9">
        <v>195053</v>
      </c>
      <c r="B779" s="9" t="s">
        <v>2886</v>
      </c>
      <c r="C779" s="9" t="s">
        <v>17</v>
      </c>
      <c r="D779" s="9" t="s">
        <v>2831</v>
      </c>
      <c r="E779" s="9" t="s">
        <v>2832</v>
      </c>
      <c r="F779" s="9" t="s">
        <v>2833</v>
      </c>
      <c r="G779" s="10" t="s">
        <v>2887</v>
      </c>
      <c r="H779" s="10" t="s">
        <v>2888</v>
      </c>
      <c r="I779" s="10" t="s">
        <v>2843</v>
      </c>
      <c r="J779" s="9" t="s">
        <v>2889</v>
      </c>
      <c r="K779" s="9">
        <v>560</v>
      </c>
      <c r="L779" s="13">
        <v>302.8</v>
      </c>
      <c r="M779" s="9">
        <v>15</v>
      </c>
      <c r="N779" s="7" t="s">
        <v>123</v>
      </c>
    </row>
    <row r="780" customHeight="1" spans="1:14">
      <c r="A780" s="9">
        <v>160353</v>
      </c>
      <c r="B780" s="9" t="s">
        <v>2890</v>
      </c>
      <c r="C780" s="9" t="s">
        <v>17</v>
      </c>
      <c r="D780" s="9" t="s">
        <v>2831</v>
      </c>
      <c r="E780" s="9" t="s">
        <v>2832</v>
      </c>
      <c r="F780" s="9" t="s">
        <v>2833</v>
      </c>
      <c r="G780" s="10" t="s">
        <v>2891</v>
      </c>
      <c r="H780" s="10" t="s">
        <v>907</v>
      </c>
      <c r="I780" s="10" t="s">
        <v>2835</v>
      </c>
      <c r="J780" s="9" t="s">
        <v>2892</v>
      </c>
      <c r="K780" s="9">
        <v>560</v>
      </c>
      <c r="L780" s="13">
        <v>350.27</v>
      </c>
      <c r="M780" s="9">
        <v>16</v>
      </c>
      <c r="N780" s="7" t="s">
        <v>123</v>
      </c>
    </row>
    <row r="781" customHeight="1" spans="1:14">
      <c r="A781" s="9">
        <v>160271</v>
      </c>
      <c r="B781" s="9" t="s">
        <v>2893</v>
      </c>
      <c r="C781" s="9" t="s">
        <v>17</v>
      </c>
      <c r="D781" s="9" t="s">
        <v>2831</v>
      </c>
      <c r="E781" s="9" t="s">
        <v>2832</v>
      </c>
      <c r="F781" s="9" t="s">
        <v>2833</v>
      </c>
      <c r="G781" s="10" t="s">
        <v>2894</v>
      </c>
      <c r="H781" s="10" t="s">
        <v>2878</v>
      </c>
      <c r="I781" s="10" t="s">
        <v>2835</v>
      </c>
      <c r="J781" s="9" t="s">
        <v>2895</v>
      </c>
      <c r="K781" s="9">
        <v>470</v>
      </c>
      <c r="L781" s="13">
        <v>178</v>
      </c>
      <c r="M781" s="9">
        <v>17</v>
      </c>
      <c r="N781" s="7" t="s">
        <v>123</v>
      </c>
    </row>
    <row r="782" customHeight="1" spans="1:14">
      <c r="A782" s="9">
        <v>155176</v>
      </c>
      <c r="B782" s="9" t="s">
        <v>2896</v>
      </c>
      <c r="C782" s="9" t="s">
        <v>17</v>
      </c>
      <c r="D782" s="9" t="s">
        <v>2831</v>
      </c>
      <c r="E782" s="9" t="s">
        <v>2832</v>
      </c>
      <c r="F782" s="9" t="s">
        <v>2833</v>
      </c>
      <c r="G782" s="10" t="s">
        <v>2897</v>
      </c>
      <c r="H782" s="10" t="s">
        <v>2898</v>
      </c>
      <c r="I782" s="10" t="s">
        <v>2899</v>
      </c>
      <c r="J782" s="9" t="s">
        <v>2900</v>
      </c>
      <c r="K782" s="9">
        <v>410</v>
      </c>
      <c r="L782" s="13">
        <v>194.01</v>
      </c>
      <c r="M782" s="9">
        <v>18</v>
      </c>
      <c r="N782" s="7" t="s">
        <v>123</v>
      </c>
    </row>
    <row r="783" customHeight="1" spans="1:14">
      <c r="A783" s="9">
        <v>160373</v>
      </c>
      <c r="B783" s="9" t="s">
        <v>2901</v>
      </c>
      <c r="C783" s="9" t="s">
        <v>17</v>
      </c>
      <c r="D783" s="9" t="s">
        <v>2831</v>
      </c>
      <c r="E783" s="9" t="s">
        <v>2832</v>
      </c>
      <c r="F783" s="9" t="s">
        <v>2833</v>
      </c>
      <c r="G783" s="10" t="s">
        <v>2902</v>
      </c>
      <c r="H783" s="10" t="s">
        <v>907</v>
      </c>
      <c r="I783" s="10" t="s">
        <v>2835</v>
      </c>
      <c r="J783" s="9" t="s">
        <v>2903</v>
      </c>
      <c r="K783" s="9">
        <v>370</v>
      </c>
      <c r="L783" s="13">
        <v>209.94</v>
      </c>
      <c r="M783" s="9">
        <v>19</v>
      </c>
      <c r="N783" s="7" t="s">
        <v>123</v>
      </c>
    </row>
    <row r="784" customHeight="1" spans="1:14">
      <c r="A784" s="9">
        <v>160364</v>
      </c>
      <c r="B784" s="9" t="s">
        <v>2904</v>
      </c>
      <c r="C784" s="9" t="s">
        <v>17</v>
      </c>
      <c r="D784" s="9" t="s">
        <v>2831</v>
      </c>
      <c r="E784" s="9" t="s">
        <v>2832</v>
      </c>
      <c r="F784" s="9" t="s">
        <v>2833</v>
      </c>
      <c r="G784" s="10" t="s">
        <v>2905</v>
      </c>
      <c r="H784" s="10" t="s">
        <v>907</v>
      </c>
      <c r="I784" s="10" t="s">
        <v>2835</v>
      </c>
      <c r="J784" s="9" t="s">
        <v>2906</v>
      </c>
      <c r="K784" s="9">
        <v>340</v>
      </c>
      <c r="L784" s="13">
        <v>182.7</v>
      </c>
      <c r="M784" s="9">
        <v>20</v>
      </c>
      <c r="N784" s="7" t="s">
        <v>123</v>
      </c>
    </row>
    <row r="785" customHeight="1" spans="1:14">
      <c r="A785" s="9">
        <v>166217</v>
      </c>
      <c r="B785" s="9" t="s">
        <v>2907</v>
      </c>
      <c r="C785" s="9" t="s">
        <v>17</v>
      </c>
      <c r="D785" s="9" t="s">
        <v>2831</v>
      </c>
      <c r="E785" s="9" t="s">
        <v>2832</v>
      </c>
      <c r="F785" s="9" t="s">
        <v>2833</v>
      </c>
      <c r="G785" s="10" t="s">
        <v>2908</v>
      </c>
      <c r="H785" s="10" t="s">
        <v>2810</v>
      </c>
      <c r="I785" s="10" t="s">
        <v>2862</v>
      </c>
      <c r="J785" s="9" t="s">
        <v>2909</v>
      </c>
      <c r="K785" s="9">
        <v>330</v>
      </c>
      <c r="L785" s="13">
        <v>330.56</v>
      </c>
      <c r="M785" s="9">
        <v>21</v>
      </c>
      <c r="N785" s="7" t="s">
        <v>123</v>
      </c>
    </row>
    <row r="786" customHeight="1" spans="1:14">
      <c r="A786" s="9">
        <v>179862</v>
      </c>
      <c r="B786" s="9" t="s">
        <v>2910</v>
      </c>
      <c r="C786" s="9" t="s">
        <v>17</v>
      </c>
      <c r="D786" s="9" t="s">
        <v>2831</v>
      </c>
      <c r="E786" s="9" t="s">
        <v>2832</v>
      </c>
      <c r="F786" s="9" t="s">
        <v>2833</v>
      </c>
      <c r="G786" s="10" t="s">
        <v>2911</v>
      </c>
      <c r="H786" s="10" t="s">
        <v>643</v>
      </c>
      <c r="I786" s="10" t="s">
        <v>2847</v>
      </c>
      <c r="J786" s="9" t="s">
        <v>2912</v>
      </c>
      <c r="K786" s="9">
        <v>280</v>
      </c>
      <c r="L786" s="13">
        <v>297.61</v>
      </c>
      <c r="M786" s="9">
        <v>22</v>
      </c>
      <c r="N786" s="7" t="s">
        <v>123</v>
      </c>
    </row>
    <row r="787" customHeight="1" spans="1:14">
      <c r="A787" s="9">
        <v>166203</v>
      </c>
      <c r="B787" s="9" t="s">
        <v>2913</v>
      </c>
      <c r="C787" s="9" t="s">
        <v>17</v>
      </c>
      <c r="D787" s="9" t="s">
        <v>2831</v>
      </c>
      <c r="E787" s="9" t="s">
        <v>2832</v>
      </c>
      <c r="F787" s="9" t="s">
        <v>2833</v>
      </c>
      <c r="G787" s="10" t="s">
        <v>2914</v>
      </c>
      <c r="H787" s="10" t="s">
        <v>2810</v>
      </c>
      <c r="I787" s="10" t="s">
        <v>2915</v>
      </c>
      <c r="J787" s="9" t="s">
        <v>2916</v>
      </c>
      <c r="K787" s="9">
        <v>270</v>
      </c>
      <c r="L787" s="13">
        <v>350.39</v>
      </c>
      <c r="M787" s="9">
        <v>23</v>
      </c>
      <c r="N787" s="7" t="s">
        <v>123</v>
      </c>
    </row>
    <row r="788" customHeight="1" spans="1:14">
      <c r="A788" s="9">
        <v>155171</v>
      </c>
      <c r="B788" s="9" t="s">
        <v>2917</v>
      </c>
      <c r="C788" s="9" t="s">
        <v>17</v>
      </c>
      <c r="D788" s="9" t="s">
        <v>2831</v>
      </c>
      <c r="E788" s="9" t="s">
        <v>2832</v>
      </c>
      <c r="F788" s="9" t="s">
        <v>2833</v>
      </c>
      <c r="G788" s="10" t="s">
        <v>2918</v>
      </c>
      <c r="H788" s="10" t="s">
        <v>2898</v>
      </c>
      <c r="I788" s="10" t="s">
        <v>2899</v>
      </c>
      <c r="J788" s="9" t="s">
        <v>2919</v>
      </c>
      <c r="K788" s="9">
        <v>240</v>
      </c>
      <c r="L788" s="13">
        <v>88.61</v>
      </c>
      <c r="M788" s="9">
        <v>24</v>
      </c>
      <c r="N788" s="7" t="s">
        <v>123</v>
      </c>
    </row>
    <row r="789" customHeight="1" spans="1:14">
      <c r="A789" s="9">
        <v>166209</v>
      </c>
      <c r="B789" s="9" t="s">
        <v>2920</v>
      </c>
      <c r="C789" s="9" t="s">
        <v>17</v>
      </c>
      <c r="D789" s="9" t="s">
        <v>2831</v>
      </c>
      <c r="E789" s="9" t="s">
        <v>2832</v>
      </c>
      <c r="F789" s="9" t="s">
        <v>2833</v>
      </c>
      <c r="G789" s="10" t="s">
        <v>2921</v>
      </c>
      <c r="H789" s="10" t="s">
        <v>2810</v>
      </c>
      <c r="I789" s="10" t="s">
        <v>2922</v>
      </c>
      <c r="J789" s="9" t="s">
        <v>2923</v>
      </c>
      <c r="K789" s="9">
        <v>220</v>
      </c>
      <c r="L789" s="13">
        <v>358.78</v>
      </c>
      <c r="M789" s="9">
        <v>25</v>
      </c>
      <c r="N789" s="7" t="s">
        <v>123</v>
      </c>
    </row>
    <row r="790" customHeight="1" spans="1:14">
      <c r="A790" s="9" t="s">
        <v>2924</v>
      </c>
      <c r="B790" s="9"/>
      <c r="C790" s="9"/>
      <c r="D790" s="9"/>
      <c r="E790" s="9"/>
      <c r="F790" s="9"/>
      <c r="G790" s="10"/>
      <c r="H790" s="10"/>
      <c r="I790" s="10"/>
      <c r="J790" s="9"/>
      <c r="K790" s="9"/>
      <c r="L790" s="14"/>
      <c r="M790" s="9"/>
      <c r="N790" s="7"/>
    </row>
    <row r="791" customHeight="1" spans="1:14">
      <c r="A791" s="9">
        <v>230267</v>
      </c>
      <c r="B791" s="9" t="s">
        <v>2925</v>
      </c>
      <c r="C791" s="9" t="s">
        <v>17</v>
      </c>
      <c r="D791" s="9" t="s">
        <v>2831</v>
      </c>
      <c r="E791" s="9" t="s">
        <v>2832</v>
      </c>
      <c r="F791" s="9" t="s">
        <v>2833</v>
      </c>
      <c r="G791" s="10" t="s">
        <v>2926</v>
      </c>
      <c r="H791" s="10" t="s">
        <v>2927</v>
      </c>
      <c r="I791" s="10" t="s">
        <v>2928</v>
      </c>
      <c r="J791" s="9" t="s">
        <v>2926</v>
      </c>
      <c r="K791" s="9">
        <v>840</v>
      </c>
      <c r="L791" s="13">
        <v>52.59</v>
      </c>
      <c r="M791" s="9">
        <v>1</v>
      </c>
      <c r="N791" s="12" t="s">
        <v>25</v>
      </c>
    </row>
    <row r="792" customHeight="1" spans="1:14">
      <c r="A792" s="9">
        <v>228956</v>
      </c>
      <c r="B792" s="9" t="s">
        <v>2929</v>
      </c>
      <c r="C792" s="9" t="s">
        <v>17</v>
      </c>
      <c r="D792" s="9" t="s">
        <v>2831</v>
      </c>
      <c r="E792" s="9" t="s">
        <v>2832</v>
      </c>
      <c r="F792" s="9" t="s">
        <v>2833</v>
      </c>
      <c r="G792" s="10" t="s">
        <v>2930</v>
      </c>
      <c r="H792" s="10" t="s">
        <v>163</v>
      </c>
      <c r="I792" s="10" t="s">
        <v>2931</v>
      </c>
      <c r="J792" s="9" t="s">
        <v>2932</v>
      </c>
      <c r="K792" s="9">
        <v>840</v>
      </c>
      <c r="L792" s="13">
        <v>54.25</v>
      </c>
      <c r="M792" s="9">
        <v>2</v>
      </c>
      <c r="N792" s="12" t="s">
        <v>31</v>
      </c>
    </row>
    <row r="793" customHeight="1" spans="1:14">
      <c r="A793" s="9">
        <v>231070</v>
      </c>
      <c r="B793" s="9" t="s">
        <v>2933</v>
      </c>
      <c r="C793" s="9" t="s">
        <v>17</v>
      </c>
      <c r="D793" s="9" t="s">
        <v>2831</v>
      </c>
      <c r="E793" s="9" t="s">
        <v>2832</v>
      </c>
      <c r="F793" s="9" t="s">
        <v>2833</v>
      </c>
      <c r="G793" s="10" t="s">
        <v>2934</v>
      </c>
      <c r="H793" s="10" t="s">
        <v>2935</v>
      </c>
      <c r="I793" s="10" t="s">
        <v>2928</v>
      </c>
      <c r="J793" s="9" t="s">
        <v>2934</v>
      </c>
      <c r="K793" s="9">
        <v>840</v>
      </c>
      <c r="L793" s="13">
        <v>55.96</v>
      </c>
      <c r="M793" s="9">
        <v>3</v>
      </c>
      <c r="N793" s="12" t="s">
        <v>37</v>
      </c>
    </row>
    <row r="794" customHeight="1" spans="1:14">
      <c r="A794" s="9">
        <v>208915</v>
      </c>
      <c r="B794" s="9" t="s">
        <v>2936</v>
      </c>
      <c r="C794" s="9" t="s">
        <v>17</v>
      </c>
      <c r="D794" s="9" t="s">
        <v>2831</v>
      </c>
      <c r="E794" s="9" t="s">
        <v>2832</v>
      </c>
      <c r="F794" s="9" t="s">
        <v>2833</v>
      </c>
      <c r="G794" s="10" t="s">
        <v>2937</v>
      </c>
      <c r="H794" s="10" t="s">
        <v>2938</v>
      </c>
      <c r="I794" s="10" t="s">
        <v>2939</v>
      </c>
      <c r="J794" s="9" t="s">
        <v>2940</v>
      </c>
      <c r="K794" s="9">
        <v>840</v>
      </c>
      <c r="L794" s="13">
        <v>56</v>
      </c>
      <c r="M794" s="9">
        <v>4</v>
      </c>
      <c r="N794" s="7" t="s">
        <v>43</v>
      </c>
    </row>
    <row r="795" customHeight="1" spans="1:14">
      <c r="A795" s="9">
        <v>155160</v>
      </c>
      <c r="B795" s="9" t="s">
        <v>2941</v>
      </c>
      <c r="C795" s="9" t="s">
        <v>17</v>
      </c>
      <c r="D795" s="9" t="s">
        <v>2831</v>
      </c>
      <c r="E795" s="9" t="s">
        <v>2832</v>
      </c>
      <c r="F795" s="9" t="s">
        <v>2833</v>
      </c>
      <c r="G795" s="10" t="s">
        <v>2942</v>
      </c>
      <c r="H795" s="10" t="s">
        <v>2898</v>
      </c>
      <c r="I795" s="10" t="s">
        <v>2899</v>
      </c>
      <c r="J795" s="9" t="s">
        <v>2943</v>
      </c>
      <c r="K795" s="9">
        <v>840</v>
      </c>
      <c r="L795" s="13">
        <v>60.73</v>
      </c>
      <c r="M795" s="9">
        <v>5</v>
      </c>
      <c r="N795" s="7" t="s">
        <v>43</v>
      </c>
    </row>
    <row r="796" customHeight="1" spans="1:14">
      <c r="A796" s="9">
        <v>228601</v>
      </c>
      <c r="B796" s="9" t="s">
        <v>2944</v>
      </c>
      <c r="C796" s="9" t="s">
        <v>17</v>
      </c>
      <c r="D796" s="9" t="s">
        <v>2831</v>
      </c>
      <c r="E796" s="9" t="s">
        <v>2832</v>
      </c>
      <c r="F796" s="9" t="s">
        <v>2833</v>
      </c>
      <c r="G796" s="10" t="s">
        <v>2945</v>
      </c>
      <c r="H796" s="10" t="s">
        <v>2946</v>
      </c>
      <c r="I796" s="10" t="s">
        <v>2947</v>
      </c>
      <c r="J796" s="9" t="s">
        <v>2948</v>
      </c>
      <c r="K796" s="9">
        <v>840</v>
      </c>
      <c r="L796" s="13">
        <v>66.68</v>
      </c>
      <c r="M796" s="9">
        <v>6</v>
      </c>
      <c r="N796" s="7" t="s">
        <v>43</v>
      </c>
    </row>
    <row r="797" customHeight="1" spans="1:14">
      <c r="A797" s="9">
        <v>195220</v>
      </c>
      <c r="B797" s="9" t="s">
        <v>2949</v>
      </c>
      <c r="C797" s="9" t="s">
        <v>17</v>
      </c>
      <c r="D797" s="9" t="s">
        <v>2831</v>
      </c>
      <c r="E797" s="9" t="s">
        <v>2832</v>
      </c>
      <c r="F797" s="9" t="s">
        <v>2833</v>
      </c>
      <c r="G797" s="10" t="s">
        <v>2950</v>
      </c>
      <c r="H797" s="10" t="s">
        <v>2951</v>
      </c>
      <c r="I797" s="10" t="s">
        <v>2843</v>
      </c>
      <c r="J797" s="9" t="s">
        <v>2952</v>
      </c>
      <c r="K797" s="9">
        <v>840</v>
      </c>
      <c r="L797" s="13">
        <v>67.4</v>
      </c>
      <c r="M797" s="9">
        <v>7</v>
      </c>
      <c r="N797" s="7" t="s">
        <v>43</v>
      </c>
    </row>
    <row r="798" customHeight="1" spans="1:14">
      <c r="A798" s="9">
        <v>208789</v>
      </c>
      <c r="B798" s="9" t="s">
        <v>2953</v>
      </c>
      <c r="C798" s="9" t="s">
        <v>17</v>
      </c>
      <c r="D798" s="9" t="s">
        <v>2831</v>
      </c>
      <c r="E798" s="9" t="s">
        <v>2832</v>
      </c>
      <c r="F798" s="9" t="s">
        <v>2833</v>
      </c>
      <c r="G798" s="10" t="s">
        <v>2954</v>
      </c>
      <c r="H798" s="10" t="s">
        <v>2955</v>
      </c>
      <c r="I798" s="10" t="s">
        <v>2956</v>
      </c>
      <c r="J798" s="9" t="s">
        <v>2957</v>
      </c>
      <c r="K798" s="9">
        <v>840</v>
      </c>
      <c r="L798" s="13">
        <v>70</v>
      </c>
      <c r="M798" s="9">
        <v>8</v>
      </c>
      <c r="N798" s="7" t="s">
        <v>43</v>
      </c>
    </row>
    <row r="799" customHeight="1" spans="1:14">
      <c r="A799" s="9">
        <v>231100</v>
      </c>
      <c r="B799" s="9" t="s">
        <v>2958</v>
      </c>
      <c r="C799" s="9" t="s">
        <v>17</v>
      </c>
      <c r="D799" s="9" t="s">
        <v>2831</v>
      </c>
      <c r="E799" s="9" t="s">
        <v>2832</v>
      </c>
      <c r="F799" s="9" t="s">
        <v>2833</v>
      </c>
      <c r="G799" s="10" t="s">
        <v>2959</v>
      </c>
      <c r="H799" s="10" t="s">
        <v>2935</v>
      </c>
      <c r="I799" s="10" t="s">
        <v>2928</v>
      </c>
      <c r="J799" s="9" t="s">
        <v>2959</v>
      </c>
      <c r="K799" s="9">
        <v>840</v>
      </c>
      <c r="L799" s="13">
        <v>71.44</v>
      </c>
      <c r="M799" s="9">
        <v>9</v>
      </c>
      <c r="N799" s="7" t="s">
        <v>43</v>
      </c>
    </row>
    <row r="800" customHeight="1" spans="1:14">
      <c r="A800" s="9">
        <v>231158</v>
      </c>
      <c r="B800" s="9" t="s">
        <v>2960</v>
      </c>
      <c r="C800" s="9" t="s">
        <v>17</v>
      </c>
      <c r="D800" s="9" t="s">
        <v>2831</v>
      </c>
      <c r="E800" s="9" t="s">
        <v>2832</v>
      </c>
      <c r="F800" s="9" t="s">
        <v>2833</v>
      </c>
      <c r="G800" s="10" t="s">
        <v>2961</v>
      </c>
      <c r="H800" s="10" t="s">
        <v>2927</v>
      </c>
      <c r="I800" s="10" t="s">
        <v>2928</v>
      </c>
      <c r="J800" s="9" t="s">
        <v>2961</v>
      </c>
      <c r="K800" s="9">
        <v>840</v>
      </c>
      <c r="L800" s="13">
        <v>80.87</v>
      </c>
      <c r="M800" s="9">
        <v>10</v>
      </c>
      <c r="N800" s="7" t="s">
        <v>43</v>
      </c>
    </row>
    <row r="801" customHeight="1" spans="1:14">
      <c r="A801" s="9">
        <v>162334</v>
      </c>
      <c r="B801" s="9" t="s">
        <v>2962</v>
      </c>
      <c r="C801" s="9" t="s">
        <v>17</v>
      </c>
      <c r="D801" s="9" t="s">
        <v>2831</v>
      </c>
      <c r="E801" s="9" t="s">
        <v>2832</v>
      </c>
      <c r="F801" s="9" t="s">
        <v>2833</v>
      </c>
      <c r="G801" s="10" t="s">
        <v>2963</v>
      </c>
      <c r="H801" s="10" t="s">
        <v>2810</v>
      </c>
      <c r="I801" s="10" t="s">
        <v>2964</v>
      </c>
      <c r="J801" s="9" t="s">
        <v>2965</v>
      </c>
      <c r="K801" s="9">
        <v>840</v>
      </c>
      <c r="L801" s="13">
        <v>82</v>
      </c>
      <c r="M801" s="9">
        <v>11</v>
      </c>
      <c r="N801" s="7" t="s">
        <v>43</v>
      </c>
    </row>
    <row r="802" customHeight="1" spans="1:14">
      <c r="A802" s="9">
        <v>231132</v>
      </c>
      <c r="B802" s="9" t="s">
        <v>2966</v>
      </c>
      <c r="C802" s="9" t="s">
        <v>17</v>
      </c>
      <c r="D802" s="9" t="s">
        <v>2831</v>
      </c>
      <c r="E802" s="9" t="s">
        <v>2832</v>
      </c>
      <c r="F802" s="9" t="s">
        <v>2833</v>
      </c>
      <c r="G802" s="10" t="s">
        <v>2967</v>
      </c>
      <c r="H802" s="10" t="s">
        <v>2927</v>
      </c>
      <c r="I802" s="10" t="s">
        <v>2928</v>
      </c>
      <c r="J802" s="9" t="s">
        <v>2967</v>
      </c>
      <c r="K802" s="9">
        <v>840</v>
      </c>
      <c r="L802" s="13">
        <v>83.29</v>
      </c>
      <c r="M802" s="9">
        <v>12</v>
      </c>
      <c r="N802" s="7" t="s">
        <v>59</v>
      </c>
    </row>
    <row r="803" customHeight="1" spans="1:14">
      <c r="A803" s="9">
        <v>208828</v>
      </c>
      <c r="B803" s="9" t="s">
        <v>2968</v>
      </c>
      <c r="C803" s="9" t="s">
        <v>17</v>
      </c>
      <c r="D803" s="9" t="s">
        <v>2831</v>
      </c>
      <c r="E803" s="9" t="s">
        <v>2832</v>
      </c>
      <c r="F803" s="9" t="s">
        <v>2833</v>
      </c>
      <c r="G803" s="10" t="s">
        <v>2969</v>
      </c>
      <c r="H803" s="10" t="s">
        <v>902</v>
      </c>
      <c r="I803" s="10" t="s">
        <v>903</v>
      </c>
      <c r="J803" s="9" t="s">
        <v>2970</v>
      </c>
      <c r="K803" s="9">
        <v>840</v>
      </c>
      <c r="L803" s="13">
        <v>88.17</v>
      </c>
      <c r="M803" s="9">
        <v>13</v>
      </c>
      <c r="N803" s="7" t="s">
        <v>59</v>
      </c>
    </row>
    <row r="804" customHeight="1" spans="1:14">
      <c r="A804" s="9">
        <v>228545</v>
      </c>
      <c r="B804" s="9" t="s">
        <v>2971</v>
      </c>
      <c r="C804" s="9" t="s">
        <v>17</v>
      </c>
      <c r="D804" s="9" t="s">
        <v>2831</v>
      </c>
      <c r="E804" s="9" t="s">
        <v>2832</v>
      </c>
      <c r="F804" s="9" t="s">
        <v>2833</v>
      </c>
      <c r="G804" s="10" t="s">
        <v>2972</v>
      </c>
      <c r="H804" s="10" t="s">
        <v>316</v>
      </c>
      <c r="I804" s="10" t="s">
        <v>2928</v>
      </c>
      <c r="J804" s="9" t="s">
        <v>2972</v>
      </c>
      <c r="K804" s="9">
        <v>840</v>
      </c>
      <c r="L804" s="13">
        <v>93.09</v>
      </c>
      <c r="M804" s="9">
        <v>14</v>
      </c>
      <c r="N804" s="7" t="s">
        <v>59</v>
      </c>
    </row>
    <row r="805" customHeight="1" spans="1:14">
      <c r="A805" s="9">
        <v>228676</v>
      </c>
      <c r="B805" s="9" t="s">
        <v>2973</v>
      </c>
      <c r="C805" s="9" t="s">
        <v>17</v>
      </c>
      <c r="D805" s="9" t="s">
        <v>2831</v>
      </c>
      <c r="E805" s="9" t="s">
        <v>2832</v>
      </c>
      <c r="F805" s="9" t="s">
        <v>2833</v>
      </c>
      <c r="G805" s="10" t="s">
        <v>2974</v>
      </c>
      <c r="H805" s="10" t="s">
        <v>2975</v>
      </c>
      <c r="I805" s="10" t="s">
        <v>2947</v>
      </c>
      <c r="J805" s="9" t="s">
        <v>2976</v>
      </c>
      <c r="K805" s="9">
        <v>840</v>
      </c>
      <c r="L805" s="13">
        <v>95.89</v>
      </c>
      <c r="M805" s="9">
        <v>15</v>
      </c>
      <c r="N805" s="7" t="s">
        <v>59</v>
      </c>
    </row>
    <row r="806" customHeight="1" spans="1:14">
      <c r="A806" s="9">
        <v>228708</v>
      </c>
      <c r="B806" s="9" t="s">
        <v>2977</v>
      </c>
      <c r="C806" s="9" t="s">
        <v>17</v>
      </c>
      <c r="D806" s="9" t="s">
        <v>2831</v>
      </c>
      <c r="E806" s="9" t="s">
        <v>2832</v>
      </c>
      <c r="F806" s="9" t="s">
        <v>2833</v>
      </c>
      <c r="G806" s="10" t="s">
        <v>2978</v>
      </c>
      <c r="H806" s="10" t="s">
        <v>163</v>
      </c>
      <c r="I806" s="10" t="s">
        <v>2979</v>
      </c>
      <c r="J806" s="9" t="s">
        <v>2980</v>
      </c>
      <c r="K806" s="9">
        <v>840</v>
      </c>
      <c r="L806" s="13">
        <v>98.08</v>
      </c>
      <c r="M806" s="9">
        <v>16</v>
      </c>
      <c r="N806" s="7" t="s">
        <v>59</v>
      </c>
    </row>
    <row r="807" customHeight="1" spans="1:14">
      <c r="A807" s="9">
        <v>208895</v>
      </c>
      <c r="B807" s="9" t="s">
        <v>2981</v>
      </c>
      <c r="C807" s="9" t="s">
        <v>17</v>
      </c>
      <c r="D807" s="9" t="s">
        <v>2831</v>
      </c>
      <c r="E807" s="9" t="s">
        <v>2832</v>
      </c>
      <c r="F807" s="9" t="s">
        <v>2833</v>
      </c>
      <c r="G807" s="10" t="s">
        <v>2982</v>
      </c>
      <c r="H807" s="10" t="s">
        <v>2938</v>
      </c>
      <c r="I807" s="10" t="s">
        <v>2939</v>
      </c>
      <c r="J807" s="9" t="s">
        <v>2982</v>
      </c>
      <c r="K807" s="9">
        <v>840</v>
      </c>
      <c r="L807" s="13">
        <v>113.04</v>
      </c>
      <c r="M807" s="9">
        <v>17</v>
      </c>
      <c r="N807" s="7" t="s">
        <v>59</v>
      </c>
    </row>
    <row r="808" customHeight="1" spans="1:14">
      <c r="A808" s="9">
        <v>208803</v>
      </c>
      <c r="B808" s="9" t="s">
        <v>2983</v>
      </c>
      <c r="C808" s="9" t="s">
        <v>17</v>
      </c>
      <c r="D808" s="9" t="s">
        <v>2831</v>
      </c>
      <c r="E808" s="9" t="s">
        <v>2832</v>
      </c>
      <c r="F808" s="9" t="s">
        <v>2833</v>
      </c>
      <c r="G808" s="10" t="s">
        <v>2984</v>
      </c>
      <c r="H808" s="10" t="s">
        <v>2955</v>
      </c>
      <c r="I808" s="10" t="s">
        <v>2985</v>
      </c>
      <c r="J808" s="9" t="s">
        <v>2986</v>
      </c>
      <c r="K808" s="9">
        <v>840</v>
      </c>
      <c r="L808" s="13">
        <v>123.08</v>
      </c>
      <c r="M808" s="9">
        <v>18</v>
      </c>
      <c r="N808" s="7" t="s">
        <v>59</v>
      </c>
    </row>
    <row r="809" customHeight="1" spans="1:14">
      <c r="A809" s="9">
        <v>227650</v>
      </c>
      <c r="B809" s="9" t="s">
        <v>2987</v>
      </c>
      <c r="C809" s="9" t="s">
        <v>17</v>
      </c>
      <c r="D809" s="9" t="s">
        <v>2831</v>
      </c>
      <c r="E809" s="9" t="s">
        <v>2832</v>
      </c>
      <c r="F809" s="9" t="s">
        <v>2833</v>
      </c>
      <c r="G809" s="10" t="s">
        <v>2988</v>
      </c>
      <c r="H809" s="10" t="s">
        <v>2989</v>
      </c>
      <c r="I809" s="10" t="s">
        <v>2990</v>
      </c>
      <c r="J809" s="9" t="s">
        <v>2991</v>
      </c>
      <c r="K809" s="9">
        <v>840</v>
      </c>
      <c r="L809" s="13">
        <v>133.58</v>
      </c>
      <c r="M809" s="9">
        <v>19</v>
      </c>
      <c r="N809" s="7" t="s">
        <v>59</v>
      </c>
    </row>
    <row r="810" customHeight="1" spans="1:14">
      <c r="A810" s="9">
        <v>160794</v>
      </c>
      <c r="B810" s="9" t="s">
        <v>2992</v>
      </c>
      <c r="C810" s="9" t="s">
        <v>17</v>
      </c>
      <c r="D810" s="9" t="s">
        <v>2831</v>
      </c>
      <c r="E810" s="9" t="s">
        <v>2832</v>
      </c>
      <c r="F810" s="9" t="s">
        <v>2833</v>
      </c>
      <c r="G810" s="10" t="s">
        <v>2993</v>
      </c>
      <c r="H810" s="10" t="s">
        <v>2994</v>
      </c>
      <c r="I810" s="10" t="s">
        <v>2995</v>
      </c>
      <c r="J810" s="9" t="s">
        <v>2996</v>
      </c>
      <c r="K810" s="9">
        <v>840</v>
      </c>
      <c r="L810" s="13">
        <v>211.12</v>
      </c>
      <c r="M810" s="9">
        <v>20</v>
      </c>
      <c r="N810" s="7" t="s">
        <v>59</v>
      </c>
    </row>
    <row r="811" customHeight="1" spans="1:14">
      <c r="A811" s="9">
        <v>208827</v>
      </c>
      <c r="B811" s="9" t="s">
        <v>2997</v>
      </c>
      <c r="C811" s="9" t="s">
        <v>17</v>
      </c>
      <c r="D811" s="9" t="s">
        <v>2831</v>
      </c>
      <c r="E811" s="9" t="s">
        <v>2832</v>
      </c>
      <c r="F811" s="9" t="s">
        <v>2833</v>
      </c>
      <c r="G811" s="10" t="s">
        <v>2998</v>
      </c>
      <c r="H811" s="10" t="s">
        <v>2989</v>
      </c>
      <c r="I811" s="10" t="s">
        <v>2990</v>
      </c>
      <c r="J811" s="9" t="s">
        <v>2999</v>
      </c>
      <c r="K811" s="9">
        <v>840</v>
      </c>
      <c r="L811" s="13">
        <v>269.96</v>
      </c>
      <c r="M811" s="9">
        <v>21</v>
      </c>
      <c r="N811" s="7" t="s">
        <v>59</v>
      </c>
    </row>
    <row r="812" customHeight="1" spans="1:14">
      <c r="A812" s="9">
        <v>166106</v>
      </c>
      <c r="B812" s="9" t="s">
        <v>3000</v>
      </c>
      <c r="C812" s="9" t="s">
        <v>17</v>
      </c>
      <c r="D812" s="9" t="s">
        <v>2831</v>
      </c>
      <c r="E812" s="9" t="s">
        <v>2832</v>
      </c>
      <c r="F812" s="9" t="s">
        <v>2833</v>
      </c>
      <c r="G812" s="10" t="s">
        <v>3001</v>
      </c>
      <c r="H812" s="10" t="s">
        <v>2810</v>
      </c>
      <c r="I812" s="10" t="s">
        <v>2858</v>
      </c>
      <c r="J812" s="9" t="s">
        <v>3002</v>
      </c>
      <c r="K812" s="9">
        <v>840</v>
      </c>
      <c r="L812" s="13">
        <v>275</v>
      </c>
      <c r="M812" s="9">
        <v>22</v>
      </c>
      <c r="N812" s="7" t="s">
        <v>59</v>
      </c>
    </row>
    <row r="813" customHeight="1" spans="1:14">
      <c r="A813" s="9">
        <v>166183</v>
      </c>
      <c r="B813" s="9" t="s">
        <v>3003</v>
      </c>
      <c r="C813" s="9" t="s">
        <v>17</v>
      </c>
      <c r="D813" s="9" t="s">
        <v>2831</v>
      </c>
      <c r="E813" s="9" t="s">
        <v>2832</v>
      </c>
      <c r="F813" s="9" t="s">
        <v>2833</v>
      </c>
      <c r="G813" s="10" t="s">
        <v>3004</v>
      </c>
      <c r="H813" s="10" t="s">
        <v>2810</v>
      </c>
      <c r="I813" s="10" t="s">
        <v>2964</v>
      </c>
      <c r="J813" s="9" t="s">
        <v>3005</v>
      </c>
      <c r="K813" s="9">
        <v>840</v>
      </c>
      <c r="L813" s="13">
        <v>281</v>
      </c>
      <c r="M813" s="9">
        <v>23</v>
      </c>
      <c r="N813" s="7" t="s">
        <v>59</v>
      </c>
    </row>
    <row r="814" customHeight="1" spans="1:14">
      <c r="A814" s="9">
        <v>227476</v>
      </c>
      <c r="B814" s="9" t="s">
        <v>3006</v>
      </c>
      <c r="C814" s="9" t="s">
        <v>17</v>
      </c>
      <c r="D814" s="9" t="s">
        <v>2831</v>
      </c>
      <c r="E814" s="9" t="s">
        <v>2832</v>
      </c>
      <c r="F814" s="9" t="s">
        <v>2833</v>
      </c>
      <c r="G814" s="10" t="s">
        <v>3007</v>
      </c>
      <c r="H814" s="10" t="s">
        <v>2989</v>
      </c>
      <c r="I814" s="10" t="s">
        <v>2990</v>
      </c>
      <c r="J814" s="9" t="s">
        <v>3007</v>
      </c>
      <c r="K814" s="9">
        <v>840</v>
      </c>
      <c r="L814" s="13">
        <v>282.7</v>
      </c>
      <c r="M814" s="9">
        <v>24</v>
      </c>
      <c r="N814" s="7" t="s">
        <v>59</v>
      </c>
    </row>
    <row r="815" customHeight="1" spans="1:14">
      <c r="A815" s="9">
        <v>227448</v>
      </c>
      <c r="B815" s="9" t="s">
        <v>3008</v>
      </c>
      <c r="C815" s="9" t="s">
        <v>17</v>
      </c>
      <c r="D815" s="9" t="s">
        <v>2831</v>
      </c>
      <c r="E815" s="9" t="s">
        <v>2832</v>
      </c>
      <c r="F815" s="9" t="s">
        <v>2833</v>
      </c>
      <c r="G815" s="10" t="s">
        <v>2989</v>
      </c>
      <c r="H815" s="10" t="s">
        <v>2989</v>
      </c>
      <c r="I815" s="10" t="s">
        <v>2990</v>
      </c>
      <c r="J815" s="9" t="s">
        <v>3009</v>
      </c>
      <c r="K815" s="9">
        <v>830</v>
      </c>
      <c r="L815" s="13">
        <v>113.31</v>
      </c>
      <c r="M815" s="9">
        <v>25</v>
      </c>
      <c r="N815" s="7" t="s">
        <v>59</v>
      </c>
    </row>
    <row r="816" customHeight="1" spans="1:14">
      <c r="A816" s="9">
        <v>209009</v>
      </c>
      <c r="B816" s="9" t="s">
        <v>3010</v>
      </c>
      <c r="C816" s="9" t="s">
        <v>17</v>
      </c>
      <c r="D816" s="9" t="s">
        <v>2831</v>
      </c>
      <c r="E816" s="9" t="s">
        <v>2832</v>
      </c>
      <c r="F816" s="9" t="s">
        <v>2833</v>
      </c>
      <c r="G816" s="10" t="s">
        <v>3011</v>
      </c>
      <c r="H816" s="10" t="s">
        <v>2938</v>
      </c>
      <c r="I816" s="10" t="s">
        <v>2939</v>
      </c>
      <c r="J816" s="9" t="s">
        <v>3012</v>
      </c>
      <c r="K816" s="9">
        <v>830</v>
      </c>
      <c r="L816" s="13">
        <v>114.22</v>
      </c>
      <c r="M816" s="9">
        <v>26</v>
      </c>
      <c r="N816" s="7" t="s">
        <v>59</v>
      </c>
    </row>
    <row r="817" customHeight="1" spans="1:14">
      <c r="A817" s="9">
        <v>227924</v>
      </c>
      <c r="B817" s="9" t="s">
        <v>3013</v>
      </c>
      <c r="C817" s="9" t="s">
        <v>17</v>
      </c>
      <c r="D817" s="9" t="s">
        <v>2831</v>
      </c>
      <c r="E817" s="9" t="s">
        <v>2832</v>
      </c>
      <c r="F817" s="9" t="s">
        <v>2833</v>
      </c>
      <c r="G817" s="10" t="s">
        <v>3014</v>
      </c>
      <c r="H817" s="10" t="s">
        <v>2989</v>
      </c>
      <c r="I817" s="10" t="s">
        <v>2990</v>
      </c>
      <c r="J817" s="9" t="s">
        <v>3015</v>
      </c>
      <c r="K817" s="9">
        <v>830</v>
      </c>
      <c r="L817" s="13">
        <v>174.49</v>
      </c>
      <c r="M817" s="9">
        <v>27</v>
      </c>
      <c r="N817" s="7" t="s">
        <v>59</v>
      </c>
    </row>
    <row r="818" customHeight="1" spans="1:14">
      <c r="A818" s="9">
        <v>160796</v>
      </c>
      <c r="B818" s="9" t="s">
        <v>3016</v>
      </c>
      <c r="C818" s="9" t="s">
        <v>17</v>
      </c>
      <c r="D818" s="9" t="s">
        <v>2831</v>
      </c>
      <c r="E818" s="9" t="s">
        <v>2832</v>
      </c>
      <c r="F818" s="9" t="s">
        <v>2833</v>
      </c>
      <c r="G818" s="10" t="s">
        <v>3017</v>
      </c>
      <c r="H818" s="10" t="s">
        <v>2994</v>
      </c>
      <c r="I818" s="10" t="s">
        <v>3018</v>
      </c>
      <c r="J818" s="9" t="s">
        <v>3019</v>
      </c>
      <c r="K818" s="9">
        <v>830</v>
      </c>
      <c r="L818" s="13">
        <v>259.9</v>
      </c>
      <c r="M818" s="9">
        <v>28</v>
      </c>
      <c r="N818" s="7" t="s">
        <v>59</v>
      </c>
    </row>
    <row r="819" customHeight="1" spans="1:14">
      <c r="A819" s="9">
        <v>208980</v>
      </c>
      <c r="B819" s="9" t="s">
        <v>3020</v>
      </c>
      <c r="C819" s="9" t="s">
        <v>17</v>
      </c>
      <c r="D819" s="9" t="s">
        <v>2831</v>
      </c>
      <c r="E819" s="9" t="s">
        <v>2832</v>
      </c>
      <c r="F819" s="9" t="s">
        <v>2833</v>
      </c>
      <c r="G819" s="10" t="s">
        <v>3021</v>
      </c>
      <c r="H819" s="10" t="s">
        <v>2938</v>
      </c>
      <c r="I819" s="10" t="s">
        <v>2939</v>
      </c>
      <c r="J819" s="9" t="s">
        <v>3021</v>
      </c>
      <c r="K819" s="9">
        <v>820</v>
      </c>
      <c r="L819" s="13">
        <v>102.31</v>
      </c>
      <c r="M819" s="9">
        <v>29</v>
      </c>
      <c r="N819" s="7" t="s">
        <v>59</v>
      </c>
    </row>
    <row r="820" customHeight="1" spans="1:14">
      <c r="A820" s="9">
        <v>161965</v>
      </c>
      <c r="B820" s="9" t="s">
        <v>3022</v>
      </c>
      <c r="C820" s="9" t="s">
        <v>17</v>
      </c>
      <c r="D820" s="9" t="s">
        <v>2831</v>
      </c>
      <c r="E820" s="9" t="s">
        <v>2832</v>
      </c>
      <c r="F820" s="9" t="s">
        <v>2833</v>
      </c>
      <c r="G820" s="10" t="s">
        <v>3023</v>
      </c>
      <c r="H820" s="10" t="s">
        <v>3024</v>
      </c>
      <c r="I820" s="10" t="s">
        <v>3025</v>
      </c>
      <c r="J820" s="9" t="s">
        <v>3023</v>
      </c>
      <c r="K820" s="9">
        <v>820</v>
      </c>
      <c r="L820" s="13">
        <v>129.41</v>
      </c>
      <c r="M820" s="9">
        <v>30</v>
      </c>
      <c r="N820" s="7" t="s">
        <v>59</v>
      </c>
    </row>
    <row r="821" customHeight="1" spans="1:14">
      <c r="A821" s="9">
        <v>155166</v>
      </c>
      <c r="B821" s="9" t="s">
        <v>3026</v>
      </c>
      <c r="C821" s="9" t="s">
        <v>17</v>
      </c>
      <c r="D821" s="9" t="s">
        <v>2831</v>
      </c>
      <c r="E821" s="9" t="s">
        <v>2832</v>
      </c>
      <c r="F821" s="9" t="s">
        <v>2833</v>
      </c>
      <c r="G821" s="10" t="s">
        <v>3027</v>
      </c>
      <c r="H821" s="10" t="s">
        <v>2898</v>
      </c>
      <c r="I821" s="10" t="s">
        <v>2899</v>
      </c>
      <c r="J821" s="9" t="s">
        <v>3028</v>
      </c>
      <c r="K821" s="9">
        <v>820</v>
      </c>
      <c r="L821" s="13">
        <v>134.14</v>
      </c>
      <c r="M821" s="9">
        <v>31</v>
      </c>
      <c r="N821" s="7" t="s">
        <v>59</v>
      </c>
    </row>
    <row r="822" customHeight="1" spans="1:14">
      <c r="A822" s="9">
        <v>208999</v>
      </c>
      <c r="B822" s="9" t="s">
        <v>3029</v>
      </c>
      <c r="C822" s="9" t="s">
        <v>17</v>
      </c>
      <c r="D822" s="9" t="s">
        <v>2831</v>
      </c>
      <c r="E822" s="9" t="s">
        <v>2832</v>
      </c>
      <c r="F822" s="9" t="s">
        <v>2833</v>
      </c>
      <c r="G822" s="10" t="s">
        <v>3030</v>
      </c>
      <c r="H822" s="10" t="s">
        <v>2938</v>
      </c>
      <c r="I822" s="10" t="s">
        <v>2939</v>
      </c>
      <c r="J822" s="9" t="s">
        <v>3031</v>
      </c>
      <c r="K822" s="9">
        <v>820</v>
      </c>
      <c r="L822" s="13">
        <v>134.28</v>
      </c>
      <c r="M822" s="9">
        <v>32</v>
      </c>
      <c r="N822" s="7" t="s">
        <v>59</v>
      </c>
    </row>
    <row r="823" customHeight="1" spans="1:14">
      <c r="A823" s="9">
        <v>161799</v>
      </c>
      <c r="B823" s="9" t="s">
        <v>3032</v>
      </c>
      <c r="C823" s="9" t="s">
        <v>17</v>
      </c>
      <c r="D823" s="9" t="s">
        <v>2831</v>
      </c>
      <c r="E823" s="9" t="s">
        <v>2832</v>
      </c>
      <c r="F823" s="9" t="s">
        <v>2833</v>
      </c>
      <c r="G823" s="10" t="s">
        <v>3033</v>
      </c>
      <c r="H823" s="10" t="s">
        <v>2418</v>
      </c>
      <c r="I823" s="10" t="s">
        <v>3025</v>
      </c>
      <c r="J823" s="9" t="s">
        <v>3033</v>
      </c>
      <c r="K823" s="9">
        <v>820</v>
      </c>
      <c r="L823" s="13">
        <v>141.46</v>
      </c>
      <c r="M823" s="9">
        <v>33</v>
      </c>
      <c r="N823" s="7" t="s">
        <v>59</v>
      </c>
    </row>
    <row r="824" customHeight="1" spans="1:14">
      <c r="A824" s="9">
        <v>208941</v>
      </c>
      <c r="B824" s="9" t="s">
        <v>3034</v>
      </c>
      <c r="C824" s="9" t="s">
        <v>17</v>
      </c>
      <c r="D824" s="9" t="s">
        <v>2831</v>
      </c>
      <c r="E824" s="9" t="s">
        <v>2832</v>
      </c>
      <c r="F824" s="9" t="s">
        <v>2833</v>
      </c>
      <c r="G824" s="10" t="s">
        <v>3035</v>
      </c>
      <c r="H824" s="10" t="s">
        <v>2938</v>
      </c>
      <c r="I824" s="10" t="s">
        <v>2939</v>
      </c>
      <c r="J824" s="9" t="s">
        <v>3036</v>
      </c>
      <c r="K824" s="9">
        <v>820</v>
      </c>
      <c r="L824" s="13">
        <v>174.77</v>
      </c>
      <c r="M824" s="9">
        <v>34</v>
      </c>
      <c r="N824" s="7" t="s">
        <v>59</v>
      </c>
    </row>
    <row r="825" customHeight="1" spans="1:14">
      <c r="A825" s="9">
        <v>228007</v>
      </c>
      <c r="B825" s="9" t="s">
        <v>3037</v>
      </c>
      <c r="C825" s="9" t="s">
        <v>17</v>
      </c>
      <c r="D825" s="9" t="s">
        <v>2831</v>
      </c>
      <c r="E825" s="9" t="s">
        <v>2832</v>
      </c>
      <c r="F825" s="9" t="s">
        <v>2833</v>
      </c>
      <c r="G825" s="10" t="s">
        <v>3038</v>
      </c>
      <c r="H825" s="10" t="s">
        <v>3039</v>
      </c>
      <c r="I825" s="10" t="s">
        <v>2928</v>
      </c>
      <c r="J825" s="9" t="s">
        <v>3038</v>
      </c>
      <c r="K825" s="9">
        <v>820</v>
      </c>
      <c r="L825" s="13">
        <v>211.29</v>
      </c>
      <c r="M825" s="9">
        <v>35</v>
      </c>
      <c r="N825" s="7" t="s">
        <v>59</v>
      </c>
    </row>
    <row r="826" customHeight="1" spans="1:14">
      <c r="A826" s="9">
        <v>161908</v>
      </c>
      <c r="B826" s="9" t="s">
        <v>3040</v>
      </c>
      <c r="C826" s="9" t="s">
        <v>17</v>
      </c>
      <c r="D826" s="9" t="s">
        <v>2831</v>
      </c>
      <c r="E826" s="9" t="s">
        <v>2832</v>
      </c>
      <c r="F826" s="9" t="s">
        <v>2833</v>
      </c>
      <c r="G826" s="10" t="s">
        <v>3041</v>
      </c>
      <c r="H826" s="10" t="s">
        <v>3042</v>
      </c>
      <c r="I826" s="10" t="s">
        <v>3025</v>
      </c>
      <c r="J826" s="9" t="s">
        <v>3041</v>
      </c>
      <c r="K826" s="9">
        <v>820</v>
      </c>
      <c r="L826" s="13">
        <v>213</v>
      </c>
      <c r="M826" s="9">
        <v>36</v>
      </c>
      <c r="N826" s="7" t="s">
        <v>59</v>
      </c>
    </row>
    <row r="827" customHeight="1" spans="1:14">
      <c r="A827" s="9">
        <v>160447</v>
      </c>
      <c r="B827" s="9" t="s">
        <v>3043</v>
      </c>
      <c r="C827" s="9" t="s">
        <v>17</v>
      </c>
      <c r="D827" s="9" t="s">
        <v>2831</v>
      </c>
      <c r="E827" s="9" t="s">
        <v>2832</v>
      </c>
      <c r="F827" s="9" t="s">
        <v>2833</v>
      </c>
      <c r="G827" s="10" t="s">
        <v>3044</v>
      </c>
      <c r="H827" s="10" t="s">
        <v>3045</v>
      </c>
      <c r="I827" s="10" t="s">
        <v>3025</v>
      </c>
      <c r="J827" s="9" t="s">
        <v>3044</v>
      </c>
      <c r="K827" s="9">
        <v>820</v>
      </c>
      <c r="L827" s="13">
        <v>295.22</v>
      </c>
      <c r="M827" s="9">
        <v>37</v>
      </c>
      <c r="N827" s="7" t="s">
        <v>59</v>
      </c>
    </row>
    <row r="828" customHeight="1" spans="1:14">
      <c r="A828" s="9">
        <v>161895</v>
      </c>
      <c r="B828" s="9" t="s">
        <v>3046</v>
      </c>
      <c r="C828" s="9" t="s">
        <v>17</v>
      </c>
      <c r="D828" s="9" t="s">
        <v>2831</v>
      </c>
      <c r="E828" s="9" t="s">
        <v>2832</v>
      </c>
      <c r="F828" s="9" t="s">
        <v>2833</v>
      </c>
      <c r="G828" s="10" t="s">
        <v>3047</v>
      </c>
      <c r="H828" s="10" t="s">
        <v>3048</v>
      </c>
      <c r="I828" s="10" t="s">
        <v>3025</v>
      </c>
      <c r="J828" s="9" t="s">
        <v>3047</v>
      </c>
      <c r="K828" s="9">
        <v>810</v>
      </c>
      <c r="L828" s="13">
        <v>213.51</v>
      </c>
      <c r="M828" s="9">
        <v>38</v>
      </c>
      <c r="N828" s="7" t="s">
        <v>123</v>
      </c>
    </row>
    <row r="829" customHeight="1" spans="1:14">
      <c r="A829" s="9">
        <v>179818</v>
      </c>
      <c r="B829" s="9" t="s">
        <v>3049</v>
      </c>
      <c r="C829" s="9" t="s">
        <v>17</v>
      </c>
      <c r="D829" s="9" t="s">
        <v>2831</v>
      </c>
      <c r="E829" s="9" t="s">
        <v>2832</v>
      </c>
      <c r="F829" s="9" t="s">
        <v>2833</v>
      </c>
      <c r="G829" s="10" t="s">
        <v>3050</v>
      </c>
      <c r="H829" s="10" t="s">
        <v>643</v>
      </c>
      <c r="I829" s="10" t="s">
        <v>2847</v>
      </c>
      <c r="J829" s="9" t="s">
        <v>3051</v>
      </c>
      <c r="K829" s="9">
        <v>800</v>
      </c>
      <c r="L829" s="13">
        <v>62.15</v>
      </c>
      <c r="M829" s="9">
        <v>39</v>
      </c>
      <c r="N829" s="7" t="s">
        <v>123</v>
      </c>
    </row>
    <row r="830" customHeight="1" spans="1:14">
      <c r="A830" s="9">
        <v>228573</v>
      </c>
      <c r="B830" s="9" t="s">
        <v>3052</v>
      </c>
      <c r="C830" s="9" t="s">
        <v>17</v>
      </c>
      <c r="D830" s="9" t="s">
        <v>2831</v>
      </c>
      <c r="E830" s="9" t="s">
        <v>2832</v>
      </c>
      <c r="F830" s="9" t="s">
        <v>2833</v>
      </c>
      <c r="G830" s="10" t="s">
        <v>3053</v>
      </c>
      <c r="H830" s="10" t="s">
        <v>2946</v>
      </c>
      <c r="I830" s="10" t="s">
        <v>2947</v>
      </c>
      <c r="J830" s="9" t="s">
        <v>3054</v>
      </c>
      <c r="K830" s="9">
        <v>800</v>
      </c>
      <c r="L830" s="13">
        <v>67.96</v>
      </c>
      <c r="M830" s="9">
        <v>40</v>
      </c>
      <c r="N830" s="7" t="s">
        <v>123</v>
      </c>
    </row>
    <row r="831" customHeight="1" spans="1:14">
      <c r="A831" s="9">
        <v>208683</v>
      </c>
      <c r="B831" s="9" t="s">
        <v>3055</v>
      </c>
      <c r="C831" s="9" t="s">
        <v>17</v>
      </c>
      <c r="D831" s="9" t="s">
        <v>2831</v>
      </c>
      <c r="E831" s="9" t="s">
        <v>2832</v>
      </c>
      <c r="F831" s="9" t="s">
        <v>2833</v>
      </c>
      <c r="G831" s="10" t="s">
        <v>3056</v>
      </c>
      <c r="H831" s="10" t="s">
        <v>2989</v>
      </c>
      <c r="I831" s="10" t="s">
        <v>2990</v>
      </c>
      <c r="J831" s="9" t="s">
        <v>3057</v>
      </c>
      <c r="K831" s="9">
        <v>800</v>
      </c>
      <c r="L831" s="13">
        <v>129.88</v>
      </c>
      <c r="M831" s="9">
        <v>41</v>
      </c>
      <c r="N831" s="7" t="s">
        <v>123</v>
      </c>
    </row>
    <row r="832" customHeight="1" spans="1:14">
      <c r="A832" s="9">
        <v>208963</v>
      </c>
      <c r="B832" s="9" t="s">
        <v>3058</v>
      </c>
      <c r="C832" s="9" t="s">
        <v>17</v>
      </c>
      <c r="D832" s="9" t="s">
        <v>2831</v>
      </c>
      <c r="E832" s="9" t="s">
        <v>2832</v>
      </c>
      <c r="F832" s="9" t="s">
        <v>2833</v>
      </c>
      <c r="G832" s="10" t="s">
        <v>3059</v>
      </c>
      <c r="H832" s="10" t="s">
        <v>2989</v>
      </c>
      <c r="I832" s="10" t="s">
        <v>2990</v>
      </c>
      <c r="J832" s="9" t="s">
        <v>3060</v>
      </c>
      <c r="K832" s="9">
        <v>790</v>
      </c>
      <c r="L832" s="13">
        <v>110.63</v>
      </c>
      <c r="M832" s="9">
        <v>42</v>
      </c>
      <c r="N832" s="7" t="s">
        <v>123</v>
      </c>
    </row>
    <row r="833" customHeight="1" spans="1:14">
      <c r="A833" s="9">
        <v>208817</v>
      </c>
      <c r="B833" s="9" t="s">
        <v>3061</v>
      </c>
      <c r="C833" s="9" t="s">
        <v>17</v>
      </c>
      <c r="D833" s="9" t="s">
        <v>2831</v>
      </c>
      <c r="E833" s="9" t="s">
        <v>2832</v>
      </c>
      <c r="F833" s="9" t="s">
        <v>2833</v>
      </c>
      <c r="G833" s="10" t="s">
        <v>3062</v>
      </c>
      <c r="H833" s="10" t="s">
        <v>2989</v>
      </c>
      <c r="I833" s="10" t="s">
        <v>2990</v>
      </c>
      <c r="J833" s="9" t="s">
        <v>3063</v>
      </c>
      <c r="K833" s="9">
        <v>790</v>
      </c>
      <c r="L833" s="13">
        <v>156.86</v>
      </c>
      <c r="M833" s="9">
        <v>43</v>
      </c>
      <c r="N833" s="7" t="s">
        <v>123</v>
      </c>
    </row>
    <row r="834" customHeight="1" spans="1:14">
      <c r="A834" s="9">
        <v>161900</v>
      </c>
      <c r="B834" s="9" t="s">
        <v>3064</v>
      </c>
      <c r="C834" s="9" t="s">
        <v>17</v>
      </c>
      <c r="D834" s="9" t="s">
        <v>2831</v>
      </c>
      <c r="E834" s="9" t="s">
        <v>2832</v>
      </c>
      <c r="F834" s="9" t="s">
        <v>2833</v>
      </c>
      <c r="G834" s="10" t="s">
        <v>3065</v>
      </c>
      <c r="H834" s="10" t="s">
        <v>3066</v>
      </c>
      <c r="I834" s="10" t="s">
        <v>3025</v>
      </c>
      <c r="J834" s="9" t="s">
        <v>3065</v>
      </c>
      <c r="K834" s="9">
        <v>790</v>
      </c>
      <c r="L834" s="13">
        <v>177.6</v>
      </c>
      <c r="M834" s="9">
        <v>44</v>
      </c>
      <c r="N834" s="7" t="s">
        <v>123</v>
      </c>
    </row>
    <row r="835" customHeight="1" spans="1:14">
      <c r="A835" s="9">
        <v>227734</v>
      </c>
      <c r="B835" s="9" t="s">
        <v>3067</v>
      </c>
      <c r="C835" s="9" t="s">
        <v>17</v>
      </c>
      <c r="D835" s="9" t="s">
        <v>2831</v>
      </c>
      <c r="E835" s="9" t="s">
        <v>2832</v>
      </c>
      <c r="F835" s="9" t="s">
        <v>2833</v>
      </c>
      <c r="G835" s="10" t="s">
        <v>3068</v>
      </c>
      <c r="H835" s="10" t="s">
        <v>2989</v>
      </c>
      <c r="I835" s="10" t="s">
        <v>2990</v>
      </c>
      <c r="J835" s="9" t="s">
        <v>3069</v>
      </c>
      <c r="K835" s="9">
        <v>790</v>
      </c>
      <c r="L835" s="13">
        <v>226.61</v>
      </c>
      <c r="M835" s="9">
        <v>45</v>
      </c>
      <c r="N835" s="7" t="s">
        <v>123</v>
      </c>
    </row>
    <row r="836" customHeight="1" spans="1:14">
      <c r="A836" s="9">
        <v>180404</v>
      </c>
      <c r="B836" s="9" t="s">
        <v>3070</v>
      </c>
      <c r="C836" s="9" t="s">
        <v>17</v>
      </c>
      <c r="D836" s="9" t="s">
        <v>2831</v>
      </c>
      <c r="E836" s="9" t="s">
        <v>2832</v>
      </c>
      <c r="F836" s="9" t="s">
        <v>2833</v>
      </c>
      <c r="G836" s="10" t="s">
        <v>3071</v>
      </c>
      <c r="H836" s="10" t="s">
        <v>643</v>
      </c>
      <c r="I836" s="10" t="s">
        <v>2847</v>
      </c>
      <c r="J836" s="9" t="s">
        <v>3072</v>
      </c>
      <c r="K836" s="9">
        <v>780</v>
      </c>
      <c r="L836" s="13">
        <v>70.13</v>
      </c>
      <c r="M836" s="9">
        <v>46</v>
      </c>
      <c r="N836" s="7" t="s">
        <v>123</v>
      </c>
    </row>
    <row r="837" customHeight="1" spans="1:14">
      <c r="A837" s="9">
        <v>161930</v>
      </c>
      <c r="B837" s="9" t="s">
        <v>3073</v>
      </c>
      <c r="C837" s="9" t="s">
        <v>17</v>
      </c>
      <c r="D837" s="9" t="s">
        <v>2831</v>
      </c>
      <c r="E837" s="9" t="s">
        <v>2832</v>
      </c>
      <c r="F837" s="9" t="s">
        <v>2833</v>
      </c>
      <c r="G837" s="10" t="s">
        <v>3074</v>
      </c>
      <c r="H837" s="10" t="s">
        <v>3075</v>
      </c>
      <c r="I837" s="10" t="s">
        <v>3025</v>
      </c>
      <c r="J837" s="9" t="s">
        <v>3074</v>
      </c>
      <c r="K837" s="9">
        <v>780</v>
      </c>
      <c r="L837" s="13">
        <v>154.25</v>
      </c>
      <c r="M837" s="9">
        <v>47</v>
      </c>
      <c r="N837" s="7" t="s">
        <v>123</v>
      </c>
    </row>
    <row r="838" customHeight="1" spans="1:14">
      <c r="A838" s="9">
        <v>231173</v>
      </c>
      <c r="B838" s="9" t="s">
        <v>3076</v>
      </c>
      <c r="C838" s="9" t="s">
        <v>17</v>
      </c>
      <c r="D838" s="9" t="s">
        <v>2831</v>
      </c>
      <c r="E838" s="9" t="s">
        <v>2832</v>
      </c>
      <c r="F838" s="9" t="s">
        <v>2833</v>
      </c>
      <c r="G838" s="10" t="s">
        <v>3077</v>
      </c>
      <c r="H838" s="10" t="s">
        <v>2927</v>
      </c>
      <c r="I838" s="10" t="s">
        <v>2928</v>
      </c>
      <c r="J838" s="9" t="s">
        <v>3077</v>
      </c>
      <c r="K838" s="9">
        <v>770</v>
      </c>
      <c r="L838" s="13">
        <v>252.92</v>
      </c>
      <c r="M838" s="9">
        <v>48</v>
      </c>
      <c r="N838" s="7" t="s">
        <v>123</v>
      </c>
    </row>
    <row r="839" customHeight="1" spans="1:14">
      <c r="A839" s="9">
        <v>208879</v>
      </c>
      <c r="B839" s="9" t="s">
        <v>3078</v>
      </c>
      <c r="C839" s="9" t="s">
        <v>17</v>
      </c>
      <c r="D839" s="9" t="s">
        <v>2831</v>
      </c>
      <c r="E839" s="9" t="s">
        <v>2832</v>
      </c>
      <c r="F839" s="9" t="s">
        <v>2833</v>
      </c>
      <c r="G839" s="10" t="s">
        <v>3079</v>
      </c>
      <c r="H839" s="10" t="s">
        <v>972</v>
      </c>
      <c r="I839" s="10" t="s">
        <v>3080</v>
      </c>
      <c r="J839" s="9" t="s">
        <v>3081</v>
      </c>
      <c r="K839" s="9">
        <v>760</v>
      </c>
      <c r="L839" s="13">
        <v>56.6</v>
      </c>
      <c r="M839" s="9">
        <v>49</v>
      </c>
      <c r="N839" s="7" t="s">
        <v>123</v>
      </c>
    </row>
    <row r="840" customHeight="1" spans="1:14">
      <c r="A840" s="9">
        <v>208742</v>
      </c>
      <c r="B840" s="9" t="s">
        <v>3082</v>
      </c>
      <c r="C840" s="9" t="s">
        <v>17</v>
      </c>
      <c r="D840" s="9" t="s">
        <v>2831</v>
      </c>
      <c r="E840" s="9" t="s">
        <v>2832</v>
      </c>
      <c r="F840" s="9" t="s">
        <v>2833</v>
      </c>
      <c r="G840" s="10" t="s">
        <v>3083</v>
      </c>
      <c r="H840" s="10" t="s">
        <v>2955</v>
      </c>
      <c r="I840" s="10" t="s">
        <v>2956</v>
      </c>
      <c r="J840" s="9" t="s">
        <v>3084</v>
      </c>
      <c r="K840" s="9">
        <v>760</v>
      </c>
      <c r="L840" s="13">
        <v>98.02</v>
      </c>
      <c r="M840" s="9">
        <v>50</v>
      </c>
      <c r="N840" s="7" t="s">
        <v>123</v>
      </c>
    </row>
    <row r="841" customHeight="1" spans="1:14">
      <c r="A841" s="9">
        <v>208996</v>
      </c>
      <c r="B841" s="9" t="s">
        <v>3085</v>
      </c>
      <c r="C841" s="9" t="s">
        <v>17</v>
      </c>
      <c r="D841" s="9" t="s">
        <v>2831</v>
      </c>
      <c r="E841" s="9" t="s">
        <v>2832</v>
      </c>
      <c r="F841" s="9" t="s">
        <v>2833</v>
      </c>
      <c r="G841" s="10" t="s">
        <v>3086</v>
      </c>
      <c r="H841" s="10" t="s">
        <v>2938</v>
      </c>
      <c r="I841" s="10" t="s">
        <v>2939</v>
      </c>
      <c r="J841" s="9" t="s">
        <v>3087</v>
      </c>
      <c r="K841" s="9">
        <v>760</v>
      </c>
      <c r="L841" s="13">
        <v>133.34</v>
      </c>
      <c r="M841" s="9">
        <v>51</v>
      </c>
      <c r="N841" s="7" t="s">
        <v>123</v>
      </c>
    </row>
    <row r="842" customHeight="1" spans="1:14">
      <c r="A842" s="9">
        <v>230448</v>
      </c>
      <c r="B842" s="9" t="s">
        <v>3088</v>
      </c>
      <c r="C842" s="9" t="s">
        <v>17</v>
      </c>
      <c r="D842" s="9" t="s">
        <v>2831</v>
      </c>
      <c r="E842" s="9" t="s">
        <v>2832</v>
      </c>
      <c r="F842" s="9" t="s">
        <v>2833</v>
      </c>
      <c r="G842" s="10" t="s">
        <v>3089</v>
      </c>
      <c r="H842" s="10" t="s">
        <v>2927</v>
      </c>
      <c r="I842" s="10" t="s">
        <v>2928</v>
      </c>
      <c r="J842" s="9" t="s">
        <v>3089</v>
      </c>
      <c r="K842" s="9">
        <v>750</v>
      </c>
      <c r="L842" s="13">
        <v>264.78</v>
      </c>
      <c r="M842" s="9">
        <v>52</v>
      </c>
      <c r="N842" s="7" t="s">
        <v>123</v>
      </c>
    </row>
    <row r="843" customHeight="1" spans="1:14">
      <c r="A843" s="9">
        <v>160772</v>
      </c>
      <c r="B843" s="9" t="s">
        <v>3090</v>
      </c>
      <c r="C843" s="9" t="s">
        <v>17</v>
      </c>
      <c r="D843" s="9" t="s">
        <v>2831</v>
      </c>
      <c r="E843" s="9" t="s">
        <v>2832</v>
      </c>
      <c r="F843" s="9" t="s">
        <v>2833</v>
      </c>
      <c r="G843" s="10" t="s">
        <v>3091</v>
      </c>
      <c r="H843" s="10" t="s">
        <v>3092</v>
      </c>
      <c r="I843" s="10" t="s">
        <v>3093</v>
      </c>
      <c r="J843" s="9" t="s">
        <v>3094</v>
      </c>
      <c r="K843" s="9">
        <v>730</v>
      </c>
      <c r="L843" s="13">
        <v>152.75</v>
      </c>
      <c r="M843" s="9">
        <v>53</v>
      </c>
      <c r="N843" s="7" t="s">
        <v>123</v>
      </c>
    </row>
    <row r="844" customHeight="1" spans="1:14">
      <c r="A844" s="9">
        <v>160787</v>
      </c>
      <c r="B844" s="9" t="s">
        <v>3095</v>
      </c>
      <c r="C844" s="9" t="s">
        <v>17</v>
      </c>
      <c r="D844" s="9" t="s">
        <v>2831</v>
      </c>
      <c r="E844" s="9" t="s">
        <v>2832</v>
      </c>
      <c r="F844" s="9" t="s">
        <v>2833</v>
      </c>
      <c r="G844" s="10" t="s">
        <v>3096</v>
      </c>
      <c r="H844" s="10" t="s">
        <v>2994</v>
      </c>
      <c r="I844" s="10" t="s">
        <v>2995</v>
      </c>
      <c r="J844" s="9" t="s">
        <v>3097</v>
      </c>
      <c r="K844" s="9">
        <v>710</v>
      </c>
      <c r="L844" s="13">
        <v>149.05</v>
      </c>
      <c r="M844" s="9">
        <v>54</v>
      </c>
      <c r="N844" s="7" t="s">
        <v>123</v>
      </c>
    </row>
    <row r="845" customHeight="1" spans="1:14">
      <c r="A845" s="9">
        <v>166176</v>
      </c>
      <c r="B845" s="9" t="s">
        <v>3098</v>
      </c>
      <c r="C845" s="9" t="s">
        <v>17</v>
      </c>
      <c r="D845" s="9" t="s">
        <v>2831</v>
      </c>
      <c r="E845" s="9" t="s">
        <v>2832</v>
      </c>
      <c r="F845" s="9" t="s">
        <v>2833</v>
      </c>
      <c r="G845" s="10" t="s">
        <v>3099</v>
      </c>
      <c r="H845" s="10" t="s">
        <v>2810</v>
      </c>
      <c r="I845" s="10" t="s">
        <v>2862</v>
      </c>
      <c r="J845" s="9" t="s">
        <v>3100</v>
      </c>
      <c r="K845" s="9">
        <v>710</v>
      </c>
      <c r="L845" s="13">
        <v>242.33</v>
      </c>
      <c r="M845" s="9">
        <v>55</v>
      </c>
      <c r="N845" s="7" t="s">
        <v>123</v>
      </c>
    </row>
    <row r="846" customHeight="1" spans="1:14">
      <c r="A846" s="9">
        <v>166190</v>
      </c>
      <c r="B846" s="9" t="s">
        <v>3101</v>
      </c>
      <c r="C846" s="9" t="s">
        <v>17</v>
      </c>
      <c r="D846" s="9" t="s">
        <v>2831</v>
      </c>
      <c r="E846" s="9" t="s">
        <v>2832</v>
      </c>
      <c r="F846" s="9" t="s">
        <v>2833</v>
      </c>
      <c r="G846" s="10" t="s">
        <v>3102</v>
      </c>
      <c r="H846" s="10" t="s">
        <v>2810</v>
      </c>
      <c r="I846" s="10" t="s">
        <v>2858</v>
      </c>
      <c r="J846" s="9" t="s">
        <v>3103</v>
      </c>
      <c r="K846" s="9">
        <v>700</v>
      </c>
      <c r="L846" s="13">
        <v>252.29</v>
      </c>
      <c r="M846" s="9">
        <v>56</v>
      </c>
      <c r="N846" s="7" t="s">
        <v>123</v>
      </c>
    </row>
    <row r="847" customHeight="1" spans="1:14">
      <c r="A847" s="9">
        <v>160803</v>
      </c>
      <c r="B847" s="9" t="s">
        <v>3104</v>
      </c>
      <c r="C847" s="9" t="s">
        <v>17</v>
      </c>
      <c r="D847" s="9" t="s">
        <v>2831</v>
      </c>
      <c r="E847" s="9" t="s">
        <v>2832</v>
      </c>
      <c r="F847" s="9" t="s">
        <v>2833</v>
      </c>
      <c r="G847" s="10" t="s">
        <v>3105</v>
      </c>
      <c r="H847" s="10" t="s">
        <v>3106</v>
      </c>
      <c r="I847" s="10" t="s">
        <v>3107</v>
      </c>
      <c r="J847" s="9" t="s">
        <v>3108</v>
      </c>
      <c r="K847" s="9">
        <v>690</v>
      </c>
      <c r="L847" s="13">
        <v>186.94</v>
      </c>
      <c r="M847" s="9">
        <v>57</v>
      </c>
      <c r="N847" s="7" t="s">
        <v>123</v>
      </c>
    </row>
    <row r="848" customHeight="1" spans="1:14">
      <c r="A848" s="9">
        <v>160778</v>
      </c>
      <c r="B848" s="9" t="s">
        <v>3109</v>
      </c>
      <c r="C848" s="9" t="s">
        <v>17</v>
      </c>
      <c r="D848" s="9" t="s">
        <v>2831</v>
      </c>
      <c r="E848" s="9" t="s">
        <v>2832</v>
      </c>
      <c r="F848" s="9" t="s">
        <v>2833</v>
      </c>
      <c r="G848" s="10" t="s">
        <v>3110</v>
      </c>
      <c r="H848" s="10" t="s">
        <v>3111</v>
      </c>
      <c r="I848" s="10" t="s">
        <v>3112</v>
      </c>
      <c r="J848" s="9" t="s">
        <v>3113</v>
      </c>
      <c r="K848" s="9">
        <v>650</v>
      </c>
      <c r="L848" s="13">
        <v>320.44</v>
      </c>
      <c r="M848" s="9">
        <v>58</v>
      </c>
      <c r="N848" s="7" t="s">
        <v>123</v>
      </c>
    </row>
    <row r="849" customHeight="1" spans="1:14">
      <c r="A849" s="9">
        <v>231323</v>
      </c>
      <c r="B849" s="9" t="s">
        <v>3114</v>
      </c>
      <c r="C849" s="9" t="s">
        <v>17</v>
      </c>
      <c r="D849" s="9" t="s">
        <v>2831</v>
      </c>
      <c r="E849" s="9" t="s">
        <v>2832</v>
      </c>
      <c r="F849" s="9" t="s">
        <v>2833</v>
      </c>
      <c r="G849" s="10" t="s">
        <v>3115</v>
      </c>
      <c r="H849" s="10" t="s">
        <v>2927</v>
      </c>
      <c r="I849" s="10" t="s">
        <v>2928</v>
      </c>
      <c r="J849" s="9" t="s">
        <v>3115</v>
      </c>
      <c r="K849" s="9">
        <v>640</v>
      </c>
      <c r="L849" s="13">
        <v>238.32</v>
      </c>
      <c r="M849" s="9">
        <v>59</v>
      </c>
      <c r="N849" s="7" t="s">
        <v>123</v>
      </c>
    </row>
    <row r="850" customHeight="1" spans="1:14">
      <c r="A850" s="9">
        <v>160783</v>
      </c>
      <c r="B850" s="9" t="s">
        <v>3116</v>
      </c>
      <c r="C850" s="9" t="s">
        <v>17</v>
      </c>
      <c r="D850" s="9" t="s">
        <v>2831</v>
      </c>
      <c r="E850" s="9" t="s">
        <v>2832</v>
      </c>
      <c r="F850" s="9" t="s">
        <v>2833</v>
      </c>
      <c r="G850" s="10" t="s">
        <v>3117</v>
      </c>
      <c r="H850" s="10" t="s">
        <v>916</v>
      </c>
      <c r="I850" s="10" t="s">
        <v>3118</v>
      </c>
      <c r="J850" s="9" t="s">
        <v>3119</v>
      </c>
      <c r="K850" s="9">
        <v>640</v>
      </c>
      <c r="L850" s="13">
        <v>287.09</v>
      </c>
      <c r="M850" s="9">
        <v>60</v>
      </c>
      <c r="N850" s="7" t="s">
        <v>123</v>
      </c>
    </row>
    <row r="851" customHeight="1" spans="1:14">
      <c r="A851" s="9">
        <v>166163</v>
      </c>
      <c r="B851" s="9" t="s">
        <v>3120</v>
      </c>
      <c r="C851" s="9" t="s">
        <v>17</v>
      </c>
      <c r="D851" s="9" t="s">
        <v>2831</v>
      </c>
      <c r="E851" s="9" t="s">
        <v>2832</v>
      </c>
      <c r="F851" s="9" t="s">
        <v>2833</v>
      </c>
      <c r="G851" s="10" t="s">
        <v>3121</v>
      </c>
      <c r="H851" s="10" t="s">
        <v>2810</v>
      </c>
      <c r="I851" s="10" t="s">
        <v>2922</v>
      </c>
      <c r="J851" s="9" t="s">
        <v>3122</v>
      </c>
      <c r="K851" s="9">
        <v>630</v>
      </c>
      <c r="L851" s="13">
        <v>182.9</v>
      </c>
      <c r="M851" s="9">
        <v>61</v>
      </c>
      <c r="N851" s="7" t="s">
        <v>123</v>
      </c>
    </row>
    <row r="852" customHeight="1" spans="1:14">
      <c r="A852" s="9">
        <v>166123</v>
      </c>
      <c r="B852" s="9" t="s">
        <v>3123</v>
      </c>
      <c r="C852" s="9" t="s">
        <v>17</v>
      </c>
      <c r="D852" s="9" t="s">
        <v>2831</v>
      </c>
      <c r="E852" s="9" t="s">
        <v>2832</v>
      </c>
      <c r="F852" s="9" t="s">
        <v>2833</v>
      </c>
      <c r="G852" s="10" t="s">
        <v>3124</v>
      </c>
      <c r="H852" s="10" t="s">
        <v>3125</v>
      </c>
      <c r="I852" s="10" t="s">
        <v>3126</v>
      </c>
      <c r="J852" s="9" t="s">
        <v>3127</v>
      </c>
      <c r="K852" s="9">
        <v>630</v>
      </c>
      <c r="L852" s="13">
        <v>254.17</v>
      </c>
      <c r="M852" s="9">
        <v>62</v>
      </c>
      <c r="N852" s="7" t="s">
        <v>123</v>
      </c>
    </row>
    <row r="853" customHeight="1" spans="1:14">
      <c r="A853" s="9">
        <v>229072</v>
      </c>
      <c r="B853" s="9" t="s">
        <v>3128</v>
      </c>
      <c r="C853" s="9" t="s">
        <v>17</v>
      </c>
      <c r="D853" s="9" t="s">
        <v>2831</v>
      </c>
      <c r="E853" s="9" t="s">
        <v>2832</v>
      </c>
      <c r="F853" s="9" t="s">
        <v>2833</v>
      </c>
      <c r="G853" s="10" t="s">
        <v>3129</v>
      </c>
      <c r="H853" s="10" t="s">
        <v>2989</v>
      </c>
      <c r="I853" s="10" t="s">
        <v>2990</v>
      </c>
      <c r="J853" s="9" t="s">
        <v>3130</v>
      </c>
      <c r="K853" s="9">
        <v>570</v>
      </c>
      <c r="L853" s="13">
        <v>336.73</v>
      </c>
      <c r="M853" s="9">
        <v>63</v>
      </c>
      <c r="N853" s="7" t="s">
        <v>123</v>
      </c>
    </row>
    <row r="854" customHeight="1" spans="1:14">
      <c r="A854" s="9">
        <v>208579</v>
      </c>
      <c r="B854" s="9" t="s">
        <v>3131</v>
      </c>
      <c r="C854" s="9" t="s">
        <v>17</v>
      </c>
      <c r="D854" s="9" t="s">
        <v>2831</v>
      </c>
      <c r="E854" s="9" t="s">
        <v>2832</v>
      </c>
      <c r="F854" s="9" t="s">
        <v>2833</v>
      </c>
      <c r="G854" s="10" t="s">
        <v>3132</v>
      </c>
      <c r="H854" s="10" t="s">
        <v>2989</v>
      </c>
      <c r="I854" s="10" t="s">
        <v>2990</v>
      </c>
      <c r="J854" s="9" t="s">
        <v>3133</v>
      </c>
      <c r="K854" s="9">
        <v>550</v>
      </c>
      <c r="L854" s="13">
        <v>101.35</v>
      </c>
      <c r="M854" s="9">
        <v>64</v>
      </c>
      <c r="N854" s="7" t="s">
        <v>123</v>
      </c>
    </row>
    <row r="855" customHeight="1" spans="1:14">
      <c r="A855" s="9">
        <v>161938</v>
      </c>
      <c r="B855" s="9" t="s">
        <v>3134</v>
      </c>
      <c r="C855" s="9" t="s">
        <v>17</v>
      </c>
      <c r="D855" s="9" t="s">
        <v>2831</v>
      </c>
      <c r="E855" s="9" t="s">
        <v>2832</v>
      </c>
      <c r="F855" s="9" t="s">
        <v>2833</v>
      </c>
      <c r="G855" s="10" t="s">
        <v>3135</v>
      </c>
      <c r="H855" s="10" t="s">
        <v>3136</v>
      </c>
      <c r="I855" s="10" t="s">
        <v>3025</v>
      </c>
      <c r="J855" s="9" t="s">
        <v>3137</v>
      </c>
      <c r="K855" s="9">
        <v>540</v>
      </c>
      <c r="L855" s="13">
        <v>237.71</v>
      </c>
      <c r="M855" s="9">
        <v>65</v>
      </c>
      <c r="N855" s="7" t="s">
        <v>123</v>
      </c>
    </row>
    <row r="856" customHeight="1" spans="1:14">
      <c r="A856" s="9">
        <v>161923</v>
      </c>
      <c r="B856" s="9" t="s">
        <v>3138</v>
      </c>
      <c r="C856" s="9" t="s">
        <v>17</v>
      </c>
      <c r="D856" s="9" t="s">
        <v>2831</v>
      </c>
      <c r="E856" s="9" t="s">
        <v>2832</v>
      </c>
      <c r="F856" s="9" t="s">
        <v>2833</v>
      </c>
      <c r="G856" s="10" t="s">
        <v>3139</v>
      </c>
      <c r="H856" s="10" t="s">
        <v>3140</v>
      </c>
      <c r="I856" s="10" t="s">
        <v>3025</v>
      </c>
      <c r="J856" s="9" t="s">
        <v>3141</v>
      </c>
      <c r="K856" s="9">
        <v>520</v>
      </c>
      <c r="L856" s="13">
        <v>169.15</v>
      </c>
      <c r="M856" s="9">
        <v>66</v>
      </c>
      <c r="N856" s="7" t="s">
        <v>123</v>
      </c>
    </row>
    <row r="857" customHeight="1" spans="1:14">
      <c r="A857" s="9">
        <v>161915</v>
      </c>
      <c r="B857" s="9" t="s">
        <v>3142</v>
      </c>
      <c r="C857" s="9" t="s">
        <v>17</v>
      </c>
      <c r="D857" s="9" t="s">
        <v>2831</v>
      </c>
      <c r="E857" s="9" t="s">
        <v>2832</v>
      </c>
      <c r="F857" s="9" t="s">
        <v>2833</v>
      </c>
      <c r="G857" s="10" t="s">
        <v>3143</v>
      </c>
      <c r="H857" s="10" t="s">
        <v>3144</v>
      </c>
      <c r="I857" s="10" t="s">
        <v>3025</v>
      </c>
      <c r="J857" s="9" t="s">
        <v>3143</v>
      </c>
      <c r="K857" s="9">
        <v>450</v>
      </c>
      <c r="L857" s="13">
        <v>360</v>
      </c>
      <c r="M857" s="9">
        <v>67</v>
      </c>
      <c r="N857" s="7" t="s">
        <v>123</v>
      </c>
    </row>
    <row r="858" customHeight="1" spans="1:14">
      <c r="A858" s="9">
        <v>161822</v>
      </c>
      <c r="B858" s="9" t="s">
        <v>3145</v>
      </c>
      <c r="C858" s="9" t="s">
        <v>17</v>
      </c>
      <c r="D858" s="9" t="s">
        <v>2831</v>
      </c>
      <c r="E858" s="9" t="s">
        <v>2832</v>
      </c>
      <c r="F858" s="9" t="s">
        <v>2833</v>
      </c>
      <c r="G858" s="10" t="s">
        <v>3146</v>
      </c>
      <c r="H858" s="10" t="s">
        <v>3147</v>
      </c>
      <c r="I858" s="10" t="s">
        <v>3025</v>
      </c>
      <c r="J858" s="9" t="s">
        <v>3146</v>
      </c>
      <c r="K858" s="9">
        <v>440</v>
      </c>
      <c r="L858" s="13">
        <v>183.81</v>
      </c>
      <c r="M858" s="9">
        <v>68</v>
      </c>
      <c r="N858" s="7" t="s">
        <v>123</v>
      </c>
    </row>
    <row r="859" customHeight="1" spans="1:14">
      <c r="A859" s="9">
        <v>228938</v>
      </c>
      <c r="B859" s="9" t="s">
        <v>3148</v>
      </c>
      <c r="C859" s="9" t="s">
        <v>17</v>
      </c>
      <c r="D859" s="9" t="s">
        <v>2831</v>
      </c>
      <c r="E859" s="9" t="s">
        <v>2832</v>
      </c>
      <c r="F859" s="9" t="s">
        <v>2833</v>
      </c>
      <c r="G859" s="10" t="s">
        <v>3149</v>
      </c>
      <c r="H859" s="10" t="s">
        <v>2946</v>
      </c>
      <c r="I859" s="10" t="s">
        <v>2947</v>
      </c>
      <c r="J859" s="9" t="s">
        <v>3150</v>
      </c>
      <c r="K859" s="9">
        <v>420</v>
      </c>
      <c r="L859" s="13">
        <v>40.51</v>
      </c>
      <c r="M859" s="9">
        <v>69</v>
      </c>
      <c r="N859" s="7" t="s">
        <v>123</v>
      </c>
    </row>
    <row r="860" customHeight="1" spans="1:14">
      <c r="A860" s="9">
        <v>161945</v>
      </c>
      <c r="B860" s="9" t="s">
        <v>3151</v>
      </c>
      <c r="C860" s="9" t="s">
        <v>17</v>
      </c>
      <c r="D860" s="9" t="s">
        <v>2831</v>
      </c>
      <c r="E860" s="9" t="s">
        <v>2832</v>
      </c>
      <c r="F860" s="9" t="s">
        <v>2833</v>
      </c>
      <c r="G860" s="10" t="s">
        <v>3152</v>
      </c>
      <c r="H860" s="10" t="s">
        <v>3153</v>
      </c>
      <c r="I860" s="10" t="s">
        <v>3025</v>
      </c>
      <c r="J860" s="9" t="s">
        <v>3152</v>
      </c>
      <c r="K860" s="9">
        <v>410</v>
      </c>
      <c r="L860" s="13">
        <v>332.29</v>
      </c>
      <c r="M860" s="9">
        <v>70</v>
      </c>
      <c r="N860" s="7" t="s">
        <v>123</v>
      </c>
    </row>
    <row r="861" customHeight="1" spans="1:14">
      <c r="A861" s="9">
        <v>228672</v>
      </c>
      <c r="B861" s="9" t="s">
        <v>3154</v>
      </c>
      <c r="C861" s="9" t="s">
        <v>17</v>
      </c>
      <c r="D861" s="9" t="s">
        <v>2831</v>
      </c>
      <c r="E861" s="9" t="s">
        <v>2832</v>
      </c>
      <c r="F861" s="9" t="s">
        <v>2833</v>
      </c>
      <c r="G861" s="10" t="s">
        <v>3155</v>
      </c>
      <c r="H861" s="10" t="s">
        <v>2989</v>
      </c>
      <c r="I861" s="10" t="s">
        <v>2990</v>
      </c>
      <c r="J861" s="9" t="s">
        <v>3156</v>
      </c>
      <c r="K861" s="9">
        <v>390</v>
      </c>
      <c r="L861" s="13">
        <v>231.58</v>
      </c>
      <c r="M861" s="9">
        <v>71</v>
      </c>
      <c r="N861" s="7" t="s">
        <v>123</v>
      </c>
    </row>
    <row r="862" customHeight="1" spans="1:14">
      <c r="A862" s="9">
        <v>161772</v>
      </c>
      <c r="B862" s="9" t="s">
        <v>3157</v>
      </c>
      <c r="C862" s="9" t="s">
        <v>17</v>
      </c>
      <c r="D862" s="9" t="s">
        <v>2831</v>
      </c>
      <c r="E862" s="9" t="s">
        <v>2832</v>
      </c>
      <c r="F862" s="9" t="s">
        <v>2833</v>
      </c>
      <c r="G862" s="10" t="s">
        <v>3158</v>
      </c>
      <c r="H862" s="10" t="s">
        <v>2418</v>
      </c>
      <c r="I862" s="10" t="s">
        <v>3025</v>
      </c>
      <c r="J862" s="9" t="s">
        <v>3158</v>
      </c>
      <c r="K862" s="9">
        <v>270</v>
      </c>
      <c r="L862" s="13">
        <v>264.13</v>
      </c>
      <c r="M862" s="9">
        <v>72</v>
      </c>
      <c r="N862" s="7" t="s">
        <v>123</v>
      </c>
    </row>
    <row r="863" customHeight="1" spans="1:14">
      <c r="A863" s="9">
        <v>161962</v>
      </c>
      <c r="B863" s="9" t="s">
        <v>3159</v>
      </c>
      <c r="C863" s="9" t="s">
        <v>17</v>
      </c>
      <c r="D863" s="9" t="s">
        <v>2831</v>
      </c>
      <c r="E863" s="9" t="s">
        <v>2832</v>
      </c>
      <c r="F863" s="9" t="s">
        <v>2833</v>
      </c>
      <c r="G863" s="10" t="s">
        <v>3160</v>
      </c>
      <c r="H863" s="10" t="s">
        <v>3161</v>
      </c>
      <c r="I863" s="10" t="s">
        <v>3025</v>
      </c>
      <c r="J863" s="9" t="s">
        <v>3160</v>
      </c>
      <c r="K863" s="9">
        <v>270</v>
      </c>
      <c r="L863" s="13">
        <v>323.37</v>
      </c>
      <c r="M863" s="9">
        <v>73</v>
      </c>
      <c r="N863" s="7" t="s">
        <v>123</v>
      </c>
    </row>
    <row r="864" customHeight="1" spans="1:14">
      <c r="A864" s="9">
        <v>161766</v>
      </c>
      <c r="B864" s="9" t="s">
        <v>3162</v>
      </c>
      <c r="C864" s="9" t="s">
        <v>17</v>
      </c>
      <c r="D864" s="9" t="s">
        <v>2831</v>
      </c>
      <c r="E864" s="9" t="s">
        <v>2832</v>
      </c>
      <c r="F864" s="9" t="s">
        <v>2833</v>
      </c>
      <c r="G864" s="10" t="s">
        <v>3163</v>
      </c>
      <c r="H864" s="10" t="s">
        <v>3164</v>
      </c>
      <c r="I864" s="10" t="s">
        <v>3025</v>
      </c>
      <c r="J864" s="9" t="s">
        <v>3163</v>
      </c>
      <c r="K864" s="9">
        <v>190</v>
      </c>
      <c r="L864" s="13">
        <v>360</v>
      </c>
      <c r="M864" s="9">
        <v>74</v>
      </c>
      <c r="N864" s="7" t="s">
        <v>123</v>
      </c>
    </row>
    <row r="865" customHeight="1" spans="1:14">
      <c r="A865" s="9" t="s">
        <v>3165</v>
      </c>
      <c r="B865" s="9"/>
      <c r="C865" s="9"/>
      <c r="D865" s="9"/>
      <c r="E865" s="9"/>
      <c r="F865" s="9"/>
      <c r="G865" s="10"/>
      <c r="H865" s="10"/>
      <c r="I865" s="10"/>
      <c r="J865" s="9"/>
      <c r="K865" s="9"/>
      <c r="L865" s="14"/>
      <c r="M865" s="9"/>
      <c r="N865" s="7"/>
    </row>
    <row r="866" customHeight="1" spans="1:14">
      <c r="A866" s="9">
        <v>160399</v>
      </c>
      <c r="B866" s="9" t="s">
        <v>3166</v>
      </c>
      <c r="C866" s="9" t="s">
        <v>17</v>
      </c>
      <c r="D866" s="9" t="s">
        <v>2831</v>
      </c>
      <c r="E866" s="9" t="s">
        <v>2832</v>
      </c>
      <c r="F866" s="9" t="s">
        <v>3167</v>
      </c>
      <c r="G866" s="10" t="s">
        <v>3168</v>
      </c>
      <c r="H866" s="10" t="s">
        <v>907</v>
      </c>
      <c r="I866" s="10" t="s">
        <v>2835</v>
      </c>
      <c r="J866" s="9" t="s">
        <v>3169</v>
      </c>
      <c r="K866" s="9">
        <v>800</v>
      </c>
      <c r="L866" s="13">
        <v>242.94</v>
      </c>
      <c r="M866" s="9">
        <v>1</v>
      </c>
      <c r="N866" s="12" t="s">
        <v>25</v>
      </c>
    </row>
    <row r="867" customHeight="1" spans="1:14">
      <c r="A867" s="9">
        <v>209101</v>
      </c>
      <c r="B867" s="9" t="s">
        <v>3170</v>
      </c>
      <c r="C867" s="9" t="s">
        <v>17</v>
      </c>
      <c r="D867" s="9" t="s">
        <v>2831</v>
      </c>
      <c r="E867" s="9" t="s">
        <v>2832</v>
      </c>
      <c r="F867" s="9" t="s">
        <v>3167</v>
      </c>
      <c r="G867" s="10" t="s">
        <v>3171</v>
      </c>
      <c r="H867" s="10" t="s">
        <v>2938</v>
      </c>
      <c r="I867" s="10" t="s">
        <v>3172</v>
      </c>
      <c r="J867" s="9" t="s">
        <v>3173</v>
      </c>
      <c r="K867" s="9">
        <v>770</v>
      </c>
      <c r="L867" s="13">
        <v>277.08</v>
      </c>
      <c r="M867" s="9">
        <v>2</v>
      </c>
      <c r="N867" s="12" t="s">
        <v>31</v>
      </c>
    </row>
    <row r="868" customHeight="1" spans="1:14">
      <c r="A868" s="9">
        <v>194791</v>
      </c>
      <c r="B868" s="9" t="s">
        <v>3174</v>
      </c>
      <c r="C868" s="9" t="s">
        <v>17</v>
      </c>
      <c r="D868" s="9" t="s">
        <v>2831</v>
      </c>
      <c r="E868" s="9" t="s">
        <v>2832</v>
      </c>
      <c r="F868" s="9" t="s">
        <v>3167</v>
      </c>
      <c r="G868" s="10" t="s">
        <v>3175</v>
      </c>
      <c r="H868" s="10" t="s">
        <v>3176</v>
      </c>
      <c r="I868" s="10" t="s">
        <v>2843</v>
      </c>
      <c r="J868" s="9" t="s">
        <v>3177</v>
      </c>
      <c r="K868" s="9">
        <v>700</v>
      </c>
      <c r="L868" s="13">
        <v>333.94</v>
      </c>
      <c r="M868" s="9">
        <v>3</v>
      </c>
      <c r="N868" s="12" t="s">
        <v>37</v>
      </c>
    </row>
    <row r="869" customHeight="1" spans="1:14">
      <c r="A869" s="9">
        <v>208792</v>
      </c>
      <c r="B869" s="9" t="s">
        <v>3178</v>
      </c>
      <c r="C869" s="9" t="s">
        <v>17</v>
      </c>
      <c r="D869" s="9" t="s">
        <v>2831</v>
      </c>
      <c r="E869" s="9" t="s">
        <v>2832</v>
      </c>
      <c r="F869" s="9" t="s">
        <v>3167</v>
      </c>
      <c r="G869" s="10" t="s">
        <v>3179</v>
      </c>
      <c r="H869" s="10" t="s">
        <v>3180</v>
      </c>
      <c r="I869" s="10" t="s">
        <v>3172</v>
      </c>
      <c r="J869" s="9" t="s">
        <v>3181</v>
      </c>
      <c r="K869" s="9">
        <v>660</v>
      </c>
      <c r="L869" s="13">
        <v>261.91</v>
      </c>
      <c r="M869" s="9">
        <v>4</v>
      </c>
      <c r="N869" s="7" t="s">
        <v>59</v>
      </c>
    </row>
    <row r="870" customHeight="1" spans="1:14">
      <c r="A870" s="9">
        <v>227302</v>
      </c>
      <c r="B870" s="9" t="s">
        <v>3182</v>
      </c>
      <c r="C870" s="9" t="s">
        <v>17</v>
      </c>
      <c r="D870" s="9" t="s">
        <v>2831</v>
      </c>
      <c r="E870" s="9" t="s">
        <v>2832</v>
      </c>
      <c r="F870" s="9" t="s">
        <v>3167</v>
      </c>
      <c r="G870" s="10" t="s">
        <v>3183</v>
      </c>
      <c r="H870" s="10" t="s">
        <v>2938</v>
      </c>
      <c r="I870" s="10" t="s">
        <v>3172</v>
      </c>
      <c r="J870" s="9" t="s">
        <v>3183</v>
      </c>
      <c r="K870" s="9">
        <v>600</v>
      </c>
      <c r="L870" s="13">
        <v>353.9</v>
      </c>
      <c r="M870" s="9">
        <v>5</v>
      </c>
      <c r="N870" s="7" t="s">
        <v>59</v>
      </c>
    </row>
    <row r="871" customHeight="1" spans="1:14">
      <c r="A871" s="9">
        <v>208914</v>
      </c>
      <c r="B871" s="9" t="s">
        <v>3184</v>
      </c>
      <c r="C871" s="9" t="s">
        <v>17</v>
      </c>
      <c r="D871" s="9" t="s">
        <v>2831</v>
      </c>
      <c r="E871" s="9" t="s">
        <v>2832</v>
      </c>
      <c r="F871" s="9" t="s">
        <v>3167</v>
      </c>
      <c r="G871" s="10" t="s">
        <v>3185</v>
      </c>
      <c r="H871" s="10" t="s">
        <v>2938</v>
      </c>
      <c r="I871" s="10" t="s">
        <v>3172</v>
      </c>
      <c r="J871" s="9" t="s">
        <v>3186</v>
      </c>
      <c r="K871" s="9">
        <v>520</v>
      </c>
      <c r="L871" s="13">
        <v>301.94</v>
      </c>
      <c r="M871" s="9">
        <v>6</v>
      </c>
      <c r="N871" s="7" t="s">
        <v>59</v>
      </c>
    </row>
    <row r="872" customHeight="1" spans="1:14">
      <c r="A872" s="9">
        <v>160392</v>
      </c>
      <c r="B872" s="9" t="s">
        <v>3187</v>
      </c>
      <c r="C872" s="9" t="s">
        <v>17</v>
      </c>
      <c r="D872" s="9" t="s">
        <v>2831</v>
      </c>
      <c r="E872" s="9" t="s">
        <v>2832</v>
      </c>
      <c r="F872" s="9" t="s">
        <v>3167</v>
      </c>
      <c r="G872" s="10" t="s">
        <v>3188</v>
      </c>
      <c r="H872" s="10" t="s">
        <v>907</v>
      </c>
      <c r="I872" s="10" t="s">
        <v>2835</v>
      </c>
      <c r="J872" s="9" t="s">
        <v>3189</v>
      </c>
      <c r="K872" s="9">
        <v>480</v>
      </c>
      <c r="L872" s="13">
        <v>346.46</v>
      </c>
      <c r="M872" s="9">
        <v>7</v>
      </c>
      <c r="N872" s="7" t="s">
        <v>59</v>
      </c>
    </row>
    <row r="873" customHeight="1" spans="1:14">
      <c r="A873" s="9">
        <v>208634</v>
      </c>
      <c r="B873" s="9" t="s">
        <v>3190</v>
      </c>
      <c r="C873" s="9" t="s">
        <v>17</v>
      </c>
      <c r="D873" s="9" t="s">
        <v>2831</v>
      </c>
      <c r="E873" s="9" t="s">
        <v>2832</v>
      </c>
      <c r="F873" s="9" t="s">
        <v>3167</v>
      </c>
      <c r="G873" s="10" t="s">
        <v>3191</v>
      </c>
      <c r="H873" s="10" t="s">
        <v>3192</v>
      </c>
      <c r="I873" s="10" t="s">
        <v>2843</v>
      </c>
      <c r="J873" s="9" t="s">
        <v>3193</v>
      </c>
      <c r="K873" s="9">
        <v>460</v>
      </c>
      <c r="L873" s="13">
        <v>357.7</v>
      </c>
      <c r="M873" s="9">
        <v>8</v>
      </c>
      <c r="N873" s="7" t="s">
        <v>59</v>
      </c>
    </row>
    <row r="874" customHeight="1" spans="1:14">
      <c r="A874" s="9">
        <v>209099</v>
      </c>
      <c r="B874" s="9" t="s">
        <v>3194</v>
      </c>
      <c r="C874" s="9" t="s">
        <v>17</v>
      </c>
      <c r="D874" s="9" t="s">
        <v>2831</v>
      </c>
      <c r="E874" s="9" t="s">
        <v>2832</v>
      </c>
      <c r="F874" s="9" t="s">
        <v>3167</v>
      </c>
      <c r="G874" s="10" t="s">
        <v>3195</v>
      </c>
      <c r="H874" s="10" t="s">
        <v>2938</v>
      </c>
      <c r="I874" s="10" t="s">
        <v>3172</v>
      </c>
      <c r="J874" s="9" t="s">
        <v>3196</v>
      </c>
      <c r="K874" s="9">
        <v>410</v>
      </c>
      <c r="L874" s="13">
        <v>359.4</v>
      </c>
      <c r="M874" s="9">
        <v>9</v>
      </c>
      <c r="N874" s="7" t="s">
        <v>123</v>
      </c>
    </row>
    <row r="875" customHeight="1" spans="1:14">
      <c r="A875" s="9">
        <v>208972</v>
      </c>
      <c r="B875" s="9" t="s">
        <v>3197</v>
      </c>
      <c r="C875" s="9" t="s">
        <v>17</v>
      </c>
      <c r="D875" s="9" t="s">
        <v>2831</v>
      </c>
      <c r="E875" s="9" t="s">
        <v>2832</v>
      </c>
      <c r="F875" s="9" t="s">
        <v>3167</v>
      </c>
      <c r="G875" s="10" t="s">
        <v>3198</v>
      </c>
      <c r="H875" s="10" t="s">
        <v>2938</v>
      </c>
      <c r="I875" s="10" t="s">
        <v>3172</v>
      </c>
      <c r="J875" s="9" t="s">
        <v>3199</v>
      </c>
      <c r="K875" s="9">
        <v>350</v>
      </c>
      <c r="L875" s="13">
        <v>233.76</v>
      </c>
      <c r="M875" s="9">
        <v>10</v>
      </c>
      <c r="N875" s="7" t="s">
        <v>123</v>
      </c>
    </row>
    <row r="876" customHeight="1" spans="1:14">
      <c r="A876" s="9">
        <v>209096</v>
      </c>
      <c r="B876" s="9" t="s">
        <v>3200</v>
      </c>
      <c r="C876" s="9" t="s">
        <v>17</v>
      </c>
      <c r="D876" s="9" t="s">
        <v>2831</v>
      </c>
      <c r="E876" s="9" t="s">
        <v>2832</v>
      </c>
      <c r="F876" s="9" t="s">
        <v>3167</v>
      </c>
      <c r="G876" s="10" t="s">
        <v>3201</v>
      </c>
      <c r="H876" s="10" t="s">
        <v>2938</v>
      </c>
      <c r="I876" s="10" t="s">
        <v>3172</v>
      </c>
      <c r="J876" s="9" t="s">
        <v>3202</v>
      </c>
      <c r="K876" s="9">
        <v>330</v>
      </c>
      <c r="L876" s="13">
        <v>180</v>
      </c>
      <c r="M876" s="9">
        <v>11</v>
      </c>
      <c r="N876" s="7" t="s">
        <v>123</v>
      </c>
    </row>
    <row r="877" customHeight="1" spans="1:14">
      <c r="A877" s="9">
        <v>234495</v>
      </c>
      <c r="B877" s="9" t="s">
        <v>3203</v>
      </c>
      <c r="C877" s="9" t="s">
        <v>17</v>
      </c>
      <c r="D877" s="9" t="s">
        <v>2831</v>
      </c>
      <c r="E877" s="9" t="s">
        <v>2832</v>
      </c>
      <c r="F877" s="9" t="s">
        <v>3167</v>
      </c>
      <c r="G877" s="10" t="s">
        <v>3204</v>
      </c>
      <c r="H877" s="10" t="s">
        <v>3205</v>
      </c>
      <c r="I877" s="10" t="s">
        <v>3206</v>
      </c>
      <c r="J877" s="9" t="s">
        <v>3207</v>
      </c>
      <c r="K877" s="9">
        <v>300</v>
      </c>
      <c r="L877" s="13">
        <v>242.94</v>
      </c>
      <c r="M877" s="9">
        <v>12</v>
      </c>
      <c r="N877" s="7" t="s">
        <v>123</v>
      </c>
    </row>
    <row r="878" customHeight="1" spans="1:14">
      <c r="A878" s="9">
        <v>234518</v>
      </c>
      <c r="B878" s="9" t="s">
        <v>3208</v>
      </c>
      <c r="C878" s="9" t="s">
        <v>17</v>
      </c>
      <c r="D878" s="9" t="s">
        <v>2831</v>
      </c>
      <c r="E878" s="9" t="s">
        <v>2832</v>
      </c>
      <c r="F878" s="9" t="s">
        <v>3167</v>
      </c>
      <c r="G878" s="10" t="s">
        <v>3209</v>
      </c>
      <c r="H878" s="10" t="s">
        <v>3210</v>
      </c>
      <c r="I878" s="10" t="s">
        <v>3206</v>
      </c>
      <c r="J878" s="9" t="s">
        <v>3211</v>
      </c>
      <c r="K878" s="9">
        <v>300</v>
      </c>
      <c r="L878" s="13">
        <v>277.08</v>
      </c>
      <c r="M878" s="9">
        <v>13</v>
      </c>
      <c r="N878" s="7" t="s">
        <v>123</v>
      </c>
    </row>
    <row r="879" customHeight="1" spans="1:14">
      <c r="A879" s="9">
        <v>234534</v>
      </c>
      <c r="B879" s="9" t="s">
        <v>3212</v>
      </c>
      <c r="C879" s="9" t="s">
        <v>17</v>
      </c>
      <c r="D879" s="9" t="s">
        <v>2831</v>
      </c>
      <c r="E879" s="9" t="s">
        <v>2832</v>
      </c>
      <c r="F879" s="9" t="s">
        <v>3167</v>
      </c>
      <c r="G879" s="10" t="s">
        <v>3213</v>
      </c>
      <c r="H879" s="10" t="s">
        <v>3214</v>
      </c>
      <c r="I879" s="10" t="s">
        <v>3206</v>
      </c>
      <c r="J879" s="9" t="s">
        <v>3215</v>
      </c>
      <c r="K879" s="9">
        <v>300</v>
      </c>
      <c r="L879" s="13">
        <v>333.94</v>
      </c>
      <c r="M879" s="9">
        <v>14</v>
      </c>
      <c r="N879" s="7" t="s">
        <v>123</v>
      </c>
    </row>
    <row r="880" customHeight="1" spans="1:14">
      <c r="A880" s="9">
        <v>234542</v>
      </c>
      <c r="B880" s="9" t="s">
        <v>3216</v>
      </c>
      <c r="C880" s="9" t="s">
        <v>17</v>
      </c>
      <c r="D880" s="9" t="s">
        <v>2831</v>
      </c>
      <c r="E880" s="9" t="s">
        <v>2832</v>
      </c>
      <c r="F880" s="9" t="s">
        <v>3167</v>
      </c>
      <c r="G880" s="10" t="s">
        <v>3217</v>
      </c>
      <c r="H880" s="10" t="s">
        <v>3218</v>
      </c>
      <c r="I880" s="10" t="s">
        <v>3206</v>
      </c>
      <c r="J880" s="9" t="s">
        <v>3219</v>
      </c>
      <c r="K880" s="9">
        <v>240</v>
      </c>
      <c r="L880" s="13">
        <v>261.91</v>
      </c>
      <c r="M880" s="9">
        <v>15</v>
      </c>
      <c r="N880" s="7" t="s">
        <v>123</v>
      </c>
    </row>
    <row r="881" customHeight="1" spans="1:14">
      <c r="A881" s="9">
        <v>234605</v>
      </c>
      <c r="B881" s="9" t="s">
        <v>3220</v>
      </c>
      <c r="C881" s="9" t="s">
        <v>17</v>
      </c>
      <c r="D881" s="9" t="s">
        <v>2831</v>
      </c>
      <c r="E881" s="9" t="s">
        <v>2832</v>
      </c>
      <c r="F881" s="9" t="s">
        <v>3167</v>
      </c>
      <c r="G881" s="10" t="s">
        <v>3221</v>
      </c>
      <c r="H881" s="10" t="s">
        <v>3222</v>
      </c>
      <c r="I881" s="10" t="s">
        <v>3206</v>
      </c>
      <c r="J881" s="9" t="s">
        <v>3223</v>
      </c>
      <c r="K881" s="9">
        <v>240</v>
      </c>
      <c r="L881" s="13">
        <v>301.94</v>
      </c>
      <c r="M881" s="9">
        <v>16</v>
      </c>
      <c r="N881" s="7" t="s">
        <v>123</v>
      </c>
    </row>
    <row r="882" customHeight="1" spans="1:14">
      <c r="A882" s="9" t="s">
        <v>3224</v>
      </c>
      <c r="B882" s="9"/>
      <c r="C882" s="9"/>
      <c r="D882" s="9"/>
      <c r="E882" s="9"/>
      <c r="F882" s="9"/>
      <c r="G882" s="10"/>
      <c r="H882" s="10"/>
      <c r="I882" s="10"/>
      <c r="J882" s="9"/>
      <c r="K882" s="9"/>
      <c r="L882" s="14"/>
      <c r="M882" s="9"/>
      <c r="N882" s="7"/>
    </row>
    <row r="883" customHeight="1" spans="1:14">
      <c r="A883" s="9">
        <v>169718</v>
      </c>
      <c r="B883" s="9" t="s">
        <v>3225</v>
      </c>
      <c r="C883" s="9" t="s">
        <v>17</v>
      </c>
      <c r="D883" s="9" t="s">
        <v>2831</v>
      </c>
      <c r="E883" s="9" t="s">
        <v>2832</v>
      </c>
      <c r="F883" s="9" t="s">
        <v>2833</v>
      </c>
      <c r="G883" s="10" t="s">
        <v>3226</v>
      </c>
      <c r="H883" s="10" t="s">
        <v>3227</v>
      </c>
      <c r="I883" s="10" t="s">
        <v>3228</v>
      </c>
      <c r="J883" s="9" t="s">
        <v>3226</v>
      </c>
      <c r="K883" s="9">
        <v>810</v>
      </c>
      <c r="L883" s="16">
        <v>194.32</v>
      </c>
      <c r="M883" s="9">
        <v>1</v>
      </c>
      <c r="N883" s="12" t="s">
        <v>25</v>
      </c>
    </row>
    <row r="884" customHeight="1" spans="1:14">
      <c r="A884" s="9">
        <v>162912</v>
      </c>
      <c r="B884" s="9" t="s">
        <v>3229</v>
      </c>
      <c r="C884" s="9" t="s">
        <v>17</v>
      </c>
      <c r="D884" s="9" t="s">
        <v>2831</v>
      </c>
      <c r="E884" s="9" t="s">
        <v>2832</v>
      </c>
      <c r="F884" s="9" t="s">
        <v>2833</v>
      </c>
      <c r="G884" s="10" t="s">
        <v>3230</v>
      </c>
      <c r="H884" s="10" t="s">
        <v>3231</v>
      </c>
      <c r="I884" s="10" t="s">
        <v>3232</v>
      </c>
      <c r="J884" s="9" t="s">
        <v>3233</v>
      </c>
      <c r="K884" s="9">
        <v>790</v>
      </c>
      <c r="L884" s="16">
        <v>199.75</v>
      </c>
      <c r="M884" s="9">
        <v>2</v>
      </c>
      <c r="N884" s="12" t="s">
        <v>31</v>
      </c>
    </row>
    <row r="885" customHeight="1" spans="1:14">
      <c r="A885" s="9">
        <v>169667</v>
      </c>
      <c r="B885" s="9" t="s">
        <v>3234</v>
      </c>
      <c r="C885" s="9" t="s">
        <v>17</v>
      </c>
      <c r="D885" s="9" t="s">
        <v>2831</v>
      </c>
      <c r="E885" s="9" t="s">
        <v>2832</v>
      </c>
      <c r="F885" s="9" t="s">
        <v>2833</v>
      </c>
      <c r="G885" s="10" t="s">
        <v>3235</v>
      </c>
      <c r="H885" s="10" t="s">
        <v>3227</v>
      </c>
      <c r="I885" s="10" t="s">
        <v>3228</v>
      </c>
      <c r="J885" s="9" t="s">
        <v>3235</v>
      </c>
      <c r="K885" s="9">
        <v>750</v>
      </c>
      <c r="L885" s="16">
        <v>200</v>
      </c>
      <c r="M885" s="9">
        <v>3</v>
      </c>
      <c r="N885" s="12" t="s">
        <v>37</v>
      </c>
    </row>
    <row r="886" customHeight="1" spans="1:14">
      <c r="A886" s="9">
        <v>162111</v>
      </c>
      <c r="B886" s="9" t="s">
        <v>3236</v>
      </c>
      <c r="C886" s="9" t="s">
        <v>17</v>
      </c>
      <c r="D886" s="9" t="s">
        <v>2831</v>
      </c>
      <c r="E886" s="9" t="s">
        <v>2832</v>
      </c>
      <c r="F886" s="9" t="s">
        <v>2833</v>
      </c>
      <c r="G886" s="10" t="s">
        <v>3237</v>
      </c>
      <c r="H886" s="10" t="s">
        <v>3238</v>
      </c>
      <c r="I886" s="10" t="s">
        <v>3239</v>
      </c>
      <c r="J886" s="9" t="s">
        <v>3240</v>
      </c>
      <c r="K886" s="9">
        <v>745</v>
      </c>
      <c r="L886" s="16">
        <v>200.95</v>
      </c>
      <c r="M886" s="9">
        <v>4</v>
      </c>
      <c r="N886" s="7" t="s">
        <v>43</v>
      </c>
    </row>
    <row r="887" customHeight="1" spans="1:14">
      <c r="A887" s="9">
        <v>169729</v>
      </c>
      <c r="B887" s="9" t="s">
        <v>3241</v>
      </c>
      <c r="C887" s="9" t="s">
        <v>17</v>
      </c>
      <c r="D887" s="9" t="s">
        <v>2831</v>
      </c>
      <c r="E887" s="9" t="s">
        <v>2832</v>
      </c>
      <c r="F887" s="9" t="s">
        <v>2833</v>
      </c>
      <c r="G887" s="10" t="s">
        <v>3242</v>
      </c>
      <c r="H887" s="10" t="s">
        <v>3227</v>
      </c>
      <c r="I887" s="10" t="s">
        <v>3228</v>
      </c>
      <c r="J887" s="9" t="s">
        <v>3242</v>
      </c>
      <c r="K887" s="9">
        <v>740</v>
      </c>
      <c r="L887" s="16">
        <v>203.23</v>
      </c>
      <c r="M887" s="9">
        <v>5</v>
      </c>
      <c r="N887" s="7" t="s">
        <v>43</v>
      </c>
    </row>
    <row r="888" customHeight="1" spans="1:14">
      <c r="A888" s="9">
        <v>169747</v>
      </c>
      <c r="B888" s="9" t="s">
        <v>3243</v>
      </c>
      <c r="C888" s="9" t="s">
        <v>17</v>
      </c>
      <c r="D888" s="9" t="s">
        <v>2831</v>
      </c>
      <c r="E888" s="9" t="s">
        <v>2832</v>
      </c>
      <c r="F888" s="9" t="s">
        <v>2833</v>
      </c>
      <c r="G888" s="10" t="s">
        <v>3244</v>
      </c>
      <c r="H888" s="10" t="s">
        <v>3227</v>
      </c>
      <c r="I888" s="10" t="s">
        <v>3228</v>
      </c>
      <c r="J888" s="9" t="s">
        <v>3244</v>
      </c>
      <c r="K888" s="9">
        <v>730</v>
      </c>
      <c r="L888" s="16">
        <v>206.51</v>
      </c>
      <c r="M888" s="9">
        <v>6</v>
      </c>
      <c r="N888" s="7" t="s">
        <v>43</v>
      </c>
    </row>
    <row r="889" customHeight="1" spans="1:14">
      <c r="A889" s="9">
        <v>162890</v>
      </c>
      <c r="B889" s="9" t="s">
        <v>3245</v>
      </c>
      <c r="C889" s="9" t="s">
        <v>17</v>
      </c>
      <c r="D889" s="9" t="s">
        <v>2831</v>
      </c>
      <c r="E889" s="9" t="s">
        <v>2832</v>
      </c>
      <c r="F889" s="9" t="s">
        <v>2833</v>
      </c>
      <c r="G889" s="10" t="s">
        <v>3246</v>
      </c>
      <c r="H889" s="10" t="s">
        <v>3231</v>
      </c>
      <c r="I889" s="10" t="s">
        <v>3232</v>
      </c>
      <c r="J889" s="9" t="s">
        <v>3247</v>
      </c>
      <c r="K889" s="9">
        <v>730</v>
      </c>
      <c r="L889" s="16">
        <v>209</v>
      </c>
      <c r="M889" s="9">
        <v>7</v>
      </c>
      <c r="N889" s="7" t="s">
        <v>43</v>
      </c>
    </row>
    <row r="890" customHeight="1" spans="1:14">
      <c r="A890" s="9">
        <v>162866</v>
      </c>
      <c r="B890" s="9" t="s">
        <v>3248</v>
      </c>
      <c r="C890" s="9" t="s">
        <v>17</v>
      </c>
      <c r="D890" s="9" t="s">
        <v>2831</v>
      </c>
      <c r="E890" s="9" t="s">
        <v>2832</v>
      </c>
      <c r="F890" s="9" t="s">
        <v>2833</v>
      </c>
      <c r="G890" s="10" t="s">
        <v>3249</v>
      </c>
      <c r="H890" s="10" t="s">
        <v>3231</v>
      </c>
      <c r="I890" s="10" t="s">
        <v>3232</v>
      </c>
      <c r="J890" s="9" t="s">
        <v>3250</v>
      </c>
      <c r="K890" s="9">
        <v>730</v>
      </c>
      <c r="L890" s="16">
        <v>210.38</v>
      </c>
      <c r="M890" s="9">
        <v>8</v>
      </c>
      <c r="N890" s="7" t="s">
        <v>43</v>
      </c>
    </row>
    <row r="891" customHeight="1" spans="1:14">
      <c r="A891" s="9">
        <v>169773</v>
      </c>
      <c r="B891" s="9" t="s">
        <v>3251</v>
      </c>
      <c r="C891" s="9" t="s">
        <v>17</v>
      </c>
      <c r="D891" s="9" t="s">
        <v>2831</v>
      </c>
      <c r="E891" s="9" t="s">
        <v>2832</v>
      </c>
      <c r="F891" s="9" t="s">
        <v>2833</v>
      </c>
      <c r="G891" s="10" t="s">
        <v>3252</v>
      </c>
      <c r="H891" s="10" t="s">
        <v>3227</v>
      </c>
      <c r="I891" s="10" t="s">
        <v>3228</v>
      </c>
      <c r="J891" s="9" t="s">
        <v>3252</v>
      </c>
      <c r="K891" s="9">
        <v>730</v>
      </c>
      <c r="L891" s="16">
        <v>218.34</v>
      </c>
      <c r="M891" s="9">
        <v>9</v>
      </c>
      <c r="N891" s="7" t="s">
        <v>43</v>
      </c>
    </row>
    <row r="892" customHeight="1" spans="1:14">
      <c r="A892" s="9">
        <v>162240</v>
      </c>
      <c r="B892" s="9" t="s">
        <v>3253</v>
      </c>
      <c r="C892" s="9" t="s">
        <v>17</v>
      </c>
      <c r="D892" s="9" t="s">
        <v>2831</v>
      </c>
      <c r="E892" s="9" t="s">
        <v>2832</v>
      </c>
      <c r="F892" s="9" t="s">
        <v>2833</v>
      </c>
      <c r="G892" s="10" t="s">
        <v>3254</v>
      </c>
      <c r="H892" s="10" t="s">
        <v>3255</v>
      </c>
      <c r="I892" s="10" t="s">
        <v>3256</v>
      </c>
      <c r="J892" s="9" t="s">
        <v>3257</v>
      </c>
      <c r="K892" s="9">
        <v>730</v>
      </c>
      <c r="L892" s="16">
        <v>224.13</v>
      </c>
      <c r="M892" s="9">
        <v>10</v>
      </c>
      <c r="N892" s="7" t="s">
        <v>43</v>
      </c>
    </row>
    <row r="893" customHeight="1" spans="1:14">
      <c r="A893" s="9">
        <v>162213</v>
      </c>
      <c r="B893" s="9" t="s">
        <v>3258</v>
      </c>
      <c r="C893" s="9" t="s">
        <v>17</v>
      </c>
      <c r="D893" s="9" t="s">
        <v>2831</v>
      </c>
      <c r="E893" s="9" t="s">
        <v>2832</v>
      </c>
      <c r="F893" s="9" t="s">
        <v>2833</v>
      </c>
      <c r="G893" s="10" t="s">
        <v>3259</v>
      </c>
      <c r="H893" s="10" t="s">
        <v>3260</v>
      </c>
      <c r="I893" s="10" t="s">
        <v>3261</v>
      </c>
      <c r="J893" s="9" t="s">
        <v>3262</v>
      </c>
      <c r="K893" s="9">
        <v>720</v>
      </c>
      <c r="L893" s="16">
        <v>226</v>
      </c>
      <c r="M893" s="9">
        <v>11</v>
      </c>
      <c r="N893" s="7" t="s">
        <v>43</v>
      </c>
    </row>
    <row r="894" customHeight="1" spans="1:14">
      <c r="A894" s="9">
        <v>169720</v>
      </c>
      <c r="B894" s="9" t="s">
        <v>3263</v>
      </c>
      <c r="C894" s="9" t="s">
        <v>17</v>
      </c>
      <c r="D894" s="9" t="s">
        <v>2831</v>
      </c>
      <c r="E894" s="9" t="s">
        <v>2832</v>
      </c>
      <c r="F894" s="9" t="s">
        <v>2833</v>
      </c>
      <c r="G894" s="10" t="s">
        <v>3264</v>
      </c>
      <c r="H894" s="10" t="s">
        <v>3227</v>
      </c>
      <c r="I894" s="10" t="s">
        <v>3228</v>
      </c>
      <c r="J894" s="9" t="s">
        <v>3264</v>
      </c>
      <c r="K894" s="9">
        <v>720</v>
      </c>
      <c r="L894" s="16">
        <v>235.41</v>
      </c>
      <c r="M894" s="9">
        <v>12</v>
      </c>
      <c r="N894" s="7" t="s">
        <v>43</v>
      </c>
    </row>
    <row r="895" customHeight="1" spans="1:14">
      <c r="A895" s="9">
        <v>163107</v>
      </c>
      <c r="B895" s="9" t="s">
        <v>3265</v>
      </c>
      <c r="C895" s="9" t="s">
        <v>17</v>
      </c>
      <c r="D895" s="9" t="s">
        <v>2831</v>
      </c>
      <c r="E895" s="9" t="s">
        <v>2832</v>
      </c>
      <c r="F895" s="9" t="s">
        <v>2833</v>
      </c>
      <c r="G895" s="10" t="s">
        <v>3266</v>
      </c>
      <c r="H895" s="10" t="s">
        <v>3267</v>
      </c>
      <c r="I895" s="10" t="s">
        <v>3268</v>
      </c>
      <c r="J895" s="9" t="s">
        <v>3269</v>
      </c>
      <c r="K895" s="9">
        <v>720</v>
      </c>
      <c r="L895" s="16">
        <v>238.42</v>
      </c>
      <c r="M895" s="9">
        <v>13</v>
      </c>
      <c r="N895" s="7" t="s">
        <v>43</v>
      </c>
    </row>
    <row r="896" customHeight="1" spans="1:14">
      <c r="A896" s="9">
        <v>162169</v>
      </c>
      <c r="B896" s="9" t="s">
        <v>3270</v>
      </c>
      <c r="C896" s="9" t="s">
        <v>17</v>
      </c>
      <c r="D896" s="9" t="s">
        <v>2831</v>
      </c>
      <c r="E896" s="9" t="s">
        <v>2832</v>
      </c>
      <c r="F896" s="9" t="s">
        <v>2833</v>
      </c>
      <c r="G896" s="10" t="s">
        <v>3271</v>
      </c>
      <c r="H896" s="10" t="s">
        <v>3255</v>
      </c>
      <c r="I896" s="10" t="s">
        <v>3256</v>
      </c>
      <c r="J896" s="9" t="s">
        <v>3272</v>
      </c>
      <c r="K896" s="9">
        <v>720</v>
      </c>
      <c r="L896" s="16">
        <v>238.49</v>
      </c>
      <c r="M896" s="9">
        <v>14</v>
      </c>
      <c r="N896" s="7" t="s">
        <v>43</v>
      </c>
    </row>
    <row r="897" customHeight="1" spans="1:14">
      <c r="A897" s="9">
        <v>159755</v>
      </c>
      <c r="B897" s="9" t="s">
        <v>3273</v>
      </c>
      <c r="C897" s="9" t="s">
        <v>17</v>
      </c>
      <c r="D897" s="9" t="s">
        <v>2831</v>
      </c>
      <c r="E897" s="9" t="s">
        <v>2832</v>
      </c>
      <c r="F897" s="9" t="s">
        <v>2833</v>
      </c>
      <c r="G897" s="10" t="s">
        <v>3274</v>
      </c>
      <c r="H897" s="10" t="s">
        <v>3275</v>
      </c>
      <c r="I897" s="10" t="s">
        <v>3276</v>
      </c>
      <c r="J897" s="9" t="s">
        <v>3274</v>
      </c>
      <c r="K897" s="9">
        <v>715</v>
      </c>
      <c r="L897" s="16">
        <v>245.74</v>
      </c>
      <c r="M897" s="9">
        <v>15</v>
      </c>
      <c r="N897" s="7" t="s">
        <v>43</v>
      </c>
    </row>
    <row r="898" customHeight="1" spans="1:14">
      <c r="A898" s="9">
        <v>162243</v>
      </c>
      <c r="B898" s="9" t="s">
        <v>3277</v>
      </c>
      <c r="C898" s="9" t="s">
        <v>17</v>
      </c>
      <c r="D898" s="9" t="s">
        <v>2831</v>
      </c>
      <c r="E898" s="9" t="s">
        <v>2832</v>
      </c>
      <c r="F898" s="9" t="s">
        <v>2833</v>
      </c>
      <c r="G898" s="10" t="s">
        <v>3278</v>
      </c>
      <c r="H898" s="10" t="s">
        <v>3238</v>
      </c>
      <c r="I898" s="10" t="s">
        <v>3279</v>
      </c>
      <c r="J898" s="9" t="s">
        <v>3280</v>
      </c>
      <c r="K898" s="9">
        <v>715</v>
      </c>
      <c r="L898" s="16">
        <v>246</v>
      </c>
      <c r="M898" s="9">
        <v>16</v>
      </c>
      <c r="N898" s="7" t="s">
        <v>43</v>
      </c>
    </row>
    <row r="899" customHeight="1" spans="1:14">
      <c r="A899" s="9">
        <v>162274</v>
      </c>
      <c r="B899" s="9" t="s">
        <v>3281</v>
      </c>
      <c r="C899" s="9" t="s">
        <v>17</v>
      </c>
      <c r="D899" s="9" t="s">
        <v>2831</v>
      </c>
      <c r="E899" s="9" t="s">
        <v>2832</v>
      </c>
      <c r="F899" s="9" t="s">
        <v>2833</v>
      </c>
      <c r="G899" s="10" t="s">
        <v>3282</v>
      </c>
      <c r="H899" s="10" t="s">
        <v>3283</v>
      </c>
      <c r="I899" s="10" t="s">
        <v>3284</v>
      </c>
      <c r="J899" s="9" t="s">
        <v>3285</v>
      </c>
      <c r="K899" s="9">
        <v>715</v>
      </c>
      <c r="L899" s="16">
        <v>247</v>
      </c>
      <c r="M899" s="9">
        <v>17</v>
      </c>
      <c r="N899" s="7" t="s">
        <v>43</v>
      </c>
    </row>
    <row r="900" customHeight="1" spans="1:14">
      <c r="A900" s="9">
        <v>160214</v>
      </c>
      <c r="B900" s="9" t="s">
        <v>3286</v>
      </c>
      <c r="C900" s="9" t="s">
        <v>17</v>
      </c>
      <c r="D900" s="9" t="s">
        <v>2831</v>
      </c>
      <c r="E900" s="9" t="s">
        <v>2832</v>
      </c>
      <c r="F900" s="9" t="s">
        <v>2833</v>
      </c>
      <c r="G900" s="10" t="s">
        <v>3287</v>
      </c>
      <c r="H900" s="10" t="s">
        <v>3288</v>
      </c>
      <c r="I900" s="10" t="s">
        <v>3289</v>
      </c>
      <c r="J900" s="9" t="s">
        <v>3290</v>
      </c>
      <c r="K900" s="9">
        <v>715</v>
      </c>
      <c r="L900" s="16">
        <v>248</v>
      </c>
      <c r="M900" s="9">
        <v>18</v>
      </c>
      <c r="N900" s="7" t="s">
        <v>43</v>
      </c>
    </row>
    <row r="901" customHeight="1" spans="1:14">
      <c r="A901" s="9">
        <v>169702</v>
      </c>
      <c r="B901" s="9" t="s">
        <v>3291</v>
      </c>
      <c r="C901" s="9" t="s">
        <v>17</v>
      </c>
      <c r="D901" s="9" t="s">
        <v>2831</v>
      </c>
      <c r="E901" s="9" t="s">
        <v>2832</v>
      </c>
      <c r="F901" s="9" t="s">
        <v>2833</v>
      </c>
      <c r="G901" s="10" t="s">
        <v>3292</v>
      </c>
      <c r="H901" s="10" t="s">
        <v>3227</v>
      </c>
      <c r="I901" s="10" t="s">
        <v>3228</v>
      </c>
      <c r="J901" s="9" t="s">
        <v>3292</v>
      </c>
      <c r="K901" s="9">
        <v>715</v>
      </c>
      <c r="L901" s="16">
        <v>249</v>
      </c>
      <c r="M901" s="9">
        <v>19</v>
      </c>
      <c r="N901" s="7" t="s">
        <v>43</v>
      </c>
    </row>
    <row r="902" customHeight="1" spans="1:14">
      <c r="A902" s="9">
        <v>161211</v>
      </c>
      <c r="B902" s="9" t="s">
        <v>3293</v>
      </c>
      <c r="C902" s="9" t="s">
        <v>17</v>
      </c>
      <c r="D902" s="9" t="s">
        <v>2831</v>
      </c>
      <c r="E902" s="9" t="s">
        <v>2832</v>
      </c>
      <c r="F902" s="9" t="s">
        <v>2833</v>
      </c>
      <c r="G902" s="10" t="s">
        <v>3294</v>
      </c>
      <c r="H902" s="10" t="s">
        <v>3295</v>
      </c>
      <c r="I902" s="10" t="s">
        <v>3296</v>
      </c>
      <c r="J902" s="9" t="s">
        <v>3297</v>
      </c>
      <c r="K902" s="9">
        <v>715</v>
      </c>
      <c r="L902" s="16">
        <v>250</v>
      </c>
      <c r="M902" s="9">
        <v>20</v>
      </c>
      <c r="N902" s="7" t="s">
        <v>43</v>
      </c>
    </row>
    <row r="903" customHeight="1" spans="1:14">
      <c r="A903" s="9">
        <v>161934</v>
      </c>
      <c r="B903" s="9" t="s">
        <v>3298</v>
      </c>
      <c r="C903" s="9" t="s">
        <v>17</v>
      </c>
      <c r="D903" s="9" t="s">
        <v>2831</v>
      </c>
      <c r="E903" s="9" t="s">
        <v>2832</v>
      </c>
      <c r="F903" s="9" t="s">
        <v>2833</v>
      </c>
      <c r="G903" s="10" t="s">
        <v>3299</v>
      </c>
      <c r="H903" s="10" t="s">
        <v>3300</v>
      </c>
      <c r="I903" s="10" t="s">
        <v>3301</v>
      </c>
      <c r="J903" s="9" t="s">
        <v>3302</v>
      </c>
      <c r="K903" s="9">
        <v>710</v>
      </c>
      <c r="L903" s="16">
        <v>251</v>
      </c>
      <c r="M903" s="9">
        <v>21</v>
      </c>
      <c r="N903" s="7" t="s">
        <v>43</v>
      </c>
    </row>
    <row r="904" customHeight="1" spans="1:14">
      <c r="A904" s="9">
        <v>162206</v>
      </c>
      <c r="B904" s="9" t="s">
        <v>3303</v>
      </c>
      <c r="C904" s="9" t="s">
        <v>17</v>
      </c>
      <c r="D904" s="9" t="s">
        <v>2831</v>
      </c>
      <c r="E904" s="9" t="s">
        <v>2832</v>
      </c>
      <c r="F904" s="9" t="s">
        <v>2833</v>
      </c>
      <c r="G904" s="10" t="s">
        <v>3304</v>
      </c>
      <c r="H904" s="10" t="s">
        <v>3295</v>
      </c>
      <c r="I904" s="10" t="s">
        <v>3301</v>
      </c>
      <c r="J904" s="9" t="s">
        <v>3305</v>
      </c>
      <c r="K904" s="9">
        <v>710</v>
      </c>
      <c r="L904" s="16">
        <v>252</v>
      </c>
      <c r="M904" s="9">
        <v>22</v>
      </c>
      <c r="N904" s="7" t="s">
        <v>43</v>
      </c>
    </row>
    <row r="905" customHeight="1" spans="1:14">
      <c r="A905" s="9">
        <v>162310</v>
      </c>
      <c r="B905" s="9" t="s">
        <v>3306</v>
      </c>
      <c r="C905" s="9" t="s">
        <v>17</v>
      </c>
      <c r="D905" s="9" t="s">
        <v>2831</v>
      </c>
      <c r="E905" s="9" t="s">
        <v>2832</v>
      </c>
      <c r="F905" s="9" t="s">
        <v>2833</v>
      </c>
      <c r="G905" s="10" t="s">
        <v>3307</v>
      </c>
      <c r="H905" s="10" t="s">
        <v>3295</v>
      </c>
      <c r="I905" s="10" t="s">
        <v>3308</v>
      </c>
      <c r="J905" s="9" t="s">
        <v>3309</v>
      </c>
      <c r="K905" s="9">
        <v>705</v>
      </c>
      <c r="L905" s="16">
        <v>252</v>
      </c>
      <c r="M905" s="9">
        <v>23</v>
      </c>
      <c r="N905" s="7" t="s">
        <v>43</v>
      </c>
    </row>
    <row r="906" customHeight="1" spans="1:14">
      <c r="A906" s="9">
        <v>162398</v>
      </c>
      <c r="B906" s="9" t="s">
        <v>3310</v>
      </c>
      <c r="C906" s="9" t="s">
        <v>17</v>
      </c>
      <c r="D906" s="9" t="s">
        <v>2831</v>
      </c>
      <c r="E906" s="9" t="s">
        <v>2832</v>
      </c>
      <c r="F906" s="9" t="s">
        <v>2833</v>
      </c>
      <c r="G906" s="10" t="s">
        <v>3311</v>
      </c>
      <c r="H906" s="10" t="s">
        <v>3312</v>
      </c>
      <c r="I906" s="10" t="s">
        <v>3313</v>
      </c>
      <c r="J906" s="9" t="s">
        <v>3314</v>
      </c>
      <c r="K906" s="9">
        <v>705</v>
      </c>
      <c r="L906" s="16">
        <v>252</v>
      </c>
      <c r="M906" s="9">
        <v>24</v>
      </c>
      <c r="N906" s="7" t="s">
        <v>43</v>
      </c>
    </row>
    <row r="907" customHeight="1" spans="1:14">
      <c r="A907" s="9">
        <v>162543</v>
      </c>
      <c r="B907" s="9" t="s">
        <v>3315</v>
      </c>
      <c r="C907" s="9" t="s">
        <v>17</v>
      </c>
      <c r="D907" s="9" t="s">
        <v>2831</v>
      </c>
      <c r="E907" s="9" t="s">
        <v>2832</v>
      </c>
      <c r="F907" s="9" t="s">
        <v>2833</v>
      </c>
      <c r="G907" s="10" t="s">
        <v>3316</v>
      </c>
      <c r="H907" s="10" t="s">
        <v>3312</v>
      </c>
      <c r="I907" s="10" t="s">
        <v>3313</v>
      </c>
      <c r="J907" s="9" t="s">
        <v>3317</v>
      </c>
      <c r="K907" s="9">
        <v>695</v>
      </c>
      <c r="L907" s="16">
        <v>252.01</v>
      </c>
      <c r="M907" s="9">
        <v>25</v>
      </c>
      <c r="N907" s="7" t="s">
        <v>43</v>
      </c>
    </row>
    <row r="908" customHeight="1" spans="1:14">
      <c r="A908" s="9">
        <v>162750</v>
      </c>
      <c r="B908" s="9" t="s">
        <v>3318</v>
      </c>
      <c r="C908" s="9" t="s">
        <v>17</v>
      </c>
      <c r="D908" s="9" t="s">
        <v>2831</v>
      </c>
      <c r="E908" s="9" t="s">
        <v>2832</v>
      </c>
      <c r="F908" s="9" t="s">
        <v>2833</v>
      </c>
      <c r="G908" s="10" t="s">
        <v>3319</v>
      </c>
      <c r="H908" s="10" t="s">
        <v>3320</v>
      </c>
      <c r="I908" s="10" t="s">
        <v>3313</v>
      </c>
      <c r="J908" s="9" t="s">
        <v>3321</v>
      </c>
      <c r="K908" s="9">
        <v>690</v>
      </c>
      <c r="L908" s="16">
        <v>259.74</v>
      </c>
      <c r="M908" s="9">
        <v>26</v>
      </c>
      <c r="N908" s="7" t="s">
        <v>43</v>
      </c>
    </row>
    <row r="909" customHeight="1" spans="1:14">
      <c r="A909" s="9">
        <v>163163</v>
      </c>
      <c r="B909" s="9" t="s">
        <v>3322</v>
      </c>
      <c r="C909" s="9" t="s">
        <v>17</v>
      </c>
      <c r="D909" s="9" t="s">
        <v>2831</v>
      </c>
      <c r="E909" s="9" t="s">
        <v>2832</v>
      </c>
      <c r="F909" s="9" t="s">
        <v>2833</v>
      </c>
      <c r="G909" s="10" t="s">
        <v>3323</v>
      </c>
      <c r="H909" s="10" t="s">
        <v>3324</v>
      </c>
      <c r="I909" s="10" t="s">
        <v>3325</v>
      </c>
      <c r="J909" s="9" t="s">
        <v>3326</v>
      </c>
      <c r="K909" s="9">
        <v>690</v>
      </c>
      <c r="L909" s="16">
        <v>277.2</v>
      </c>
      <c r="M909" s="9">
        <v>27</v>
      </c>
      <c r="N909" s="7" t="s">
        <v>43</v>
      </c>
    </row>
    <row r="910" customHeight="1" spans="1:14">
      <c r="A910" s="9">
        <v>163209</v>
      </c>
      <c r="B910" s="9" t="s">
        <v>3327</v>
      </c>
      <c r="C910" s="9" t="s">
        <v>17</v>
      </c>
      <c r="D910" s="9" t="s">
        <v>2831</v>
      </c>
      <c r="E910" s="9" t="s">
        <v>2832</v>
      </c>
      <c r="F910" s="9" t="s">
        <v>2833</v>
      </c>
      <c r="G910" s="10" t="s">
        <v>3328</v>
      </c>
      <c r="H910" s="10" t="s">
        <v>3329</v>
      </c>
      <c r="I910" s="10" t="s">
        <v>3330</v>
      </c>
      <c r="J910" s="9" t="s">
        <v>3331</v>
      </c>
      <c r="K910" s="9">
        <v>680</v>
      </c>
      <c r="L910" s="16">
        <v>279.34</v>
      </c>
      <c r="M910" s="9">
        <v>28</v>
      </c>
      <c r="N910" s="7" t="s">
        <v>43</v>
      </c>
    </row>
    <row r="911" customHeight="1" spans="1:14">
      <c r="A911" s="9">
        <v>163269</v>
      </c>
      <c r="B911" s="9" t="s">
        <v>3332</v>
      </c>
      <c r="C911" s="9" t="s">
        <v>17</v>
      </c>
      <c r="D911" s="9" t="s">
        <v>2831</v>
      </c>
      <c r="E911" s="9" t="s">
        <v>2832</v>
      </c>
      <c r="F911" s="9" t="s">
        <v>2833</v>
      </c>
      <c r="G911" s="10" t="s">
        <v>3333</v>
      </c>
      <c r="H911" s="10" t="s">
        <v>3334</v>
      </c>
      <c r="I911" s="10" t="s">
        <v>3330</v>
      </c>
      <c r="J911" s="9" t="s">
        <v>3335</v>
      </c>
      <c r="K911" s="9">
        <v>680</v>
      </c>
      <c r="L911" s="16">
        <v>285.16</v>
      </c>
      <c r="M911" s="9">
        <v>29</v>
      </c>
      <c r="N911" s="7" t="s">
        <v>43</v>
      </c>
    </row>
    <row r="912" customHeight="1" spans="1:14">
      <c r="A912" s="9">
        <v>163291</v>
      </c>
      <c r="B912" s="9" t="s">
        <v>3336</v>
      </c>
      <c r="C912" s="9" t="s">
        <v>17</v>
      </c>
      <c r="D912" s="9" t="s">
        <v>2831</v>
      </c>
      <c r="E912" s="9" t="s">
        <v>2832</v>
      </c>
      <c r="F912" s="9" t="s">
        <v>2833</v>
      </c>
      <c r="G912" s="10" t="s">
        <v>3337</v>
      </c>
      <c r="H912" s="10" t="s">
        <v>3338</v>
      </c>
      <c r="I912" s="10" t="s">
        <v>3339</v>
      </c>
      <c r="J912" s="9" t="s">
        <v>251</v>
      </c>
      <c r="K912" s="9">
        <v>680</v>
      </c>
      <c r="L912" s="16">
        <v>286.57</v>
      </c>
      <c r="M912" s="9">
        <v>30</v>
      </c>
      <c r="N912" s="7" t="s">
        <v>43</v>
      </c>
    </row>
    <row r="913" customHeight="1" spans="1:14">
      <c r="A913" s="9">
        <v>163302</v>
      </c>
      <c r="B913" s="9" t="s">
        <v>3340</v>
      </c>
      <c r="C913" s="9" t="s">
        <v>17</v>
      </c>
      <c r="D913" s="9" t="s">
        <v>2831</v>
      </c>
      <c r="E913" s="9" t="s">
        <v>2832</v>
      </c>
      <c r="F913" s="9" t="s">
        <v>2833</v>
      </c>
      <c r="G913" s="10" t="s">
        <v>3341</v>
      </c>
      <c r="H913" s="10" t="s">
        <v>3300</v>
      </c>
      <c r="I913" s="10" t="s">
        <v>3339</v>
      </c>
      <c r="J913" s="9" t="s">
        <v>3342</v>
      </c>
      <c r="K913" s="9">
        <v>680</v>
      </c>
      <c r="L913" s="16">
        <v>288.92</v>
      </c>
      <c r="M913" s="9">
        <v>31</v>
      </c>
      <c r="N913" s="7" t="s">
        <v>43</v>
      </c>
    </row>
    <row r="914" customHeight="1" spans="1:14">
      <c r="A914" s="9">
        <v>163356</v>
      </c>
      <c r="B914" s="9" t="s">
        <v>3343</v>
      </c>
      <c r="C914" s="9" t="s">
        <v>17</v>
      </c>
      <c r="D914" s="9" t="s">
        <v>2831</v>
      </c>
      <c r="E914" s="9" t="s">
        <v>2832</v>
      </c>
      <c r="F914" s="9" t="s">
        <v>2833</v>
      </c>
      <c r="G914" s="10" t="s">
        <v>3344</v>
      </c>
      <c r="H914" s="10" t="s">
        <v>3345</v>
      </c>
      <c r="I914" s="10" t="s">
        <v>3339</v>
      </c>
      <c r="J914" s="9" t="s">
        <v>3344</v>
      </c>
      <c r="K914" s="9">
        <v>680</v>
      </c>
      <c r="L914" s="16">
        <v>292.1</v>
      </c>
      <c r="M914" s="9">
        <v>32</v>
      </c>
      <c r="N914" s="7" t="s">
        <v>43</v>
      </c>
    </row>
    <row r="915" customHeight="1" spans="1:14">
      <c r="A915" s="9">
        <v>163363</v>
      </c>
      <c r="B915" s="9" t="s">
        <v>3346</v>
      </c>
      <c r="C915" s="9" t="s">
        <v>17</v>
      </c>
      <c r="D915" s="9" t="s">
        <v>2831</v>
      </c>
      <c r="E915" s="9" t="s">
        <v>2832</v>
      </c>
      <c r="F915" s="9" t="s">
        <v>2833</v>
      </c>
      <c r="G915" s="10" t="s">
        <v>3347</v>
      </c>
      <c r="H915" s="10" t="s">
        <v>3345</v>
      </c>
      <c r="I915" s="10" t="s">
        <v>3339</v>
      </c>
      <c r="J915" s="9" t="s">
        <v>3348</v>
      </c>
      <c r="K915" s="9">
        <v>675</v>
      </c>
      <c r="L915" s="16">
        <v>324.58</v>
      </c>
      <c r="M915" s="9">
        <v>33</v>
      </c>
      <c r="N915" s="7" t="s">
        <v>43</v>
      </c>
    </row>
    <row r="916" customHeight="1" spans="1:14">
      <c r="A916" s="9">
        <v>189253</v>
      </c>
      <c r="B916" s="9" t="s">
        <v>3349</v>
      </c>
      <c r="C916" s="9" t="s">
        <v>17</v>
      </c>
      <c r="D916" s="9" t="s">
        <v>2831</v>
      </c>
      <c r="E916" s="9" t="s">
        <v>2832</v>
      </c>
      <c r="F916" s="9" t="s">
        <v>2833</v>
      </c>
      <c r="G916" s="10" t="s">
        <v>3350</v>
      </c>
      <c r="H916" s="10" t="s">
        <v>3351</v>
      </c>
      <c r="I916" s="10" t="s">
        <v>3352</v>
      </c>
      <c r="J916" s="9" t="s">
        <v>3353</v>
      </c>
      <c r="K916" s="9">
        <v>675</v>
      </c>
      <c r="L916" s="16">
        <v>332.21</v>
      </c>
      <c r="M916" s="9">
        <v>34</v>
      </c>
      <c r="N916" s="7" t="s">
        <v>43</v>
      </c>
    </row>
    <row r="917" customHeight="1" spans="1:14">
      <c r="A917" s="9">
        <v>189261</v>
      </c>
      <c r="B917" s="9" t="s">
        <v>3354</v>
      </c>
      <c r="C917" s="9" t="s">
        <v>17</v>
      </c>
      <c r="D917" s="9" t="s">
        <v>2831</v>
      </c>
      <c r="E917" s="9" t="s">
        <v>2832</v>
      </c>
      <c r="F917" s="9" t="s">
        <v>2833</v>
      </c>
      <c r="G917" s="10" t="s">
        <v>3355</v>
      </c>
      <c r="H917" s="10" t="s">
        <v>3356</v>
      </c>
      <c r="I917" s="10" t="s">
        <v>3352</v>
      </c>
      <c r="J917" s="9" t="s">
        <v>3357</v>
      </c>
      <c r="K917" s="9">
        <v>665</v>
      </c>
      <c r="L917" s="16">
        <v>190.67</v>
      </c>
      <c r="M917" s="9">
        <v>35</v>
      </c>
      <c r="N917" s="7" t="s">
        <v>43</v>
      </c>
    </row>
    <row r="918" customHeight="1" spans="1:14">
      <c r="A918" s="9">
        <v>189908</v>
      </c>
      <c r="B918" s="9" t="s">
        <v>3358</v>
      </c>
      <c r="C918" s="9" t="s">
        <v>17</v>
      </c>
      <c r="D918" s="9" t="s">
        <v>2831</v>
      </c>
      <c r="E918" s="9" t="s">
        <v>2832</v>
      </c>
      <c r="F918" s="9" t="s">
        <v>2833</v>
      </c>
      <c r="G918" s="10" t="s">
        <v>3359</v>
      </c>
      <c r="H918" s="10" t="s">
        <v>3360</v>
      </c>
      <c r="I918" s="10" t="s">
        <v>3361</v>
      </c>
      <c r="J918" s="9" t="s">
        <v>3362</v>
      </c>
      <c r="K918" s="9">
        <v>665</v>
      </c>
      <c r="L918" s="16">
        <v>199.17</v>
      </c>
      <c r="M918" s="9">
        <v>36</v>
      </c>
      <c r="N918" s="7" t="s">
        <v>43</v>
      </c>
    </row>
    <row r="919" customHeight="1" spans="1:14">
      <c r="A919" s="9">
        <v>189945</v>
      </c>
      <c r="B919" s="9" t="s">
        <v>3363</v>
      </c>
      <c r="C919" s="9" t="s">
        <v>17</v>
      </c>
      <c r="D919" s="9" t="s">
        <v>2831</v>
      </c>
      <c r="E919" s="9" t="s">
        <v>2832</v>
      </c>
      <c r="F919" s="9" t="s">
        <v>2833</v>
      </c>
      <c r="G919" s="10" t="s">
        <v>3364</v>
      </c>
      <c r="H919" s="10" t="s">
        <v>3365</v>
      </c>
      <c r="I919" s="10" t="s">
        <v>3366</v>
      </c>
      <c r="J919" s="9" t="s">
        <v>3367</v>
      </c>
      <c r="K919" s="9">
        <v>665</v>
      </c>
      <c r="L919" s="16">
        <v>229.22</v>
      </c>
      <c r="M919" s="9">
        <v>37</v>
      </c>
      <c r="N919" s="7" t="s">
        <v>43</v>
      </c>
    </row>
    <row r="920" customHeight="1" spans="1:14">
      <c r="A920" s="9">
        <v>189988</v>
      </c>
      <c r="B920" s="9" t="s">
        <v>3368</v>
      </c>
      <c r="C920" s="9" t="s">
        <v>17</v>
      </c>
      <c r="D920" s="9" t="s">
        <v>2831</v>
      </c>
      <c r="E920" s="9" t="s">
        <v>2832</v>
      </c>
      <c r="F920" s="9" t="s">
        <v>2833</v>
      </c>
      <c r="G920" s="10" t="s">
        <v>3369</v>
      </c>
      <c r="H920" s="10" t="s">
        <v>3360</v>
      </c>
      <c r="I920" s="10" t="s">
        <v>3361</v>
      </c>
      <c r="J920" s="9" t="s">
        <v>3370</v>
      </c>
      <c r="K920" s="9">
        <v>665</v>
      </c>
      <c r="L920" s="16">
        <v>231.67</v>
      </c>
      <c r="M920" s="9">
        <v>38</v>
      </c>
      <c r="N920" s="7" t="s">
        <v>43</v>
      </c>
    </row>
    <row r="921" customHeight="1" spans="1:14">
      <c r="A921" s="9">
        <v>190106</v>
      </c>
      <c r="B921" s="9" t="s">
        <v>3371</v>
      </c>
      <c r="C921" s="9" t="s">
        <v>17</v>
      </c>
      <c r="D921" s="9" t="s">
        <v>2831</v>
      </c>
      <c r="E921" s="9" t="s">
        <v>2832</v>
      </c>
      <c r="F921" s="9" t="s">
        <v>2833</v>
      </c>
      <c r="G921" s="10" t="s">
        <v>3372</v>
      </c>
      <c r="H921" s="10" t="s">
        <v>1278</v>
      </c>
      <c r="I921" s="10" t="s">
        <v>3366</v>
      </c>
      <c r="J921" s="9" t="s">
        <v>3372</v>
      </c>
      <c r="K921" s="9">
        <v>665</v>
      </c>
      <c r="L921" s="16">
        <v>232.41</v>
      </c>
      <c r="M921" s="9">
        <v>39</v>
      </c>
      <c r="N921" s="7" t="s">
        <v>43</v>
      </c>
    </row>
    <row r="922" customHeight="1" spans="1:14">
      <c r="A922" s="9">
        <v>189580</v>
      </c>
      <c r="B922" s="9" t="s">
        <v>3373</v>
      </c>
      <c r="C922" s="9" t="s">
        <v>17</v>
      </c>
      <c r="D922" s="9" t="s">
        <v>2831</v>
      </c>
      <c r="E922" s="9" t="s">
        <v>2832</v>
      </c>
      <c r="F922" s="9" t="s">
        <v>2833</v>
      </c>
      <c r="G922" s="10" t="s">
        <v>3374</v>
      </c>
      <c r="H922" s="10" t="s">
        <v>2989</v>
      </c>
      <c r="I922" s="10" t="s">
        <v>3352</v>
      </c>
      <c r="J922" s="9" t="s">
        <v>3375</v>
      </c>
      <c r="K922" s="9">
        <v>665</v>
      </c>
      <c r="L922" s="16">
        <v>259.19</v>
      </c>
      <c r="M922" s="9">
        <v>40</v>
      </c>
      <c r="N922" s="7" t="s">
        <v>43</v>
      </c>
    </row>
    <row r="923" customHeight="1" spans="1:14">
      <c r="A923" s="9">
        <v>189258</v>
      </c>
      <c r="B923" s="9" t="s">
        <v>3376</v>
      </c>
      <c r="C923" s="9" t="s">
        <v>17</v>
      </c>
      <c r="D923" s="9" t="s">
        <v>2831</v>
      </c>
      <c r="E923" s="9" t="s">
        <v>2832</v>
      </c>
      <c r="F923" s="9" t="s">
        <v>2833</v>
      </c>
      <c r="G923" s="10" t="s">
        <v>3377</v>
      </c>
      <c r="H923" s="10" t="s">
        <v>3356</v>
      </c>
      <c r="I923" s="10" t="s">
        <v>3352</v>
      </c>
      <c r="J923" s="9" t="s">
        <v>3378</v>
      </c>
      <c r="K923" s="9">
        <v>665</v>
      </c>
      <c r="L923" s="16">
        <v>360</v>
      </c>
      <c r="M923" s="9">
        <v>41</v>
      </c>
      <c r="N923" s="7" t="s">
        <v>43</v>
      </c>
    </row>
    <row r="924" customHeight="1" spans="1:14">
      <c r="A924" s="9">
        <v>189615</v>
      </c>
      <c r="B924" s="9" t="s">
        <v>3379</v>
      </c>
      <c r="C924" s="9" t="s">
        <v>17</v>
      </c>
      <c r="D924" s="9" t="s">
        <v>2831</v>
      </c>
      <c r="E924" s="9" t="s">
        <v>2832</v>
      </c>
      <c r="F924" s="9" t="s">
        <v>2833</v>
      </c>
      <c r="G924" s="10" t="s">
        <v>3380</v>
      </c>
      <c r="H924" s="10" t="s">
        <v>3381</v>
      </c>
      <c r="I924" s="10" t="s">
        <v>3352</v>
      </c>
      <c r="J924" s="9" t="s">
        <v>3382</v>
      </c>
      <c r="K924" s="9">
        <v>630</v>
      </c>
      <c r="L924" s="16">
        <v>260.72</v>
      </c>
      <c r="M924" s="9">
        <v>42</v>
      </c>
      <c r="N924" s="7" t="s">
        <v>43</v>
      </c>
    </row>
    <row r="925" customHeight="1" spans="1:14">
      <c r="A925" s="9">
        <v>189711</v>
      </c>
      <c r="B925" s="9" t="s">
        <v>3383</v>
      </c>
      <c r="C925" s="9" t="s">
        <v>17</v>
      </c>
      <c r="D925" s="9" t="s">
        <v>2831</v>
      </c>
      <c r="E925" s="9" t="s">
        <v>2832</v>
      </c>
      <c r="F925" s="9" t="s">
        <v>2833</v>
      </c>
      <c r="G925" s="10" t="s">
        <v>3384</v>
      </c>
      <c r="H925" s="10" t="s">
        <v>3312</v>
      </c>
      <c r="I925" s="10" t="s">
        <v>3385</v>
      </c>
      <c r="J925" s="9" t="s">
        <v>3386</v>
      </c>
      <c r="K925" s="9">
        <v>630</v>
      </c>
      <c r="L925" s="16">
        <v>261.28</v>
      </c>
      <c r="M925" s="9">
        <v>43</v>
      </c>
      <c r="N925" s="7" t="s">
        <v>43</v>
      </c>
    </row>
    <row r="926" customHeight="1" spans="1:14">
      <c r="A926" s="9">
        <v>190142</v>
      </c>
      <c r="B926" s="9" t="s">
        <v>3387</v>
      </c>
      <c r="C926" s="9" t="s">
        <v>17</v>
      </c>
      <c r="D926" s="9" t="s">
        <v>2831</v>
      </c>
      <c r="E926" s="9" t="s">
        <v>2832</v>
      </c>
      <c r="F926" s="9" t="s">
        <v>2833</v>
      </c>
      <c r="G926" s="10" t="s">
        <v>3388</v>
      </c>
      <c r="H926" s="10" t="s">
        <v>724</v>
      </c>
      <c r="I926" s="10" t="s">
        <v>3389</v>
      </c>
      <c r="J926" s="9" t="s">
        <v>3390</v>
      </c>
      <c r="K926" s="9">
        <v>630</v>
      </c>
      <c r="L926" s="16">
        <v>268</v>
      </c>
      <c r="M926" s="9">
        <v>44</v>
      </c>
      <c r="N926" s="7" t="s">
        <v>43</v>
      </c>
    </row>
    <row r="927" customHeight="1" spans="1:14">
      <c r="A927" s="9">
        <v>190177</v>
      </c>
      <c r="B927" s="9" t="s">
        <v>3391</v>
      </c>
      <c r="C927" s="9" t="s">
        <v>17</v>
      </c>
      <c r="D927" s="9" t="s">
        <v>2831</v>
      </c>
      <c r="E927" s="9" t="s">
        <v>2832</v>
      </c>
      <c r="F927" s="9" t="s">
        <v>2833</v>
      </c>
      <c r="G927" s="10" t="s">
        <v>3392</v>
      </c>
      <c r="H927" s="10" t="s">
        <v>1218</v>
      </c>
      <c r="I927" s="10" t="s">
        <v>3393</v>
      </c>
      <c r="J927" s="9" t="s">
        <v>3394</v>
      </c>
      <c r="K927" s="9">
        <v>630</v>
      </c>
      <c r="L927" s="16">
        <v>270</v>
      </c>
      <c r="M927" s="9">
        <v>45</v>
      </c>
      <c r="N927" s="7" t="s">
        <v>43</v>
      </c>
    </row>
    <row r="928" customHeight="1" spans="1:14">
      <c r="A928" s="9">
        <v>190382</v>
      </c>
      <c r="B928" s="9" t="s">
        <v>3395</v>
      </c>
      <c r="C928" s="9" t="s">
        <v>17</v>
      </c>
      <c r="D928" s="9" t="s">
        <v>2831</v>
      </c>
      <c r="E928" s="9" t="s">
        <v>2832</v>
      </c>
      <c r="F928" s="9" t="s">
        <v>2833</v>
      </c>
      <c r="G928" s="10" t="s">
        <v>3396</v>
      </c>
      <c r="H928" s="10" t="s">
        <v>1293</v>
      </c>
      <c r="I928" s="10" t="s">
        <v>3397</v>
      </c>
      <c r="J928" s="9" t="s">
        <v>3398</v>
      </c>
      <c r="K928" s="9">
        <v>625</v>
      </c>
      <c r="L928" s="16">
        <v>271.01</v>
      </c>
      <c r="M928" s="9">
        <v>46</v>
      </c>
      <c r="N928" s="7" t="s">
        <v>43</v>
      </c>
    </row>
    <row r="929" customHeight="1" spans="1:14">
      <c r="A929" s="9">
        <v>190540</v>
      </c>
      <c r="B929" s="9" t="s">
        <v>3399</v>
      </c>
      <c r="C929" s="9" t="s">
        <v>17</v>
      </c>
      <c r="D929" s="9" t="s">
        <v>2831</v>
      </c>
      <c r="E929" s="9" t="s">
        <v>2832</v>
      </c>
      <c r="F929" s="9" t="s">
        <v>2833</v>
      </c>
      <c r="G929" s="10" t="s">
        <v>3400</v>
      </c>
      <c r="H929" s="10" t="s">
        <v>1218</v>
      </c>
      <c r="I929" s="10" t="s">
        <v>3393</v>
      </c>
      <c r="J929" s="9" t="s">
        <v>3401</v>
      </c>
      <c r="K929" s="9">
        <v>620</v>
      </c>
      <c r="L929" s="16">
        <v>271.24</v>
      </c>
      <c r="M929" s="9">
        <v>47</v>
      </c>
      <c r="N929" s="7" t="s">
        <v>43</v>
      </c>
    </row>
    <row r="930" customHeight="1" spans="1:14">
      <c r="A930" s="9">
        <v>190549</v>
      </c>
      <c r="B930" s="9" t="s">
        <v>3402</v>
      </c>
      <c r="C930" s="9" t="s">
        <v>17</v>
      </c>
      <c r="D930" s="9" t="s">
        <v>2831</v>
      </c>
      <c r="E930" s="9" t="s">
        <v>2832</v>
      </c>
      <c r="F930" s="9" t="s">
        <v>2833</v>
      </c>
      <c r="G930" s="10" t="s">
        <v>3403</v>
      </c>
      <c r="H930" s="10" t="s">
        <v>724</v>
      </c>
      <c r="I930" s="10" t="s">
        <v>3404</v>
      </c>
      <c r="J930" s="9" t="s">
        <v>3405</v>
      </c>
      <c r="K930" s="9">
        <v>620</v>
      </c>
      <c r="L930" s="16">
        <v>271.55</v>
      </c>
      <c r="M930" s="9">
        <v>48</v>
      </c>
      <c r="N930" s="7" t="s">
        <v>43</v>
      </c>
    </row>
    <row r="931" customHeight="1" spans="1:14">
      <c r="A931" s="9">
        <v>189748</v>
      </c>
      <c r="B931" s="9" t="s">
        <v>3406</v>
      </c>
      <c r="C931" s="9" t="s">
        <v>17</v>
      </c>
      <c r="D931" s="9" t="s">
        <v>2831</v>
      </c>
      <c r="E931" s="9" t="s">
        <v>2832</v>
      </c>
      <c r="F931" s="9" t="s">
        <v>2833</v>
      </c>
      <c r="G931" s="10" t="s">
        <v>3407</v>
      </c>
      <c r="H931" s="10" t="s">
        <v>3312</v>
      </c>
      <c r="I931" s="10" t="s">
        <v>3361</v>
      </c>
      <c r="J931" s="9" t="s">
        <v>3408</v>
      </c>
      <c r="K931" s="9">
        <v>610</v>
      </c>
      <c r="L931" s="16">
        <v>274.76</v>
      </c>
      <c r="M931" s="9">
        <v>49</v>
      </c>
      <c r="N931" s="7" t="s">
        <v>43</v>
      </c>
    </row>
    <row r="932" customHeight="1" spans="1:14">
      <c r="A932" s="9">
        <v>190608</v>
      </c>
      <c r="B932" s="9" t="s">
        <v>3409</v>
      </c>
      <c r="C932" s="9" t="s">
        <v>17</v>
      </c>
      <c r="D932" s="9" t="s">
        <v>2831</v>
      </c>
      <c r="E932" s="9" t="s">
        <v>2832</v>
      </c>
      <c r="F932" s="9" t="s">
        <v>2833</v>
      </c>
      <c r="G932" s="10" t="s">
        <v>3410</v>
      </c>
      <c r="H932" s="10" t="s">
        <v>3411</v>
      </c>
      <c r="I932" s="10" t="s">
        <v>3397</v>
      </c>
      <c r="J932" s="9" t="s">
        <v>3412</v>
      </c>
      <c r="K932" s="9">
        <v>610</v>
      </c>
      <c r="L932" s="16">
        <v>287.17</v>
      </c>
      <c r="M932" s="9">
        <v>50</v>
      </c>
      <c r="N932" s="7" t="s">
        <v>43</v>
      </c>
    </row>
    <row r="933" customHeight="1" spans="1:14">
      <c r="A933" s="9">
        <v>190611</v>
      </c>
      <c r="B933" s="9" t="s">
        <v>3413</v>
      </c>
      <c r="C933" s="9" t="s">
        <v>17</v>
      </c>
      <c r="D933" s="9" t="s">
        <v>2831</v>
      </c>
      <c r="E933" s="9" t="s">
        <v>2832</v>
      </c>
      <c r="F933" s="9" t="s">
        <v>2833</v>
      </c>
      <c r="G933" s="10" t="s">
        <v>3414</v>
      </c>
      <c r="H933" s="10" t="s">
        <v>1293</v>
      </c>
      <c r="I933" s="10" t="s">
        <v>3415</v>
      </c>
      <c r="J933" s="9" t="s">
        <v>3416</v>
      </c>
      <c r="K933" s="9">
        <v>610</v>
      </c>
      <c r="L933" s="16">
        <v>308.51</v>
      </c>
      <c r="M933" s="9">
        <v>51</v>
      </c>
      <c r="N933" s="7" t="s">
        <v>43</v>
      </c>
    </row>
    <row r="934" customHeight="1" spans="1:14">
      <c r="A934" s="9">
        <v>189788</v>
      </c>
      <c r="B934" s="9" t="s">
        <v>3417</v>
      </c>
      <c r="C934" s="9" t="s">
        <v>17</v>
      </c>
      <c r="D934" s="9" t="s">
        <v>2831</v>
      </c>
      <c r="E934" s="9" t="s">
        <v>2832</v>
      </c>
      <c r="F934" s="9" t="s">
        <v>2833</v>
      </c>
      <c r="G934" s="10" t="s">
        <v>3418</v>
      </c>
      <c r="H934" s="10" t="s">
        <v>3418</v>
      </c>
      <c r="I934" s="10" t="s">
        <v>3419</v>
      </c>
      <c r="J934" s="9" t="s">
        <v>3420</v>
      </c>
      <c r="K934" s="9">
        <v>610</v>
      </c>
      <c r="L934" s="16">
        <v>312.76</v>
      </c>
      <c r="M934" s="9">
        <v>52</v>
      </c>
      <c r="N934" s="7" t="s">
        <v>43</v>
      </c>
    </row>
    <row r="935" customHeight="1" spans="1:14">
      <c r="A935" s="9">
        <v>189805</v>
      </c>
      <c r="B935" s="9" t="s">
        <v>3421</v>
      </c>
      <c r="C935" s="9" t="s">
        <v>17</v>
      </c>
      <c r="D935" s="9" t="s">
        <v>2831</v>
      </c>
      <c r="E935" s="9" t="s">
        <v>2832</v>
      </c>
      <c r="F935" s="9" t="s">
        <v>2833</v>
      </c>
      <c r="G935" s="10" t="s">
        <v>3422</v>
      </c>
      <c r="H935" s="10" t="s">
        <v>3418</v>
      </c>
      <c r="I935" s="10" t="s">
        <v>3423</v>
      </c>
      <c r="J935" s="9" t="s">
        <v>3424</v>
      </c>
      <c r="K935" s="9">
        <v>590</v>
      </c>
      <c r="L935" s="16">
        <v>318.41</v>
      </c>
      <c r="M935" s="9">
        <v>53</v>
      </c>
      <c r="N935" s="7" t="s">
        <v>43</v>
      </c>
    </row>
    <row r="936" customHeight="1" spans="1:14">
      <c r="A936" s="9">
        <v>190615</v>
      </c>
      <c r="B936" s="9" t="s">
        <v>3425</v>
      </c>
      <c r="C936" s="9" t="s">
        <v>17</v>
      </c>
      <c r="D936" s="9" t="s">
        <v>2831</v>
      </c>
      <c r="E936" s="9" t="s">
        <v>2832</v>
      </c>
      <c r="F936" s="9" t="s">
        <v>2833</v>
      </c>
      <c r="G936" s="10" t="s">
        <v>3426</v>
      </c>
      <c r="H936" s="10" t="s">
        <v>1255</v>
      </c>
      <c r="I936" s="10" t="s">
        <v>3415</v>
      </c>
      <c r="J936" s="9" t="s">
        <v>3427</v>
      </c>
      <c r="K936" s="9">
        <v>590</v>
      </c>
      <c r="L936" s="16">
        <v>324.82</v>
      </c>
      <c r="M936" s="9">
        <v>54</v>
      </c>
      <c r="N936" s="7" t="s">
        <v>43</v>
      </c>
    </row>
    <row r="937" customHeight="1" spans="1:14">
      <c r="A937" s="9">
        <v>190640</v>
      </c>
      <c r="B937" s="9" t="s">
        <v>3428</v>
      </c>
      <c r="C937" s="9" t="s">
        <v>17</v>
      </c>
      <c r="D937" s="9" t="s">
        <v>2831</v>
      </c>
      <c r="E937" s="9" t="s">
        <v>2832</v>
      </c>
      <c r="F937" s="9" t="s">
        <v>2833</v>
      </c>
      <c r="G937" s="10" t="s">
        <v>3429</v>
      </c>
      <c r="H937" s="10" t="s">
        <v>724</v>
      </c>
      <c r="I937" s="10" t="s">
        <v>3397</v>
      </c>
      <c r="J937" s="9" t="s">
        <v>3430</v>
      </c>
      <c r="K937" s="9">
        <v>590</v>
      </c>
      <c r="L937" s="16">
        <v>325.06</v>
      </c>
      <c r="M937" s="9">
        <v>55</v>
      </c>
      <c r="N937" s="7" t="s">
        <v>43</v>
      </c>
    </row>
    <row r="938" customHeight="1" spans="1:14">
      <c r="A938" s="9">
        <v>190641</v>
      </c>
      <c r="B938" s="9" t="s">
        <v>3431</v>
      </c>
      <c r="C938" s="9" t="s">
        <v>17</v>
      </c>
      <c r="D938" s="9" t="s">
        <v>2831</v>
      </c>
      <c r="E938" s="9" t="s">
        <v>2832</v>
      </c>
      <c r="F938" s="9" t="s">
        <v>2833</v>
      </c>
      <c r="G938" s="10" t="s">
        <v>3432</v>
      </c>
      <c r="H938" s="10" t="s">
        <v>1278</v>
      </c>
      <c r="I938" s="10" t="s">
        <v>3433</v>
      </c>
      <c r="J938" s="9" t="s">
        <v>927</v>
      </c>
      <c r="K938" s="9">
        <v>585</v>
      </c>
      <c r="L938" s="16">
        <v>200.89</v>
      </c>
      <c r="M938" s="9">
        <v>56</v>
      </c>
      <c r="N938" s="7" t="s">
        <v>43</v>
      </c>
    </row>
    <row r="939" customHeight="1" spans="1:14">
      <c r="A939" s="9">
        <v>189853</v>
      </c>
      <c r="B939" s="9" t="s">
        <v>3434</v>
      </c>
      <c r="C939" s="9" t="s">
        <v>17</v>
      </c>
      <c r="D939" s="9" t="s">
        <v>2831</v>
      </c>
      <c r="E939" s="9" t="s">
        <v>2832</v>
      </c>
      <c r="F939" s="9" t="s">
        <v>2833</v>
      </c>
      <c r="G939" s="10" t="s">
        <v>3435</v>
      </c>
      <c r="H939" s="10" t="s">
        <v>3360</v>
      </c>
      <c r="I939" s="10" t="s">
        <v>3361</v>
      </c>
      <c r="J939" s="9" t="s">
        <v>3436</v>
      </c>
      <c r="K939" s="9">
        <v>585</v>
      </c>
      <c r="L939" s="16">
        <v>348.08</v>
      </c>
      <c r="M939" s="9">
        <v>57</v>
      </c>
      <c r="N939" s="7" t="s">
        <v>43</v>
      </c>
    </row>
    <row r="940" customHeight="1" spans="1:14">
      <c r="A940" s="9">
        <v>189864</v>
      </c>
      <c r="B940" s="9" t="s">
        <v>3437</v>
      </c>
      <c r="C940" s="9" t="s">
        <v>17</v>
      </c>
      <c r="D940" s="9" t="s">
        <v>2831</v>
      </c>
      <c r="E940" s="9" t="s">
        <v>2832</v>
      </c>
      <c r="F940" s="9" t="s">
        <v>2833</v>
      </c>
      <c r="G940" s="10" t="s">
        <v>3438</v>
      </c>
      <c r="H940" s="10" t="s">
        <v>3312</v>
      </c>
      <c r="I940" s="10" t="s">
        <v>3361</v>
      </c>
      <c r="J940" s="9" t="s">
        <v>3439</v>
      </c>
      <c r="K940" s="9">
        <v>585</v>
      </c>
      <c r="L940" s="16">
        <v>350.3</v>
      </c>
      <c r="M940" s="9">
        <v>58</v>
      </c>
      <c r="N940" s="7" t="s">
        <v>43</v>
      </c>
    </row>
    <row r="941" customHeight="1" spans="1:14">
      <c r="A941" s="9">
        <v>189875</v>
      </c>
      <c r="B941" s="9" t="s">
        <v>3440</v>
      </c>
      <c r="C941" s="9" t="s">
        <v>17</v>
      </c>
      <c r="D941" s="9" t="s">
        <v>2831</v>
      </c>
      <c r="E941" s="9" t="s">
        <v>2832</v>
      </c>
      <c r="F941" s="9" t="s">
        <v>2833</v>
      </c>
      <c r="G941" s="10" t="s">
        <v>3441</v>
      </c>
      <c r="H941" s="10" t="s">
        <v>3442</v>
      </c>
      <c r="I941" s="10" t="s">
        <v>3443</v>
      </c>
      <c r="J941" s="9" t="s">
        <v>3444</v>
      </c>
      <c r="K941" s="9">
        <v>585</v>
      </c>
      <c r="L941" s="16">
        <v>360</v>
      </c>
      <c r="M941" s="9">
        <v>59</v>
      </c>
      <c r="N941" s="7" t="s">
        <v>43</v>
      </c>
    </row>
    <row r="942" customHeight="1" spans="1:14">
      <c r="A942" s="9">
        <v>190901</v>
      </c>
      <c r="B942" s="9" t="s">
        <v>3445</v>
      </c>
      <c r="C942" s="9" t="s">
        <v>17</v>
      </c>
      <c r="D942" s="9" t="s">
        <v>2831</v>
      </c>
      <c r="E942" s="9" t="s">
        <v>2832</v>
      </c>
      <c r="F942" s="9" t="s">
        <v>2833</v>
      </c>
      <c r="G942" s="10" t="s">
        <v>3446</v>
      </c>
      <c r="H942" s="10" t="s">
        <v>3447</v>
      </c>
      <c r="I942" s="10" t="s">
        <v>3366</v>
      </c>
      <c r="J942" s="9" t="s">
        <v>3448</v>
      </c>
      <c r="K942" s="9">
        <v>580</v>
      </c>
      <c r="L942" s="16">
        <v>246</v>
      </c>
      <c r="M942" s="9">
        <v>60</v>
      </c>
      <c r="N942" s="7" t="s">
        <v>43</v>
      </c>
    </row>
    <row r="943" customHeight="1" spans="1:14">
      <c r="A943" s="9">
        <v>191412</v>
      </c>
      <c r="B943" s="9" t="s">
        <v>3449</v>
      </c>
      <c r="C943" s="9" t="s">
        <v>17</v>
      </c>
      <c r="D943" s="9" t="s">
        <v>2831</v>
      </c>
      <c r="E943" s="9" t="s">
        <v>2832</v>
      </c>
      <c r="F943" s="9" t="s">
        <v>2833</v>
      </c>
      <c r="G943" s="10" t="s">
        <v>3450</v>
      </c>
      <c r="H943" s="10" t="s">
        <v>724</v>
      </c>
      <c r="I943" s="10" t="s">
        <v>3451</v>
      </c>
      <c r="J943" s="9" t="s">
        <v>3452</v>
      </c>
      <c r="K943" s="9">
        <v>580</v>
      </c>
      <c r="L943" s="16">
        <v>246.67</v>
      </c>
      <c r="M943" s="9">
        <v>61</v>
      </c>
      <c r="N943" s="7" t="s">
        <v>43</v>
      </c>
    </row>
    <row r="944" customHeight="1" spans="1:14">
      <c r="A944" s="9">
        <v>191480</v>
      </c>
      <c r="B944" s="9" t="s">
        <v>3453</v>
      </c>
      <c r="C944" s="9" t="s">
        <v>17</v>
      </c>
      <c r="D944" s="9" t="s">
        <v>2831</v>
      </c>
      <c r="E944" s="9" t="s">
        <v>2832</v>
      </c>
      <c r="F944" s="9" t="s">
        <v>2833</v>
      </c>
      <c r="G944" s="10" t="s">
        <v>3454</v>
      </c>
      <c r="H944" s="10" t="s">
        <v>1278</v>
      </c>
      <c r="I944" s="10" t="s">
        <v>3451</v>
      </c>
      <c r="J944" s="9" t="s">
        <v>3455</v>
      </c>
      <c r="K944" s="9">
        <v>570</v>
      </c>
      <c r="L944" s="16">
        <v>296.53</v>
      </c>
      <c r="M944" s="9">
        <v>62</v>
      </c>
      <c r="N944" s="7" t="s">
        <v>43</v>
      </c>
    </row>
    <row r="945" customHeight="1" spans="1:14">
      <c r="A945" s="9">
        <v>191494</v>
      </c>
      <c r="B945" s="9" t="s">
        <v>3456</v>
      </c>
      <c r="C945" s="9" t="s">
        <v>17</v>
      </c>
      <c r="D945" s="9" t="s">
        <v>2831</v>
      </c>
      <c r="E945" s="9" t="s">
        <v>2832</v>
      </c>
      <c r="F945" s="9" t="s">
        <v>2833</v>
      </c>
      <c r="G945" s="10" t="s">
        <v>3457</v>
      </c>
      <c r="H945" s="10" t="s">
        <v>1278</v>
      </c>
      <c r="I945" s="10" t="s">
        <v>3451</v>
      </c>
      <c r="J945" s="9" t="s">
        <v>3458</v>
      </c>
      <c r="K945" s="9">
        <v>570</v>
      </c>
      <c r="L945" s="16">
        <v>299.19</v>
      </c>
      <c r="M945" s="9">
        <v>63</v>
      </c>
      <c r="N945" s="7" t="s">
        <v>43</v>
      </c>
    </row>
    <row r="946" customHeight="1" spans="1:14">
      <c r="A946" s="9">
        <v>190682</v>
      </c>
      <c r="B946" s="9" t="s">
        <v>3459</v>
      </c>
      <c r="C946" s="9" t="s">
        <v>17</v>
      </c>
      <c r="D946" s="9" t="s">
        <v>2831</v>
      </c>
      <c r="E946" s="9" t="s">
        <v>2832</v>
      </c>
      <c r="F946" s="9" t="s">
        <v>2833</v>
      </c>
      <c r="G946" s="10" t="s">
        <v>3460</v>
      </c>
      <c r="H946" s="10" t="s">
        <v>3411</v>
      </c>
      <c r="I946" s="10" t="s">
        <v>3461</v>
      </c>
      <c r="J946" s="9" t="s">
        <v>3462</v>
      </c>
      <c r="K946" s="9">
        <v>570</v>
      </c>
      <c r="L946" s="16">
        <v>300</v>
      </c>
      <c r="M946" s="9">
        <v>64</v>
      </c>
      <c r="N946" s="7" t="s">
        <v>43</v>
      </c>
    </row>
    <row r="947" customHeight="1" spans="1:14">
      <c r="A947" s="9">
        <v>191504</v>
      </c>
      <c r="B947" s="9" t="s">
        <v>3463</v>
      </c>
      <c r="C947" s="9" t="s">
        <v>17</v>
      </c>
      <c r="D947" s="9" t="s">
        <v>2831</v>
      </c>
      <c r="E947" s="9" t="s">
        <v>2832</v>
      </c>
      <c r="F947" s="9" t="s">
        <v>2833</v>
      </c>
      <c r="G947" s="10" t="s">
        <v>3464</v>
      </c>
      <c r="H947" s="10" t="s">
        <v>1218</v>
      </c>
      <c r="I947" s="10" t="s">
        <v>3451</v>
      </c>
      <c r="J947" s="9" t="s">
        <v>3465</v>
      </c>
      <c r="K947" s="9">
        <v>570</v>
      </c>
      <c r="L947" s="16">
        <v>308.57</v>
      </c>
      <c r="M947" s="9">
        <v>65</v>
      </c>
      <c r="N947" s="7" t="s">
        <v>43</v>
      </c>
    </row>
    <row r="948" customHeight="1" spans="1:14">
      <c r="A948" s="9">
        <v>190718</v>
      </c>
      <c r="B948" s="9" t="s">
        <v>3466</v>
      </c>
      <c r="C948" s="9" t="s">
        <v>17</v>
      </c>
      <c r="D948" s="9" t="s">
        <v>2831</v>
      </c>
      <c r="E948" s="9" t="s">
        <v>2832</v>
      </c>
      <c r="F948" s="9" t="s">
        <v>2833</v>
      </c>
      <c r="G948" s="10" t="s">
        <v>3467</v>
      </c>
      <c r="H948" s="10" t="s">
        <v>1218</v>
      </c>
      <c r="I948" s="10" t="s">
        <v>3468</v>
      </c>
      <c r="J948" s="9" t="s">
        <v>3469</v>
      </c>
      <c r="K948" s="9">
        <v>570</v>
      </c>
      <c r="L948" s="16">
        <v>309.08</v>
      </c>
      <c r="M948" s="9">
        <v>66</v>
      </c>
      <c r="N948" s="7" t="s">
        <v>43</v>
      </c>
    </row>
    <row r="949" customHeight="1" spans="1:14">
      <c r="A949" s="9">
        <v>190737</v>
      </c>
      <c r="B949" s="9" t="s">
        <v>3470</v>
      </c>
      <c r="C949" s="9" t="s">
        <v>17</v>
      </c>
      <c r="D949" s="9" t="s">
        <v>2831</v>
      </c>
      <c r="E949" s="9" t="s">
        <v>2832</v>
      </c>
      <c r="F949" s="9" t="s">
        <v>2833</v>
      </c>
      <c r="G949" s="10" t="s">
        <v>3471</v>
      </c>
      <c r="H949" s="10" t="s">
        <v>1218</v>
      </c>
      <c r="I949" s="10" t="s">
        <v>3461</v>
      </c>
      <c r="J949" s="9" t="s">
        <v>3472</v>
      </c>
      <c r="K949" s="9">
        <v>570</v>
      </c>
      <c r="L949" s="16">
        <v>310.95</v>
      </c>
      <c r="M949" s="9">
        <v>67</v>
      </c>
      <c r="N949" s="7" t="s">
        <v>43</v>
      </c>
    </row>
    <row r="950" customHeight="1" spans="1:14">
      <c r="A950" s="9">
        <v>191594</v>
      </c>
      <c r="B950" s="9" t="s">
        <v>3473</v>
      </c>
      <c r="C950" s="9" t="s">
        <v>17</v>
      </c>
      <c r="D950" s="9" t="s">
        <v>2831</v>
      </c>
      <c r="E950" s="9" t="s">
        <v>2832</v>
      </c>
      <c r="F950" s="9" t="s">
        <v>2833</v>
      </c>
      <c r="G950" s="10" t="s">
        <v>3474</v>
      </c>
      <c r="H950" s="10" t="s">
        <v>724</v>
      </c>
      <c r="I950" s="10" t="s">
        <v>3451</v>
      </c>
      <c r="J950" s="9" t="s">
        <v>3475</v>
      </c>
      <c r="K950" s="9">
        <v>550</v>
      </c>
      <c r="L950" s="16">
        <v>316.74</v>
      </c>
      <c r="M950" s="9">
        <v>68</v>
      </c>
      <c r="N950" s="7" t="s">
        <v>43</v>
      </c>
    </row>
    <row r="951" customHeight="1" spans="1:14">
      <c r="A951" s="9">
        <v>191611</v>
      </c>
      <c r="B951" s="9" t="s">
        <v>3476</v>
      </c>
      <c r="C951" s="9" t="s">
        <v>17</v>
      </c>
      <c r="D951" s="9" t="s">
        <v>2831</v>
      </c>
      <c r="E951" s="9" t="s">
        <v>2832</v>
      </c>
      <c r="F951" s="9" t="s">
        <v>2833</v>
      </c>
      <c r="G951" s="10" t="s">
        <v>3477</v>
      </c>
      <c r="H951" s="10" t="s">
        <v>1278</v>
      </c>
      <c r="I951" s="10" t="s">
        <v>3478</v>
      </c>
      <c r="J951" s="9" t="s">
        <v>3479</v>
      </c>
      <c r="K951" s="9">
        <v>550</v>
      </c>
      <c r="L951" s="16">
        <v>320.88</v>
      </c>
      <c r="M951" s="9">
        <v>69</v>
      </c>
      <c r="N951" s="7" t="s">
        <v>43</v>
      </c>
    </row>
    <row r="952" customHeight="1" spans="1:14">
      <c r="A952" s="9">
        <v>190769</v>
      </c>
      <c r="B952" s="9" t="s">
        <v>3480</v>
      </c>
      <c r="C952" s="9" t="s">
        <v>17</v>
      </c>
      <c r="D952" s="9" t="s">
        <v>2831</v>
      </c>
      <c r="E952" s="9" t="s">
        <v>2832</v>
      </c>
      <c r="F952" s="9" t="s">
        <v>2833</v>
      </c>
      <c r="G952" s="10" t="s">
        <v>3481</v>
      </c>
      <c r="H952" s="10" t="s">
        <v>724</v>
      </c>
      <c r="I952" s="10" t="s">
        <v>3482</v>
      </c>
      <c r="J952" s="9" t="s">
        <v>3483</v>
      </c>
      <c r="K952" s="9">
        <v>550</v>
      </c>
      <c r="L952" s="16">
        <v>321.74</v>
      </c>
      <c r="M952" s="9">
        <v>70</v>
      </c>
      <c r="N952" s="7" t="s">
        <v>43</v>
      </c>
    </row>
    <row r="953" customHeight="1" spans="1:14">
      <c r="A953" s="9">
        <v>191619</v>
      </c>
      <c r="B953" s="9" t="s">
        <v>3484</v>
      </c>
      <c r="C953" s="9" t="s">
        <v>17</v>
      </c>
      <c r="D953" s="9" t="s">
        <v>2831</v>
      </c>
      <c r="E953" s="9" t="s">
        <v>2832</v>
      </c>
      <c r="F953" s="9" t="s">
        <v>2833</v>
      </c>
      <c r="G953" s="10" t="s">
        <v>3485</v>
      </c>
      <c r="H953" s="10" t="s">
        <v>3486</v>
      </c>
      <c r="I953" s="10" t="s">
        <v>3478</v>
      </c>
      <c r="J953" s="9" t="s">
        <v>3487</v>
      </c>
      <c r="K953" s="9">
        <v>550</v>
      </c>
      <c r="L953" s="16">
        <v>327.41</v>
      </c>
      <c r="M953" s="9">
        <v>71</v>
      </c>
      <c r="N953" s="7" t="s">
        <v>43</v>
      </c>
    </row>
    <row r="954" customHeight="1" spans="1:14">
      <c r="A954" s="9">
        <v>190780</v>
      </c>
      <c r="B954" s="9" t="s">
        <v>3488</v>
      </c>
      <c r="C954" s="9" t="s">
        <v>17</v>
      </c>
      <c r="D954" s="9" t="s">
        <v>2831</v>
      </c>
      <c r="E954" s="9" t="s">
        <v>2832</v>
      </c>
      <c r="F954" s="9" t="s">
        <v>2833</v>
      </c>
      <c r="G954" s="10" t="s">
        <v>3489</v>
      </c>
      <c r="H954" s="10" t="s">
        <v>1278</v>
      </c>
      <c r="I954" s="10" t="s">
        <v>3482</v>
      </c>
      <c r="J954" s="9" t="s">
        <v>3490</v>
      </c>
      <c r="K954" s="9">
        <v>535</v>
      </c>
      <c r="L954" s="16">
        <v>192</v>
      </c>
      <c r="M954" s="9">
        <v>72</v>
      </c>
      <c r="N954" s="7" t="s">
        <v>43</v>
      </c>
    </row>
    <row r="955" customHeight="1" spans="1:14">
      <c r="A955" s="9">
        <v>190896</v>
      </c>
      <c r="B955" s="9" t="s">
        <v>3491</v>
      </c>
      <c r="C955" s="9" t="s">
        <v>17</v>
      </c>
      <c r="D955" s="9" t="s">
        <v>2831</v>
      </c>
      <c r="E955" s="9" t="s">
        <v>2832</v>
      </c>
      <c r="F955" s="9" t="s">
        <v>2833</v>
      </c>
      <c r="G955" s="10" t="s">
        <v>3492</v>
      </c>
      <c r="H955" s="10" t="s">
        <v>1278</v>
      </c>
      <c r="I955" s="10" t="s">
        <v>3493</v>
      </c>
      <c r="J955" s="9" t="s">
        <v>3494</v>
      </c>
      <c r="K955" s="9">
        <v>535</v>
      </c>
      <c r="L955" s="16">
        <f t="shared" ref="L955:L959" si="0">L954*1.05</f>
        <v>201.6</v>
      </c>
      <c r="M955" s="9">
        <v>73</v>
      </c>
      <c r="N955" s="7" t="s">
        <v>43</v>
      </c>
    </row>
    <row r="956" customHeight="1" spans="1:14">
      <c r="A956" s="9">
        <v>191644</v>
      </c>
      <c r="B956" s="9" t="s">
        <v>3495</v>
      </c>
      <c r="C956" s="9" t="s">
        <v>17</v>
      </c>
      <c r="D956" s="9" t="s">
        <v>2831</v>
      </c>
      <c r="E956" s="9" t="s">
        <v>2832</v>
      </c>
      <c r="F956" s="9" t="s">
        <v>2833</v>
      </c>
      <c r="G956" s="10" t="s">
        <v>3496</v>
      </c>
      <c r="H956" s="10" t="s">
        <v>724</v>
      </c>
      <c r="I956" s="10" t="s">
        <v>3478</v>
      </c>
      <c r="J956" s="9" t="s">
        <v>3497</v>
      </c>
      <c r="K956" s="9">
        <v>535</v>
      </c>
      <c r="L956" s="16">
        <f t="shared" si="0"/>
        <v>211.68</v>
      </c>
      <c r="M956" s="9">
        <v>74</v>
      </c>
      <c r="N956" s="7" t="s">
        <v>43</v>
      </c>
    </row>
    <row r="957" customHeight="1" spans="1:14">
      <c r="A957" s="9">
        <v>191654</v>
      </c>
      <c r="B957" s="9" t="s">
        <v>3498</v>
      </c>
      <c r="C957" s="9" t="s">
        <v>17</v>
      </c>
      <c r="D957" s="9" t="s">
        <v>2831</v>
      </c>
      <c r="E957" s="9" t="s">
        <v>2832</v>
      </c>
      <c r="F957" s="9" t="s">
        <v>2833</v>
      </c>
      <c r="G957" s="10" t="s">
        <v>3499</v>
      </c>
      <c r="H957" s="10" t="s">
        <v>1278</v>
      </c>
      <c r="I957" s="10" t="s">
        <v>3478</v>
      </c>
      <c r="J957" s="9" t="s">
        <v>3500</v>
      </c>
      <c r="K957" s="9">
        <v>535</v>
      </c>
      <c r="L957" s="16">
        <f t="shared" si="0"/>
        <v>222.264</v>
      </c>
      <c r="M957" s="9">
        <v>75</v>
      </c>
      <c r="N957" s="7" t="s">
        <v>43</v>
      </c>
    </row>
    <row r="958" customHeight="1" spans="1:14">
      <c r="A958" s="9">
        <v>201416</v>
      </c>
      <c r="B958" s="9" t="s">
        <v>3501</v>
      </c>
      <c r="C958" s="9" t="s">
        <v>17</v>
      </c>
      <c r="D958" s="9" t="s">
        <v>2831</v>
      </c>
      <c r="E958" s="9" t="s">
        <v>2832</v>
      </c>
      <c r="F958" s="9" t="s">
        <v>2833</v>
      </c>
      <c r="G958" s="10" t="s">
        <v>3502</v>
      </c>
      <c r="H958" s="10" t="s">
        <v>3503</v>
      </c>
      <c r="I958" s="10" t="s">
        <v>3504</v>
      </c>
      <c r="J958" s="9" t="s">
        <v>3505</v>
      </c>
      <c r="K958" s="9">
        <v>535</v>
      </c>
      <c r="L958" s="16">
        <f t="shared" si="0"/>
        <v>233.3772</v>
      </c>
      <c r="M958" s="9">
        <v>76</v>
      </c>
      <c r="N958" s="7" t="s">
        <v>43</v>
      </c>
    </row>
    <row r="959" customHeight="1" spans="1:14">
      <c r="A959" s="9">
        <v>201583</v>
      </c>
      <c r="B959" s="9" t="s">
        <v>3506</v>
      </c>
      <c r="C959" s="9" t="s">
        <v>17</v>
      </c>
      <c r="D959" s="9" t="s">
        <v>2831</v>
      </c>
      <c r="E959" s="9" t="s">
        <v>2832</v>
      </c>
      <c r="F959" s="9" t="s">
        <v>2833</v>
      </c>
      <c r="G959" s="10" t="s">
        <v>3507</v>
      </c>
      <c r="H959" s="10" t="s">
        <v>3508</v>
      </c>
      <c r="I959" s="10" t="s">
        <v>3504</v>
      </c>
      <c r="J959" s="9" t="s">
        <v>3509</v>
      </c>
      <c r="K959" s="9">
        <v>535</v>
      </c>
      <c r="L959" s="16">
        <f t="shared" si="0"/>
        <v>245.04606</v>
      </c>
      <c r="M959" s="9">
        <v>77</v>
      </c>
      <c r="N959" s="7" t="s">
        <v>43</v>
      </c>
    </row>
    <row r="960" customHeight="1" spans="1:14">
      <c r="A960" s="9">
        <v>202868</v>
      </c>
      <c r="B960" s="9" t="s">
        <v>3510</v>
      </c>
      <c r="C960" s="9" t="s">
        <v>17</v>
      </c>
      <c r="D960" s="9" t="s">
        <v>2831</v>
      </c>
      <c r="E960" s="9" t="s">
        <v>2832</v>
      </c>
      <c r="F960" s="9" t="s">
        <v>2833</v>
      </c>
      <c r="G960" s="10" t="s">
        <v>3511</v>
      </c>
      <c r="H960" s="10" t="s">
        <v>3512</v>
      </c>
      <c r="I960" s="10" t="s">
        <v>3513</v>
      </c>
      <c r="J960" s="9" t="s">
        <v>3511</v>
      </c>
      <c r="K960" s="9">
        <v>520</v>
      </c>
      <c r="L960" s="16">
        <v>176</v>
      </c>
      <c r="M960" s="9">
        <v>78</v>
      </c>
      <c r="N960" s="7" t="s">
        <v>43</v>
      </c>
    </row>
    <row r="961" customHeight="1" spans="1:14">
      <c r="A961" s="9">
        <v>161901</v>
      </c>
      <c r="B961" s="9" t="s">
        <v>3514</v>
      </c>
      <c r="C961" s="9" t="s">
        <v>17</v>
      </c>
      <c r="D961" s="9" t="s">
        <v>2831</v>
      </c>
      <c r="E961" s="9" t="s">
        <v>2832</v>
      </c>
      <c r="F961" s="9" t="s">
        <v>2833</v>
      </c>
      <c r="G961" s="10" t="s">
        <v>3515</v>
      </c>
      <c r="H961" s="10" t="s">
        <v>3516</v>
      </c>
      <c r="I961" s="10" t="s">
        <v>3517</v>
      </c>
      <c r="J961" s="9" t="s">
        <v>3518</v>
      </c>
      <c r="K961" s="9">
        <v>520</v>
      </c>
      <c r="L961" s="16">
        <f t="shared" ref="L961:L964" si="1">L960*1.03</f>
        <v>181.28</v>
      </c>
      <c r="M961" s="9">
        <v>79</v>
      </c>
      <c r="N961" s="7" t="s">
        <v>59</v>
      </c>
    </row>
    <row r="962" customHeight="1" spans="1:14">
      <c r="A962" s="9">
        <v>203558</v>
      </c>
      <c r="B962" s="9" t="s">
        <v>3519</v>
      </c>
      <c r="C962" s="9" t="s">
        <v>17</v>
      </c>
      <c r="D962" s="9" t="s">
        <v>2831</v>
      </c>
      <c r="E962" s="9" t="s">
        <v>2832</v>
      </c>
      <c r="F962" s="9" t="s">
        <v>2833</v>
      </c>
      <c r="G962" s="10" t="s">
        <v>3520</v>
      </c>
      <c r="H962" s="10" t="s">
        <v>3521</v>
      </c>
      <c r="I962" s="10" t="s">
        <v>3522</v>
      </c>
      <c r="J962" s="9" t="s">
        <v>3523</v>
      </c>
      <c r="K962" s="9">
        <v>520</v>
      </c>
      <c r="L962" s="16">
        <f t="shared" si="1"/>
        <v>186.7184</v>
      </c>
      <c r="M962" s="9">
        <v>80</v>
      </c>
      <c r="N962" s="7" t="s">
        <v>59</v>
      </c>
    </row>
    <row r="963" customHeight="1" spans="1:14">
      <c r="A963" s="9">
        <v>191710</v>
      </c>
      <c r="B963" s="9" t="s">
        <v>3524</v>
      </c>
      <c r="C963" s="9" t="s">
        <v>17</v>
      </c>
      <c r="D963" s="9" t="s">
        <v>2831</v>
      </c>
      <c r="E963" s="9" t="s">
        <v>2832</v>
      </c>
      <c r="F963" s="9" t="s">
        <v>2833</v>
      </c>
      <c r="G963" s="10" t="s">
        <v>3525</v>
      </c>
      <c r="H963" s="10" t="s">
        <v>3526</v>
      </c>
      <c r="I963" s="10" t="s">
        <v>725</v>
      </c>
      <c r="J963" s="9" t="s">
        <v>3527</v>
      </c>
      <c r="K963" s="9">
        <v>520</v>
      </c>
      <c r="L963" s="16">
        <f t="shared" si="1"/>
        <v>192.319952</v>
      </c>
      <c r="M963" s="9">
        <v>81</v>
      </c>
      <c r="N963" s="7" t="s">
        <v>59</v>
      </c>
    </row>
    <row r="964" customHeight="1" spans="1:14">
      <c r="A964" s="9">
        <v>162502</v>
      </c>
      <c r="B964" s="9" t="s">
        <v>3528</v>
      </c>
      <c r="C964" s="9" t="s">
        <v>17</v>
      </c>
      <c r="D964" s="9" t="s">
        <v>2831</v>
      </c>
      <c r="E964" s="9" t="s">
        <v>2832</v>
      </c>
      <c r="F964" s="9" t="s">
        <v>2833</v>
      </c>
      <c r="G964" s="10" t="s">
        <v>3529</v>
      </c>
      <c r="H964" s="10" t="s">
        <v>3530</v>
      </c>
      <c r="I964" s="10" t="s">
        <v>3531</v>
      </c>
      <c r="J964" s="9" t="s">
        <v>3532</v>
      </c>
      <c r="K964" s="9">
        <v>520</v>
      </c>
      <c r="L964" s="16">
        <f t="shared" si="1"/>
        <v>198.08955056</v>
      </c>
      <c r="M964" s="9">
        <v>82</v>
      </c>
      <c r="N964" s="7" t="s">
        <v>59</v>
      </c>
    </row>
    <row r="965" customHeight="1" spans="1:14">
      <c r="A965" s="9">
        <v>162452</v>
      </c>
      <c r="B965" s="9" t="s">
        <v>3533</v>
      </c>
      <c r="C965" s="9" t="s">
        <v>17</v>
      </c>
      <c r="D965" s="9" t="s">
        <v>2831</v>
      </c>
      <c r="E965" s="9" t="s">
        <v>2832</v>
      </c>
      <c r="F965" s="9" t="s">
        <v>2833</v>
      </c>
      <c r="G965" s="10" t="s">
        <v>3534</v>
      </c>
      <c r="H965" s="10" t="s">
        <v>3535</v>
      </c>
      <c r="I965" s="10" t="s">
        <v>3531</v>
      </c>
      <c r="J965" s="9" t="s">
        <v>3536</v>
      </c>
      <c r="K965" s="9">
        <v>515</v>
      </c>
      <c r="L965" s="16">
        <v>184</v>
      </c>
      <c r="M965" s="9">
        <v>83</v>
      </c>
      <c r="N965" s="7" t="s">
        <v>59</v>
      </c>
    </row>
    <row r="966" customHeight="1" spans="1:14">
      <c r="A966" s="9">
        <v>164125</v>
      </c>
      <c r="B966" s="9" t="s">
        <v>3537</v>
      </c>
      <c r="C966" s="9" t="s">
        <v>17</v>
      </c>
      <c r="D966" s="9" t="s">
        <v>2831</v>
      </c>
      <c r="E966" s="9" t="s">
        <v>2832</v>
      </c>
      <c r="F966" s="9" t="s">
        <v>2833</v>
      </c>
      <c r="G966" s="10" t="s">
        <v>3538</v>
      </c>
      <c r="H966" s="10" t="s">
        <v>3539</v>
      </c>
      <c r="I966" s="10" t="s">
        <v>3540</v>
      </c>
      <c r="J966" s="9" t="s">
        <v>3541</v>
      </c>
      <c r="K966" s="9">
        <v>515</v>
      </c>
      <c r="L966" s="16">
        <v>195.04</v>
      </c>
      <c r="M966" s="9">
        <v>84</v>
      </c>
      <c r="N966" s="7" t="s">
        <v>59</v>
      </c>
    </row>
    <row r="967" customHeight="1" spans="1:14">
      <c r="A967" s="9">
        <v>161447</v>
      </c>
      <c r="B967" s="9" t="s">
        <v>3542</v>
      </c>
      <c r="C967" s="9" t="s">
        <v>17</v>
      </c>
      <c r="D967" s="9" t="s">
        <v>2831</v>
      </c>
      <c r="E967" s="9" t="s">
        <v>2832</v>
      </c>
      <c r="F967" s="9" t="s">
        <v>2833</v>
      </c>
      <c r="G967" s="10" t="s">
        <v>3543</v>
      </c>
      <c r="H967" s="10" t="s">
        <v>3360</v>
      </c>
      <c r="I967" s="10" t="s">
        <v>3361</v>
      </c>
      <c r="J967" s="9" t="s">
        <v>3544</v>
      </c>
      <c r="K967" s="9">
        <v>510</v>
      </c>
      <c r="L967" s="16">
        <f>L966*1.06</f>
        <v>206.7424</v>
      </c>
      <c r="M967" s="9">
        <v>85</v>
      </c>
      <c r="N967" s="7" t="s">
        <v>59</v>
      </c>
    </row>
    <row r="968" customHeight="1" spans="1:14">
      <c r="A968" s="9">
        <v>162261</v>
      </c>
      <c r="B968" s="9" t="s">
        <v>3545</v>
      </c>
      <c r="C968" s="9" t="s">
        <v>17</v>
      </c>
      <c r="D968" s="9" t="s">
        <v>2831</v>
      </c>
      <c r="E968" s="9" t="s">
        <v>2832</v>
      </c>
      <c r="F968" s="9" t="s">
        <v>2833</v>
      </c>
      <c r="G968" s="10" t="s">
        <v>3546</v>
      </c>
      <c r="H968" s="10" t="s">
        <v>3345</v>
      </c>
      <c r="I968" s="10" t="s">
        <v>3547</v>
      </c>
      <c r="J968" s="9" t="s">
        <v>3548</v>
      </c>
      <c r="K968" s="9">
        <v>505</v>
      </c>
      <c r="L968" s="16">
        <v>179.31</v>
      </c>
      <c r="M968" s="9">
        <v>86</v>
      </c>
      <c r="N968" s="7" t="s">
        <v>59</v>
      </c>
    </row>
    <row r="969" customHeight="1" spans="1:14">
      <c r="A969" s="9">
        <v>162359</v>
      </c>
      <c r="B969" s="9" t="s">
        <v>3549</v>
      </c>
      <c r="C969" s="9" t="s">
        <v>17</v>
      </c>
      <c r="D969" s="9" t="s">
        <v>2831</v>
      </c>
      <c r="E969" s="9" t="s">
        <v>2832</v>
      </c>
      <c r="F969" s="9" t="s">
        <v>2833</v>
      </c>
      <c r="G969" s="10" t="s">
        <v>3550</v>
      </c>
      <c r="H969" s="10" t="s">
        <v>3312</v>
      </c>
      <c r="I969" s="10" t="s">
        <v>3313</v>
      </c>
      <c r="J969" s="9" t="s">
        <v>3551</v>
      </c>
      <c r="K969" s="9">
        <v>505</v>
      </c>
      <c r="L969" s="16">
        <v>182.76</v>
      </c>
      <c r="M969" s="9">
        <v>87</v>
      </c>
      <c r="N969" s="7" t="s">
        <v>59</v>
      </c>
    </row>
    <row r="970" customHeight="1" spans="1:14">
      <c r="A970" s="9">
        <v>162400</v>
      </c>
      <c r="B970" s="9" t="s">
        <v>3552</v>
      </c>
      <c r="C970" s="9" t="s">
        <v>17</v>
      </c>
      <c r="D970" s="9" t="s">
        <v>2831</v>
      </c>
      <c r="E970" s="9" t="s">
        <v>2832</v>
      </c>
      <c r="F970" s="9" t="s">
        <v>2833</v>
      </c>
      <c r="G970" s="10" t="s">
        <v>3553</v>
      </c>
      <c r="H970" s="10" t="s">
        <v>3554</v>
      </c>
      <c r="I970" s="10" t="s">
        <v>3547</v>
      </c>
      <c r="J970" s="9" t="s">
        <v>3555</v>
      </c>
      <c r="K970" s="9">
        <v>505</v>
      </c>
      <c r="L970" s="16">
        <v>187.11</v>
      </c>
      <c r="M970" s="9">
        <v>88</v>
      </c>
      <c r="N970" s="7" t="s">
        <v>59</v>
      </c>
    </row>
    <row r="971" customHeight="1" spans="1:14">
      <c r="A971" s="9">
        <v>162403</v>
      </c>
      <c r="B971" s="9" t="s">
        <v>3556</v>
      </c>
      <c r="C971" s="9" t="s">
        <v>17</v>
      </c>
      <c r="D971" s="9" t="s">
        <v>2831</v>
      </c>
      <c r="E971" s="9" t="s">
        <v>2832</v>
      </c>
      <c r="F971" s="9" t="s">
        <v>2833</v>
      </c>
      <c r="G971" s="10" t="s">
        <v>3557</v>
      </c>
      <c r="H971" s="10" t="s">
        <v>3558</v>
      </c>
      <c r="I971" s="10" t="s">
        <v>3301</v>
      </c>
      <c r="J971" s="9" t="s">
        <v>3559</v>
      </c>
      <c r="K971" s="9">
        <v>505</v>
      </c>
      <c r="L971" s="16">
        <v>187.49</v>
      </c>
      <c r="M971" s="9">
        <v>89</v>
      </c>
      <c r="N971" s="7" t="s">
        <v>59</v>
      </c>
    </row>
    <row r="972" customHeight="1" spans="1:14">
      <c r="A972" s="9">
        <v>162437</v>
      </c>
      <c r="B972" s="9" t="s">
        <v>3560</v>
      </c>
      <c r="C972" s="9" t="s">
        <v>17</v>
      </c>
      <c r="D972" s="9" t="s">
        <v>2831</v>
      </c>
      <c r="E972" s="9" t="s">
        <v>2832</v>
      </c>
      <c r="F972" s="9" t="s">
        <v>2833</v>
      </c>
      <c r="G972" s="10" t="s">
        <v>3561</v>
      </c>
      <c r="H972" s="10" t="s">
        <v>3558</v>
      </c>
      <c r="I972" s="10" t="s">
        <v>3301</v>
      </c>
      <c r="J972" s="9" t="s">
        <v>3562</v>
      </c>
      <c r="K972" s="9">
        <v>490</v>
      </c>
      <c r="L972" s="16">
        <v>194.32</v>
      </c>
      <c r="M972" s="9">
        <v>90</v>
      </c>
      <c r="N972" s="7" t="s">
        <v>59</v>
      </c>
    </row>
    <row r="973" customHeight="1" spans="1:14">
      <c r="A973" s="9">
        <v>162476</v>
      </c>
      <c r="B973" s="9" t="s">
        <v>3563</v>
      </c>
      <c r="C973" s="9" t="s">
        <v>17</v>
      </c>
      <c r="D973" s="9" t="s">
        <v>2831</v>
      </c>
      <c r="E973" s="9" t="s">
        <v>2832</v>
      </c>
      <c r="F973" s="9" t="s">
        <v>2833</v>
      </c>
      <c r="G973" s="10" t="s">
        <v>3564</v>
      </c>
      <c r="H973" s="10" t="s">
        <v>3334</v>
      </c>
      <c r="I973" s="10" t="s">
        <v>3301</v>
      </c>
      <c r="J973" s="9" t="s">
        <v>3565</v>
      </c>
      <c r="K973" s="9">
        <v>490</v>
      </c>
      <c r="L973" s="16">
        <v>199.75</v>
      </c>
      <c r="M973" s="9">
        <v>91</v>
      </c>
      <c r="N973" s="7" t="s">
        <v>59</v>
      </c>
    </row>
    <row r="974" customHeight="1" spans="1:14">
      <c r="A974" s="9">
        <v>162491</v>
      </c>
      <c r="B974" s="9" t="s">
        <v>3566</v>
      </c>
      <c r="C974" s="9" t="s">
        <v>17</v>
      </c>
      <c r="D974" s="9" t="s">
        <v>2831</v>
      </c>
      <c r="E974" s="9" t="s">
        <v>2832</v>
      </c>
      <c r="F974" s="9" t="s">
        <v>2833</v>
      </c>
      <c r="G974" s="10" t="s">
        <v>3567</v>
      </c>
      <c r="H974" s="10" t="s">
        <v>3312</v>
      </c>
      <c r="I974" s="10" t="s">
        <v>3313</v>
      </c>
      <c r="J974" s="9" t="s">
        <v>3568</v>
      </c>
      <c r="K974" s="9">
        <v>485</v>
      </c>
      <c r="L974" s="16">
        <v>200</v>
      </c>
      <c r="M974" s="9">
        <v>92</v>
      </c>
      <c r="N974" s="7" t="s">
        <v>59</v>
      </c>
    </row>
    <row r="975" customHeight="1" spans="1:14">
      <c r="A975" s="9">
        <v>162511</v>
      </c>
      <c r="B975" s="9" t="s">
        <v>3569</v>
      </c>
      <c r="C975" s="9" t="s">
        <v>17</v>
      </c>
      <c r="D975" s="9" t="s">
        <v>2831</v>
      </c>
      <c r="E975" s="9" t="s">
        <v>2832</v>
      </c>
      <c r="F975" s="9" t="s">
        <v>2833</v>
      </c>
      <c r="G975" s="10" t="s">
        <v>3570</v>
      </c>
      <c r="H975" s="10" t="s">
        <v>3312</v>
      </c>
      <c r="I975" s="10" t="s">
        <v>3313</v>
      </c>
      <c r="J975" s="9" t="s">
        <v>3571</v>
      </c>
      <c r="K975" s="9">
        <v>485</v>
      </c>
      <c r="L975" s="16">
        <v>200.95</v>
      </c>
      <c r="M975" s="9">
        <v>93</v>
      </c>
      <c r="N975" s="7" t="s">
        <v>59</v>
      </c>
    </row>
    <row r="976" customHeight="1" spans="1:14">
      <c r="A976" s="9">
        <v>162515</v>
      </c>
      <c r="B976" s="9" t="s">
        <v>3572</v>
      </c>
      <c r="C976" s="9" t="s">
        <v>17</v>
      </c>
      <c r="D976" s="9" t="s">
        <v>2831</v>
      </c>
      <c r="E976" s="9" t="s">
        <v>2832</v>
      </c>
      <c r="F976" s="9" t="s">
        <v>2833</v>
      </c>
      <c r="G976" s="10" t="s">
        <v>3573</v>
      </c>
      <c r="H976" s="10" t="s">
        <v>3300</v>
      </c>
      <c r="I976" s="10" t="s">
        <v>3301</v>
      </c>
      <c r="J976" s="9" t="s">
        <v>3574</v>
      </c>
      <c r="K976" s="9">
        <v>485</v>
      </c>
      <c r="L976" s="16">
        <v>203.23</v>
      </c>
      <c r="M976" s="9">
        <v>94</v>
      </c>
      <c r="N976" s="7" t="s">
        <v>59</v>
      </c>
    </row>
    <row r="977" customHeight="1" spans="1:14">
      <c r="A977" s="9">
        <v>162558</v>
      </c>
      <c r="B977" s="9" t="s">
        <v>3575</v>
      </c>
      <c r="C977" s="9" t="s">
        <v>17</v>
      </c>
      <c r="D977" s="9" t="s">
        <v>2831</v>
      </c>
      <c r="E977" s="9" t="s">
        <v>2832</v>
      </c>
      <c r="F977" s="9" t="s">
        <v>2833</v>
      </c>
      <c r="G977" s="10" t="s">
        <v>3576</v>
      </c>
      <c r="H977" s="10" t="s">
        <v>3300</v>
      </c>
      <c r="I977" s="10" t="s">
        <v>3301</v>
      </c>
      <c r="J977" s="9" t="s">
        <v>3577</v>
      </c>
      <c r="K977" s="9">
        <v>485</v>
      </c>
      <c r="L977" s="16">
        <v>206.51</v>
      </c>
      <c r="M977" s="9">
        <v>95</v>
      </c>
      <c r="N977" s="7" t="s">
        <v>59</v>
      </c>
    </row>
    <row r="978" customHeight="1" spans="1:14">
      <c r="A978" s="9">
        <v>162683</v>
      </c>
      <c r="B978" s="9" t="s">
        <v>3578</v>
      </c>
      <c r="C978" s="9" t="s">
        <v>17</v>
      </c>
      <c r="D978" s="9" t="s">
        <v>2831</v>
      </c>
      <c r="E978" s="9" t="s">
        <v>2832</v>
      </c>
      <c r="F978" s="9" t="s">
        <v>2833</v>
      </c>
      <c r="G978" s="10" t="s">
        <v>3579</v>
      </c>
      <c r="H978" s="10" t="s">
        <v>3312</v>
      </c>
      <c r="I978" s="10" t="s">
        <v>3313</v>
      </c>
      <c r="J978" s="9" t="s">
        <v>3580</v>
      </c>
      <c r="K978" s="9">
        <v>485</v>
      </c>
      <c r="L978" s="16">
        <v>209</v>
      </c>
      <c r="M978" s="9">
        <v>96</v>
      </c>
      <c r="N978" s="7" t="s">
        <v>59</v>
      </c>
    </row>
    <row r="979" customHeight="1" spans="1:14">
      <c r="A979" s="9">
        <v>162722</v>
      </c>
      <c r="B979" s="9" t="s">
        <v>3581</v>
      </c>
      <c r="C979" s="9" t="s">
        <v>17</v>
      </c>
      <c r="D979" s="9" t="s">
        <v>2831</v>
      </c>
      <c r="E979" s="9" t="s">
        <v>2832</v>
      </c>
      <c r="F979" s="9" t="s">
        <v>2833</v>
      </c>
      <c r="G979" s="10" t="s">
        <v>3582</v>
      </c>
      <c r="H979" s="10" t="s">
        <v>3320</v>
      </c>
      <c r="I979" s="10" t="s">
        <v>3313</v>
      </c>
      <c r="J979" s="9" t="s">
        <v>3583</v>
      </c>
      <c r="K979" s="9">
        <v>485</v>
      </c>
      <c r="L979" s="16">
        <v>210.38</v>
      </c>
      <c r="M979" s="9">
        <v>97</v>
      </c>
      <c r="N979" s="7" t="s">
        <v>59</v>
      </c>
    </row>
    <row r="980" customHeight="1" spans="1:14">
      <c r="A980" s="9">
        <v>162999</v>
      </c>
      <c r="B980" s="9" t="s">
        <v>3584</v>
      </c>
      <c r="C980" s="9" t="s">
        <v>17</v>
      </c>
      <c r="D980" s="9" t="s">
        <v>2831</v>
      </c>
      <c r="E980" s="9" t="s">
        <v>2832</v>
      </c>
      <c r="F980" s="9" t="s">
        <v>2833</v>
      </c>
      <c r="G980" s="10" t="s">
        <v>3585</v>
      </c>
      <c r="H980" s="10" t="s">
        <v>3295</v>
      </c>
      <c r="I980" s="10" t="s">
        <v>3325</v>
      </c>
      <c r="J980" s="9" t="s">
        <v>3586</v>
      </c>
      <c r="K980" s="9">
        <v>485</v>
      </c>
      <c r="L980" s="16">
        <v>218.34</v>
      </c>
      <c r="M980" s="9">
        <v>98</v>
      </c>
      <c r="N980" s="7" t="s">
        <v>59</v>
      </c>
    </row>
    <row r="981" customHeight="1" spans="1:14">
      <c r="A981" s="9">
        <v>163022</v>
      </c>
      <c r="B981" s="9" t="s">
        <v>3587</v>
      </c>
      <c r="C981" s="9" t="s">
        <v>17</v>
      </c>
      <c r="D981" s="9" t="s">
        <v>2831</v>
      </c>
      <c r="E981" s="9" t="s">
        <v>2832</v>
      </c>
      <c r="F981" s="9" t="s">
        <v>2833</v>
      </c>
      <c r="G981" s="10" t="s">
        <v>3588</v>
      </c>
      <c r="H981" s="10" t="s">
        <v>3324</v>
      </c>
      <c r="I981" s="10" t="s">
        <v>3325</v>
      </c>
      <c r="J981" s="9" t="s">
        <v>3589</v>
      </c>
      <c r="K981" s="9">
        <v>485</v>
      </c>
      <c r="L981" s="16">
        <v>224.13</v>
      </c>
      <c r="M981" s="9">
        <v>99</v>
      </c>
      <c r="N981" s="7" t="s">
        <v>59</v>
      </c>
    </row>
    <row r="982" customHeight="1" spans="1:14">
      <c r="A982" s="9">
        <v>163133</v>
      </c>
      <c r="B982" s="9" t="s">
        <v>3590</v>
      </c>
      <c r="C982" s="9" t="s">
        <v>17</v>
      </c>
      <c r="D982" s="9" t="s">
        <v>2831</v>
      </c>
      <c r="E982" s="9" t="s">
        <v>2832</v>
      </c>
      <c r="F982" s="9" t="s">
        <v>2833</v>
      </c>
      <c r="G982" s="10" t="s">
        <v>3591</v>
      </c>
      <c r="H982" s="10" t="s">
        <v>3338</v>
      </c>
      <c r="I982" s="10" t="s">
        <v>3325</v>
      </c>
      <c r="J982" s="9" t="s">
        <v>3592</v>
      </c>
      <c r="K982" s="9">
        <v>485</v>
      </c>
      <c r="L982" s="16">
        <v>226</v>
      </c>
      <c r="M982" s="9">
        <v>100</v>
      </c>
      <c r="N982" s="7" t="s">
        <v>59</v>
      </c>
    </row>
    <row r="983" customHeight="1" spans="1:14">
      <c r="A983" s="9">
        <v>163172</v>
      </c>
      <c r="B983" s="9" t="s">
        <v>3593</v>
      </c>
      <c r="C983" s="9" t="s">
        <v>17</v>
      </c>
      <c r="D983" s="9" t="s">
        <v>2831</v>
      </c>
      <c r="E983" s="9" t="s">
        <v>2832</v>
      </c>
      <c r="F983" s="9" t="s">
        <v>2833</v>
      </c>
      <c r="G983" s="10" t="s">
        <v>3594</v>
      </c>
      <c r="H983" s="10" t="s">
        <v>3324</v>
      </c>
      <c r="I983" s="10" t="s">
        <v>3330</v>
      </c>
      <c r="J983" s="9" t="s">
        <v>3595</v>
      </c>
      <c r="K983" s="9">
        <v>485</v>
      </c>
      <c r="L983" s="16">
        <v>235.41</v>
      </c>
      <c r="M983" s="9">
        <v>101</v>
      </c>
      <c r="N983" s="7" t="s">
        <v>59</v>
      </c>
    </row>
    <row r="984" customHeight="1" spans="1:14">
      <c r="A984" s="9">
        <v>163181</v>
      </c>
      <c r="B984" s="9" t="s">
        <v>3596</v>
      </c>
      <c r="C984" s="9" t="s">
        <v>17</v>
      </c>
      <c r="D984" s="9" t="s">
        <v>2831</v>
      </c>
      <c r="E984" s="9" t="s">
        <v>2832</v>
      </c>
      <c r="F984" s="9" t="s">
        <v>2833</v>
      </c>
      <c r="G984" s="10" t="s">
        <v>3597</v>
      </c>
      <c r="H984" s="10" t="s">
        <v>3598</v>
      </c>
      <c r="I984" s="10" t="s">
        <v>3330</v>
      </c>
      <c r="J984" s="9" t="s">
        <v>3599</v>
      </c>
      <c r="K984" s="9">
        <v>450</v>
      </c>
      <c r="L984" s="16">
        <v>174</v>
      </c>
      <c r="M984" s="9">
        <v>102</v>
      </c>
      <c r="N984" s="7" t="s">
        <v>59</v>
      </c>
    </row>
    <row r="985" customHeight="1" spans="1:14">
      <c r="A985" s="9">
        <v>163190</v>
      </c>
      <c r="B985" s="9" t="s">
        <v>3600</v>
      </c>
      <c r="C985" s="9" t="s">
        <v>17</v>
      </c>
      <c r="D985" s="9" t="s">
        <v>2831</v>
      </c>
      <c r="E985" s="9" t="s">
        <v>2832</v>
      </c>
      <c r="F985" s="9" t="s">
        <v>2833</v>
      </c>
      <c r="G985" s="10" t="s">
        <v>3601</v>
      </c>
      <c r="H985" s="10" t="s">
        <v>3558</v>
      </c>
      <c r="I985" s="10" t="s">
        <v>3330</v>
      </c>
      <c r="J985" s="9" t="s">
        <v>3602</v>
      </c>
      <c r="K985" s="9">
        <v>450</v>
      </c>
      <c r="L985" s="16">
        <f t="shared" ref="L985:L993" si="2">L984*1.06</f>
        <v>184.44</v>
      </c>
      <c r="M985" s="9">
        <v>103</v>
      </c>
      <c r="N985" s="7" t="s">
        <v>59</v>
      </c>
    </row>
    <row r="986" customHeight="1" spans="1:14">
      <c r="A986" s="9">
        <v>163204</v>
      </c>
      <c r="B986" s="9" t="s">
        <v>3603</v>
      </c>
      <c r="C986" s="9" t="s">
        <v>17</v>
      </c>
      <c r="D986" s="9" t="s">
        <v>2831</v>
      </c>
      <c r="E986" s="9" t="s">
        <v>2832</v>
      </c>
      <c r="F986" s="9" t="s">
        <v>2833</v>
      </c>
      <c r="G986" s="10" t="s">
        <v>3604</v>
      </c>
      <c r="H986" s="10" t="s">
        <v>3598</v>
      </c>
      <c r="I986" s="10" t="s">
        <v>3330</v>
      </c>
      <c r="J986" s="9" t="s">
        <v>3605</v>
      </c>
      <c r="K986" s="9">
        <v>450</v>
      </c>
      <c r="L986" s="16">
        <f t="shared" si="2"/>
        <v>195.5064</v>
      </c>
      <c r="M986" s="9">
        <v>104</v>
      </c>
      <c r="N986" s="7" t="s">
        <v>59</v>
      </c>
    </row>
    <row r="987" customHeight="1" spans="1:14">
      <c r="A987" s="9">
        <v>163256</v>
      </c>
      <c r="B987" s="9" t="s">
        <v>3606</v>
      </c>
      <c r="C987" s="9" t="s">
        <v>17</v>
      </c>
      <c r="D987" s="9" t="s">
        <v>2831</v>
      </c>
      <c r="E987" s="9" t="s">
        <v>2832</v>
      </c>
      <c r="F987" s="9" t="s">
        <v>2833</v>
      </c>
      <c r="G987" s="10" t="s">
        <v>3607</v>
      </c>
      <c r="H987" s="10" t="s">
        <v>3608</v>
      </c>
      <c r="I987" s="10" t="s">
        <v>3330</v>
      </c>
      <c r="J987" s="9" t="s">
        <v>3609</v>
      </c>
      <c r="K987" s="9">
        <v>450</v>
      </c>
      <c r="L987" s="16">
        <f t="shared" si="2"/>
        <v>207.236784</v>
      </c>
      <c r="M987" s="9">
        <v>105</v>
      </c>
      <c r="N987" s="7" t="s">
        <v>59</v>
      </c>
    </row>
    <row r="988" customHeight="1" spans="1:14">
      <c r="A988" s="9">
        <v>163278</v>
      </c>
      <c r="B988" s="9" t="s">
        <v>3610</v>
      </c>
      <c r="C988" s="9" t="s">
        <v>17</v>
      </c>
      <c r="D988" s="9" t="s">
        <v>2831</v>
      </c>
      <c r="E988" s="9" t="s">
        <v>2832</v>
      </c>
      <c r="F988" s="9" t="s">
        <v>2833</v>
      </c>
      <c r="G988" s="10" t="s">
        <v>3611</v>
      </c>
      <c r="H988" s="10" t="s">
        <v>3338</v>
      </c>
      <c r="I988" s="10" t="s">
        <v>3339</v>
      </c>
      <c r="J988" s="9" t="s">
        <v>3612</v>
      </c>
      <c r="K988" s="9">
        <v>450</v>
      </c>
      <c r="L988" s="16">
        <f t="shared" si="2"/>
        <v>219.67099104</v>
      </c>
      <c r="M988" s="9">
        <v>106</v>
      </c>
      <c r="N988" s="7" t="s">
        <v>59</v>
      </c>
    </row>
    <row r="989" customHeight="1" spans="1:14">
      <c r="A989" s="9">
        <v>163280</v>
      </c>
      <c r="B989" s="9" t="s">
        <v>3613</v>
      </c>
      <c r="C989" s="9" t="s">
        <v>17</v>
      </c>
      <c r="D989" s="9" t="s">
        <v>2831</v>
      </c>
      <c r="E989" s="9" t="s">
        <v>2832</v>
      </c>
      <c r="F989" s="9" t="s">
        <v>2833</v>
      </c>
      <c r="G989" s="10" t="s">
        <v>3614</v>
      </c>
      <c r="H989" s="10" t="s">
        <v>3324</v>
      </c>
      <c r="I989" s="10" t="s">
        <v>3339</v>
      </c>
      <c r="J989" s="9" t="s">
        <v>3615</v>
      </c>
      <c r="K989" s="9">
        <v>450</v>
      </c>
      <c r="L989" s="16">
        <f t="shared" si="2"/>
        <v>232.8512505024</v>
      </c>
      <c r="M989" s="9">
        <v>107</v>
      </c>
      <c r="N989" s="7" t="s">
        <v>59</v>
      </c>
    </row>
    <row r="990" customHeight="1" spans="1:14">
      <c r="A990" s="9">
        <v>163298</v>
      </c>
      <c r="B990" s="9" t="s">
        <v>3616</v>
      </c>
      <c r="C990" s="9" t="s">
        <v>17</v>
      </c>
      <c r="D990" s="9" t="s">
        <v>2831</v>
      </c>
      <c r="E990" s="9" t="s">
        <v>2832</v>
      </c>
      <c r="F990" s="9" t="s">
        <v>2833</v>
      </c>
      <c r="G990" s="10" t="s">
        <v>3617</v>
      </c>
      <c r="H990" s="10" t="s">
        <v>3300</v>
      </c>
      <c r="I990" s="10" t="s">
        <v>3339</v>
      </c>
      <c r="J990" s="9" t="s">
        <v>3618</v>
      </c>
      <c r="K990" s="9">
        <v>450</v>
      </c>
      <c r="L990" s="16">
        <f t="shared" si="2"/>
        <v>246.822325532544</v>
      </c>
      <c r="M990" s="9">
        <v>108</v>
      </c>
      <c r="N990" s="7" t="s">
        <v>59</v>
      </c>
    </row>
    <row r="991" customHeight="1" spans="1:14">
      <c r="A991" s="9">
        <v>163307</v>
      </c>
      <c r="B991" s="9" t="s">
        <v>3619</v>
      </c>
      <c r="C991" s="9" t="s">
        <v>17</v>
      </c>
      <c r="D991" s="9" t="s">
        <v>2831</v>
      </c>
      <c r="E991" s="9" t="s">
        <v>2832</v>
      </c>
      <c r="F991" s="9" t="s">
        <v>2833</v>
      </c>
      <c r="G991" s="10" t="s">
        <v>3620</v>
      </c>
      <c r="H991" s="10" t="s">
        <v>3300</v>
      </c>
      <c r="I991" s="10" t="s">
        <v>3339</v>
      </c>
      <c r="J991" s="9" t="s">
        <v>3621</v>
      </c>
      <c r="K991" s="9">
        <v>450</v>
      </c>
      <c r="L991" s="16">
        <f t="shared" si="2"/>
        <v>261.631665064497</v>
      </c>
      <c r="M991" s="9">
        <v>109</v>
      </c>
      <c r="N991" s="7" t="s">
        <v>59</v>
      </c>
    </row>
    <row r="992" customHeight="1" spans="1:14">
      <c r="A992" s="9">
        <v>163314</v>
      </c>
      <c r="B992" s="9" t="s">
        <v>3622</v>
      </c>
      <c r="C992" s="9" t="s">
        <v>17</v>
      </c>
      <c r="D992" s="9" t="s">
        <v>2831</v>
      </c>
      <c r="E992" s="9" t="s">
        <v>2832</v>
      </c>
      <c r="F992" s="9" t="s">
        <v>2833</v>
      </c>
      <c r="G992" s="10" t="s">
        <v>3623</v>
      </c>
      <c r="H992" s="10" t="s">
        <v>3324</v>
      </c>
      <c r="I992" s="10" t="s">
        <v>3339</v>
      </c>
      <c r="J992" s="9" t="s">
        <v>3624</v>
      </c>
      <c r="K992" s="9">
        <v>450</v>
      </c>
      <c r="L992" s="16">
        <f t="shared" si="2"/>
        <v>277.329564968367</v>
      </c>
      <c r="M992" s="9">
        <v>110</v>
      </c>
      <c r="N992" s="7" t="s">
        <v>59</v>
      </c>
    </row>
    <row r="993" customHeight="1" spans="1:14">
      <c r="A993" s="9">
        <v>163337</v>
      </c>
      <c r="B993" s="9" t="s">
        <v>3625</v>
      </c>
      <c r="C993" s="9" t="s">
        <v>17</v>
      </c>
      <c r="D993" s="9" t="s">
        <v>2831</v>
      </c>
      <c r="E993" s="9" t="s">
        <v>2832</v>
      </c>
      <c r="F993" s="9" t="s">
        <v>2833</v>
      </c>
      <c r="G993" s="10" t="s">
        <v>3626</v>
      </c>
      <c r="H993" s="10" t="s">
        <v>3300</v>
      </c>
      <c r="I993" s="10" t="s">
        <v>3339</v>
      </c>
      <c r="J993" s="9" t="s">
        <v>3627</v>
      </c>
      <c r="K993" s="9">
        <v>450</v>
      </c>
      <c r="L993" s="16">
        <f t="shared" si="2"/>
        <v>293.969338866469</v>
      </c>
      <c r="M993" s="9">
        <v>111</v>
      </c>
      <c r="N993" s="7" t="s">
        <v>59</v>
      </c>
    </row>
    <row r="994" customHeight="1" spans="1:14">
      <c r="A994" s="9">
        <v>163347</v>
      </c>
      <c r="B994" s="9" t="s">
        <v>3628</v>
      </c>
      <c r="C994" s="9" t="s">
        <v>17</v>
      </c>
      <c r="D994" s="9" t="s">
        <v>2831</v>
      </c>
      <c r="E994" s="9" t="s">
        <v>2832</v>
      </c>
      <c r="F994" s="9" t="s">
        <v>2833</v>
      </c>
      <c r="G994" s="10" t="s">
        <v>3629</v>
      </c>
      <c r="H994" s="10" t="s">
        <v>3630</v>
      </c>
      <c r="I994" s="10" t="s">
        <v>3339</v>
      </c>
      <c r="J994" s="9" t="s">
        <v>3631</v>
      </c>
      <c r="K994" s="9">
        <v>445</v>
      </c>
      <c r="L994" s="16">
        <v>163</v>
      </c>
      <c r="M994" s="9">
        <v>112</v>
      </c>
      <c r="N994" s="7" t="s">
        <v>59</v>
      </c>
    </row>
    <row r="995" customHeight="1" spans="1:14">
      <c r="A995" s="9">
        <v>163372</v>
      </c>
      <c r="B995" s="9" t="s">
        <v>3632</v>
      </c>
      <c r="C995" s="9" t="s">
        <v>17</v>
      </c>
      <c r="D995" s="9" t="s">
        <v>2831</v>
      </c>
      <c r="E995" s="9" t="s">
        <v>2832</v>
      </c>
      <c r="F995" s="9" t="s">
        <v>2833</v>
      </c>
      <c r="G995" s="10" t="s">
        <v>3633</v>
      </c>
      <c r="H995" s="10" t="s">
        <v>3324</v>
      </c>
      <c r="I995" s="10" t="s">
        <v>3339</v>
      </c>
      <c r="J995" s="9" t="s">
        <v>3634</v>
      </c>
      <c r="K995" s="9">
        <v>445</v>
      </c>
      <c r="L995" s="16">
        <f t="shared" ref="L995:L1003" si="3">L994*1.05</f>
        <v>171.15</v>
      </c>
      <c r="M995" s="9">
        <v>113</v>
      </c>
      <c r="N995" s="7" t="s">
        <v>59</v>
      </c>
    </row>
    <row r="996" customHeight="1" spans="1:14">
      <c r="A996" s="9">
        <v>163393</v>
      </c>
      <c r="B996" s="9" t="s">
        <v>3635</v>
      </c>
      <c r="C996" s="9" t="s">
        <v>17</v>
      </c>
      <c r="D996" s="9" t="s">
        <v>2831</v>
      </c>
      <c r="E996" s="9" t="s">
        <v>2832</v>
      </c>
      <c r="F996" s="9" t="s">
        <v>2833</v>
      </c>
      <c r="G996" s="10" t="s">
        <v>3636</v>
      </c>
      <c r="H996" s="10" t="s">
        <v>3630</v>
      </c>
      <c r="I996" s="10" t="s">
        <v>3339</v>
      </c>
      <c r="J996" s="9" t="s">
        <v>3637</v>
      </c>
      <c r="K996" s="9">
        <v>445</v>
      </c>
      <c r="L996" s="16">
        <f t="shared" si="3"/>
        <v>179.7075</v>
      </c>
      <c r="M996" s="9">
        <v>114</v>
      </c>
      <c r="N996" s="7" t="s">
        <v>59</v>
      </c>
    </row>
    <row r="997" customHeight="1" spans="1:14">
      <c r="A997" s="9">
        <v>164226</v>
      </c>
      <c r="B997" s="9" t="s">
        <v>3638</v>
      </c>
      <c r="C997" s="9" t="s">
        <v>17</v>
      </c>
      <c r="D997" s="9" t="s">
        <v>2831</v>
      </c>
      <c r="E997" s="9" t="s">
        <v>2832</v>
      </c>
      <c r="F997" s="9" t="s">
        <v>2833</v>
      </c>
      <c r="G997" s="10" t="s">
        <v>3639</v>
      </c>
      <c r="H997" s="10" t="s">
        <v>3360</v>
      </c>
      <c r="I997" s="10" t="s">
        <v>3640</v>
      </c>
      <c r="J997" s="9" t="s">
        <v>3641</v>
      </c>
      <c r="K997" s="9">
        <v>445</v>
      </c>
      <c r="L997" s="16">
        <f t="shared" si="3"/>
        <v>188.692875</v>
      </c>
      <c r="M997" s="9">
        <v>115</v>
      </c>
      <c r="N997" s="7" t="s">
        <v>59</v>
      </c>
    </row>
    <row r="998" customHeight="1" spans="1:14">
      <c r="A998" s="9">
        <v>164290</v>
      </c>
      <c r="B998" s="9" t="s">
        <v>3642</v>
      </c>
      <c r="C998" s="9" t="s">
        <v>17</v>
      </c>
      <c r="D998" s="9" t="s">
        <v>2831</v>
      </c>
      <c r="E998" s="9" t="s">
        <v>2832</v>
      </c>
      <c r="F998" s="9" t="s">
        <v>2833</v>
      </c>
      <c r="G998" s="10" t="s">
        <v>3643</v>
      </c>
      <c r="H998" s="10" t="s">
        <v>3644</v>
      </c>
      <c r="I998" s="10" t="s">
        <v>3361</v>
      </c>
      <c r="J998" s="9" t="s">
        <v>3645</v>
      </c>
      <c r="K998" s="9">
        <v>445</v>
      </c>
      <c r="L998" s="16">
        <f t="shared" si="3"/>
        <v>198.12751875</v>
      </c>
      <c r="M998" s="9">
        <v>116</v>
      </c>
      <c r="N998" s="7" t="s">
        <v>59</v>
      </c>
    </row>
    <row r="999" customHeight="1" spans="1:14">
      <c r="A999" s="9">
        <v>164300</v>
      </c>
      <c r="B999" s="9" t="s">
        <v>3646</v>
      </c>
      <c r="C999" s="9" t="s">
        <v>17</v>
      </c>
      <c r="D999" s="9" t="s">
        <v>2831</v>
      </c>
      <c r="E999" s="9" t="s">
        <v>2832</v>
      </c>
      <c r="F999" s="9" t="s">
        <v>2833</v>
      </c>
      <c r="G999" s="10" t="s">
        <v>3647</v>
      </c>
      <c r="H999" s="10" t="s">
        <v>3320</v>
      </c>
      <c r="I999" s="10" t="s">
        <v>3361</v>
      </c>
      <c r="J999" s="9" t="s">
        <v>3648</v>
      </c>
      <c r="K999" s="9">
        <v>445</v>
      </c>
      <c r="L999" s="16">
        <f t="shared" si="3"/>
        <v>208.0338946875</v>
      </c>
      <c r="M999" s="9">
        <v>117</v>
      </c>
      <c r="N999" s="7" t="s">
        <v>59</v>
      </c>
    </row>
    <row r="1000" customHeight="1" spans="1:14">
      <c r="A1000" s="9">
        <v>189629</v>
      </c>
      <c r="B1000" s="9" t="s">
        <v>3649</v>
      </c>
      <c r="C1000" s="9" t="s">
        <v>17</v>
      </c>
      <c r="D1000" s="9" t="s">
        <v>2831</v>
      </c>
      <c r="E1000" s="9" t="s">
        <v>2832</v>
      </c>
      <c r="F1000" s="9" t="s">
        <v>2833</v>
      </c>
      <c r="G1000" s="10" t="s">
        <v>3650</v>
      </c>
      <c r="H1000" s="10" t="s">
        <v>3312</v>
      </c>
      <c r="I1000" s="10" t="s">
        <v>3385</v>
      </c>
      <c r="J1000" s="9" t="s">
        <v>3651</v>
      </c>
      <c r="K1000" s="9">
        <v>445</v>
      </c>
      <c r="L1000" s="16">
        <f t="shared" si="3"/>
        <v>218.435589421875</v>
      </c>
      <c r="M1000" s="9">
        <v>118</v>
      </c>
      <c r="N1000" s="7" t="s">
        <v>59</v>
      </c>
    </row>
    <row r="1001" customHeight="1" spans="1:14">
      <c r="A1001" s="9">
        <v>189681</v>
      </c>
      <c r="B1001" s="9" t="s">
        <v>3652</v>
      </c>
      <c r="C1001" s="9" t="s">
        <v>17</v>
      </c>
      <c r="D1001" s="9" t="s">
        <v>2831</v>
      </c>
      <c r="E1001" s="9" t="s">
        <v>2832</v>
      </c>
      <c r="F1001" s="9" t="s">
        <v>2833</v>
      </c>
      <c r="G1001" s="10" t="s">
        <v>3653</v>
      </c>
      <c r="H1001" s="10" t="s">
        <v>3312</v>
      </c>
      <c r="I1001" s="10" t="s">
        <v>3385</v>
      </c>
      <c r="J1001" s="9" t="s">
        <v>3654</v>
      </c>
      <c r="K1001" s="9">
        <v>445</v>
      </c>
      <c r="L1001" s="16">
        <f t="shared" si="3"/>
        <v>229.357368892969</v>
      </c>
      <c r="M1001" s="9">
        <v>119</v>
      </c>
      <c r="N1001" s="7" t="s">
        <v>59</v>
      </c>
    </row>
    <row r="1002" customHeight="1" spans="1:14">
      <c r="A1002" s="9">
        <v>189721</v>
      </c>
      <c r="B1002" s="9" t="s">
        <v>3655</v>
      </c>
      <c r="C1002" s="9" t="s">
        <v>17</v>
      </c>
      <c r="D1002" s="9" t="s">
        <v>2831</v>
      </c>
      <c r="E1002" s="9" t="s">
        <v>2832</v>
      </c>
      <c r="F1002" s="9" t="s">
        <v>2833</v>
      </c>
      <c r="G1002" s="10" t="s">
        <v>3656</v>
      </c>
      <c r="H1002" s="10" t="s">
        <v>3312</v>
      </c>
      <c r="I1002" s="10" t="s">
        <v>3657</v>
      </c>
      <c r="J1002" s="9" t="s">
        <v>3658</v>
      </c>
      <c r="K1002" s="9">
        <v>445</v>
      </c>
      <c r="L1002" s="16">
        <f t="shared" si="3"/>
        <v>240.825237337617</v>
      </c>
      <c r="M1002" s="9">
        <v>120</v>
      </c>
      <c r="N1002" s="7" t="s">
        <v>59</v>
      </c>
    </row>
    <row r="1003" customHeight="1" spans="1:14">
      <c r="A1003" s="9">
        <v>189738</v>
      </c>
      <c r="B1003" s="9" t="s">
        <v>3659</v>
      </c>
      <c r="C1003" s="9" t="s">
        <v>17</v>
      </c>
      <c r="D1003" s="9" t="s">
        <v>2831</v>
      </c>
      <c r="E1003" s="9" t="s">
        <v>2832</v>
      </c>
      <c r="F1003" s="9" t="s">
        <v>2833</v>
      </c>
      <c r="G1003" s="10" t="s">
        <v>3660</v>
      </c>
      <c r="H1003" s="10" t="s">
        <v>3312</v>
      </c>
      <c r="I1003" s="10" t="s">
        <v>3385</v>
      </c>
      <c r="J1003" s="9" t="s">
        <v>3661</v>
      </c>
      <c r="K1003" s="9">
        <v>445</v>
      </c>
      <c r="L1003" s="16">
        <f t="shared" si="3"/>
        <v>252.866499204498</v>
      </c>
      <c r="M1003" s="9">
        <v>121</v>
      </c>
      <c r="N1003" s="7" t="s">
        <v>59</v>
      </c>
    </row>
    <row r="1004" customHeight="1" spans="1:14">
      <c r="A1004" s="9">
        <v>189808</v>
      </c>
      <c r="B1004" s="9" t="s">
        <v>3662</v>
      </c>
      <c r="C1004" s="9" t="s">
        <v>17</v>
      </c>
      <c r="D1004" s="9" t="s">
        <v>2831</v>
      </c>
      <c r="E1004" s="9" t="s">
        <v>2832</v>
      </c>
      <c r="F1004" s="9" t="s">
        <v>2833</v>
      </c>
      <c r="G1004" s="10" t="s">
        <v>3663</v>
      </c>
      <c r="H1004" s="10" t="s">
        <v>1278</v>
      </c>
      <c r="I1004" s="10" t="s">
        <v>3443</v>
      </c>
      <c r="J1004" s="9" t="s">
        <v>3664</v>
      </c>
      <c r="K1004" s="9">
        <v>435</v>
      </c>
      <c r="L1004" s="16">
        <v>139</v>
      </c>
      <c r="M1004" s="9">
        <v>122</v>
      </c>
      <c r="N1004" s="7" t="s">
        <v>59</v>
      </c>
    </row>
    <row r="1005" customHeight="1" spans="1:14">
      <c r="A1005" s="9">
        <v>189811</v>
      </c>
      <c r="B1005" s="9" t="s">
        <v>3665</v>
      </c>
      <c r="C1005" s="9" t="s">
        <v>17</v>
      </c>
      <c r="D1005" s="9" t="s">
        <v>2831</v>
      </c>
      <c r="E1005" s="9" t="s">
        <v>2832</v>
      </c>
      <c r="F1005" s="9" t="s">
        <v>2833</v>
      </c>
      <c r="G1005" s="10" t="s">
        <v>3666</v>
      </c>
      <c r="H1005" s="10" t="s">
        <v>3312</v>
      </c>
      <c r="I1005" s="10" t="s">
        <v>3361</v>
      </c>
      <c r="J1005" s="9" t="s">
        <v>3667</v>
      </c>
      <c r="K1005" s="9">
        <v>435</v>
      </c>
      <c r="L1005" s="16">
        <f>L1004*1.04</f>
        <v>144.56</v>
      </c>
      <c r="M1005" s="9">
        <v>123</v>
      </c>
      <c r="N1005" s="7" t="s">
        <v>59</v>
      </c>
    </row>
    <row r="1006" customHeight="1" spans="1:14">
      <c r="A1006" s="9">
        <v>189873</v>
      </c>
      <c r="B1006" s="9" t="s">
        <v>3668</v>
      </c>
      <c r="C1006" s="9" t="s">
        <v>17</v>
      </c>
      <c r="D1006" s="9" t="s">
        <v>2831</v>
      </c>
      <c r="E1006" s="9" t="s">
        <v>2832</v>
      </c>
      <c r="F1006" s="9" t="s">
        <v>2833</v>
      </c>
      <c r="G1006" s="10" t="s">
        <v>3669</v>
      </c>
      <c r="H1006" s="10" t="s">
        <v>3360</v>
      </c>
      <c r="I1006" s="10" t="s">
        <v>3657</v>
      </c>
      <c r="J1006" s="9" t="s">
        <v>3670</v>
      </c>
      <c r="K1006" s="9">
        <v>435</v>
      </c>
      <c r="L1006" s="16">
        <f>L1005*1.04</f>
        <v>150.3424</v>
      </c>
      <c r="M1006" s="9">
        <v>124</v>
      </c>
      <c r="N1006" s="7" t="s">
        <v>59</v>
      </c>
    </row>
    <row r="1007" customHeight="1" spans="1:14">
      <c r="A1007" s="9">
        <v>189897</v>
      </c>
      <c r="B1007" s="9" t="s">
        <v>3671</v>
      </c>
      <c r="C1007" s="9" t="s">
        <v>17</v>
      </c>
      <c r="D1007" s="9" t="s">
        <v>2831</v>
      </c>
      <c r="E1007" s="9" t="s">
        <v>2832</v>
      </c>
      <c r="F1007" s="9" t="s">
        <v>2833</v>
      </c>
      <c r="G1007" s="10" t="s">
        <v>3672</v>
      </c>
      <c r="H1007" s="10" t="s">
        <v>3442</v>
      </c>
      <c r="I1007" s="10" t="s">
        <v>3443</v>
      </c>
      <c r="J1007" s="9" t="s">
        <v>3673</v>
      </c>
      <c r="K1007" s="9">
        <v>430</v>
      </c>
      <c r="L1007" s="16">
        <v>206.51</v>
      </c>
      <c r="M1007" s="9">
        <v>125</v>
      </c>
      <c r="N1007" s="7" t="s">
        <v>59</v>
      </c>
    </row>
    <row r="1008" customHeight="1" spans="1:14">
      <c r="A1008" s="9">
        <v>189923</v>
      </c>
      <c r="B1008" s="9" t="s">
        <v>3674</v>
      </c>
      <c r="C1008" s="9" t="s">
        <v>17</v>
      </c>
      <c r="D1008" s="9" t="s">
        <v>2831</v>
      </c>
      <c r="E1008" s="9" t="s">
        <v>2832</v>
      </c>
      <c r="F1008" s="9" t="s">
        <v>2833</v>
      </c>
      <c r="G1008" s="10" t="s">
        <v>3675</v>
      </c>
      <c r="H1008" s="10" t="s">
        <v>3312</v>
      </c>
      <c r="I1008" s="10" t="s">
        <v>3361</v>
      </c>
      <c r="J1008" s="9" t="s">
        <v>3676</v>
      </c>
      <c r="K1008" s="9">
        <v>430</v>
      </c>
      <c r="L1008" s="16">
        <v>209</v>
      </c>
      <c r="M1008" s="9">
        <v>126</v>
      </c>
      <c r="N1008" s="7" t="s">
        <v>59</v>
      </c>
    </row>
    <row r="1009" customHeight="1" spans="1:14">
      <c r="A1009" s="9">
        <v>189946</v>
      </c>
      <c r="B1009" s="9" t="s">
        <v>3677</v>
      </c>
      <c r="C1009" s="9" t="s">
        <v>17</v>
      </c>
      <c r="D1009" s="9" t="s">
        <v>2831</v>
      </c>
      <c r="E1009" s="9" t="s">
        <v>2832</v>
      </c>
      <c r="F1009" s="9" t="s">
        <v>2833</v>
      </c>
      <c r="G1009" s="10" t="s">
        <v>3678</v>
      </c>
      <c r="H1009" s="10" t="s">
        <v>3679</v>
      </c>
      <c r="I1009" s="10" t="s">
        <v>3361</v>
      </c>
      <c r="J1009" s="9" t="s">
        <v>3680</v>
      </c>
      <c r="K1009" s="9">
        <v>420</v>
      </c>
      <c r="L1009" s="16">
        <v>210.38</v>
      </c>
      <c r="M1009" s="9">
        <v>127</v>
      </c>
      <c r="N1009" s="7" t="s">
        <v>59</v>
      </c>
    </row>
    <row r="1010" customHeight="1" spans="1:14">
      <c r="A1010" s="9">
        <v>189961</v>
      </c>
      <c r="B1010" s="9" t="s">
        <v>3681</v>
      </c>
      <c r="C1010" s="9" t="s">
        <v>17</v>
      </c>
      <c r="D1010" s="9" t="s">
        <v>2831</v>
      </c>
      <c r="E1010" s="9" t="s">
        <v>2832</v>
      </c>
      <c r="F1010" s="9" t="s">
        <v>2833</v>
      </c>
      <c r="G1010" s="10" t="s">
        <v>3682</v>
      </c>
      <c r="H1010" s="10" t="s">
        <v>724</v>
      </c>
      <c r="I1010" s="10" t="s">
        <v>3443</v>
      </c>
      <c r="J1010" s="9" t="s">
        <v>3683</v>
      </c>
      <c r="K1010" s="9">
        <v>420</v>
      </c>
      <c r="L1010" s="16">
        <v>218.34</v>
      </c>
      <c r="M1010" s="9">
        <v>128</v>
      </c>
      <c r="N1010" s="7" t="s">
        <v>59</v>
      </c>
    </row>
    <row r="1011" customHeight="1" spans="1:14">
      <c r="A1011" s="9">
        <v>189977</v>
      </c>
      <c r="B1011" s="9" t="s">
        <v>3684</v>
      </c>
      <c r="C1011" s="9" t="s">
        <v>17</v>
      </c>
      <c r="D1011" s="9" t="s">
        <v>2831</v>
      </c>
      <c r="E1011" s="9" t="s">
        <v>2832</v>
      </c>
      <c r="F1011" s="9" t="s">
        <v>2833</v>
      </c>
      <c r="G1011" s="10" t="s">
        <v>3685</v>
      </c>
      <c r="H1011" s="10" t="s">
        <v>1278</v>
      </c>
      <c r="I1011" s="10" t="s">
        <v>3389</v>
      </c>
      <c r="J1011" s="9" t="s">
        <v>3686</v>
      </c>
      <c r="K1011" s="9">
        <v>420</v>
      </c>
      <c r="L1011" s="16">
        <v>224.13</v>
      </c>
      <c r="M1011" s="9">
        <v>129</v>
      </c>
      <c r="N1011" s="7" t="s">
        <v>59</v>
      </c>
    </row>
    <row r="1012" customHeight="1" spans="1:14">
      <c r="A1012" s="9">
        <v>189979</v>
      </c>
      <c r="B1012" s="9" t="s">
        <v>3687</v>
      </c>
      <c r="C1012" s="9" t="s">
        <v>17</v>
      </c>
      <c r="D1012" s="9" t="s">
        <v>2831</v>
      </c>
      <c r="E1012" s="9" t="s">
        <v>2832</v>
      </c>
      <c r="F1012" s="9" t="s">
        <v>2833</v>
      </c>
      <c r="G1012" s="10" t="s">
        <v>3688</v>
      </c>
      <c r="H1012" s="10" t="s">
        <v>3689</v>
      </c>
      <c r="I1012" s="10" t="s">
        <v>3361</v>
      </c>
      <c r="J1012" s="9" t="s">
        <v>3690</v>
      </c>
      <c r="K1012" s="9">
        <v>420</v>
      </c>
      <c r="L1012" s="16">
        <v>226</v>
      </c>
      <c r="M1012" s="9">
        <v>130</v>
      </c>
      <c r="N1012" s="7" t="s">
        <v>59</v>
      </c>
    </row>
    <row r="1013" customHeight="1" spans="1:14">
      <c r="A1013" s="9">
        <v>190026</v>
      </c>
      <c r="B1013" s="9" t="s">
        <v>3691</v>
      </c>
      <c r="C1013" s="9" t="s">
        <v>17</v>
      </c>
      <c r="D1013" s="9" t="s">
        <v>2831</v>
      </c>
      <c r="E1013" s="9" t="s">
        <v>2832</v>
      </c>
      <c r="F1013" s="9" t="s">
        <v>2833</v>
      </c>
      <c r="G1013" s="10" t="s">
        <v>3692</v>
      </c>
      <c r="H1013" s="10" t="s">
        <v>3679</v>
      </c>
      <c r="I1013" s="10" t="s">
        <v>3657</v>
      </c>
      <c r="J1013" s="9" t="s">
        <v>3693</v>
      </c>
      <c r="K1013" s="9">
        <v>420</v>
      </c>
      <c r="L1013" s="16">
        <v>235.41</v>
      </c>
      <c r="M1013" s="9">
        <v>131</v>
      </c>
      <c r="N1013" s="7" t="s">
        <v>59</v>
      </c>
    </row>
    <row r="1014" customHeight="1" spans="1:14">
      <c r="A1014" s="9">
        <v>190055</v>
      </c>
      <c r="B1014" s="9" t="s">
        <v>3694</v>
      </c>
      <c r="C1014" s="9" t="s">
        <v>17</v>
      </c>
      <c r="D1014" s="9" t="s">
        <v>2831</v>
      </c>
      <c r="E1014" s="9" t="s">
        <v>2832</v>
      </c>
      <c r="F1014" s="9" t="s">
        <v>2833</v>
      </c>
      <c r="G1014" s="10" t="s">
        <v>3695</v>
      </c>
      <c r="H1014" s="10" t="s">
        <v>3696</v>
      </c>
      <c r="I1014" s="10" t="s">
        <v>3313</v>
      </c>
      <c r="J1014" s="9" t="s">
        <v>3697</v>
      </c>
      <c r="K1014" s="9">
        <v>420</v>
      </c>
      <c r="L1014" s="16">
        <v>238.42</v>
      </c>
      <c r="M1014" s="9">
        <v>132</v>
      </c>
      <c r="N1014" s="7" t="s">
        <v>59</v>
      </c>
    </row>
    <row r="1015" customHeight="1" spans="1:14">
      <c r="A1015" s="9">
        <v>190073</v>
      </c>
      <c r="B1015" s="9" t="s">
        <v>3698</v>
      </c>
      <c r="C1015" s="9" t="s">
        <v>17</v>
      </c>
      <c r="D1015" s="9" t="s">
        <v>2831</v>
      </c>
      <c r="E1015" s="9" t="s">
        <v>2832</v>
      </c>
      <c r="F1015" s="9" t="s">
        <v>2833</v>
      </c>
      <c r="G1015" s="10" t="s">
        <v>3699</v>
      </c>
      <c r="H1015" s="10" t="s">
        <v>1218</v>
      </c>
      <c r="I1015" s="10" t="s">
        <v>3366</v>
      </c>
      <c r="J1015" s="9" t="s">
        <v>3700</v>
      </c>
      <c r="K1015" s="9">
        <v>420</v>
      </c>
      <c r="L1015" s="16">
        <v>238.49</v>
      </c>
      <c r="M1015" s="9">
        <v>133</v>
      </c>
      <c r="N1015" s="7" t="s">
        <v>59</v>
      </c>
    </row>
    <row r="1016" customHeight="1" spans="1:14">
      <c r="A1016" s="9">
        <v>190079</v>
      </c>
      <c r="B1016" s="9" t="s">
        <v>3701</v>
      </c>
      <c r="C1016" s="9" t="s">
        <v>17</v>
      </c>
      <c r="D1016" s="9" t="s">
        <v>2831</v>
      </c>
      <c r="E1016" s="9" t="s">
        <v>2832</v>
      </c>
      <c r="F1016" s="9" t="s">
        <v>2833</v>
      </c>
      <c r="G1016" s="10" t="s">
        <v>3702</v>
      </c>
      <c r="H1016" s="10" t="s">
        <v>3703</v>
      </c>
      <c r="I1016" s="10" t="s">
        <v>3313</v>
      </c>
      <c r="J1016" s="9" t="s">
        <v>3704</v>
      </c>
      <c r="K1016" s="9">
        <v>410</v>
      </c>
      <c r="L1016" s="16">
        <v>174</v>
      </c>
      <c r="M1016" s="9">
        <v>134</v>
      </c>
      <c r="N1016" s="7" t="s">
        <v>59</v>
      </c>
    </row>
    <row r="1017" customHeight="1" spans="1:14">
      <c r="A1017" s="9">
        <v>190129</v>
      </c>
      <c r="B1017" s="9" t="s">
        <v>3705</v>
      </c>
      <c r="C1017" s="9" t="s">
        <v>17</v>
      </c>
      <c r="D1017" s="9" t="s">
        <v>2831</v>
      </c>
      <c r="E1017" s="9" t="s">
        <v>2832</v>
      </c>
      <c r="F1017" s="9" t="s">
        <v>2833</v>
      </c>
      <c r="G1017" s="10" t="s">
        <v>3706</v>
      </c>
      <c r="H1017" s="10" t="s">
        <v>1278</v>
      </c>
      <c r="I1017" s="10" t="s">
        <v>3393</v>
      </c>
      <c r="J1017" s="9" t="s">
        <v>3707</v>
      </c>
      <c r="K1017" s="9">
        <v>410</v>
      </c>
      <c r="L1017" s="16">
        <f t="shared" ref="L1017:L1020" si="4">L1016*1.06</f>
        <v>184.44</v>
      </c>
      <c r="M1017" s="9">
        <v>135</v>
      </c>
      <c r="N1017" s="7" t="s">
        <v>59</v>
      </c>
    </row>
    <row r="1018" customHeight="1" spans="1:14">
      <c r="A1018" s="9">
        <v>190162</v>
      </c>
      <c r="B1018" s="9" t="s">
        <v>3708</v>
      </c>
      <c r="C1018" s="9" t="s">
        <v>17</v>
      </c>
      <c r="D1018" s="9" t="s">
        <v>2831</v>
      </c>
      <c r="E1018" s="9" t="s">
        <v>2832</v>
      </c>
      <c r="F1018" s="9" t="s">
        <v>2833</v>
      </c>
      <c r="G1018" s="10" t="s">
        <v>3709</v>
      </c>
      <c r="H1018" s="10" t="s">
        <v>1278</v>
      </c>
      <c r="I1018" s="10" t="s">
        <v>3443</v>
      </c>
      <c r="J1018" s="9" t="s">
        <v>3710</v>
      </c>
      <c r="K1018" s="9">
        <v>410</v>
      </c>
      <c r="L1018" s="16">
        <f t="shared" si="4"/>
        <v>195.5064</v>
      </c>
      <c r="M1018" s="9">
        <v>136</v>
      </c>
      <c r="N1018" s="7" t="s">
        <v>59</v>
      </c>
    </row>
    <row r="1019" customHeight="1" spans="1:14">
      <c r="A1019" s="9">
        <v>190253</v>
      </c>
      <c r="B1019" s="9" t="s">
        <v>3711</v>
      </c>
      <c r="C1019" s="9" t="s">
        <v>17</v>
      </c>
      <c r="D1019" s="9" t="s">
        <v>2831</v>
      </c>
      <c r="E1019" s="9" t="s">
        <v>2832</v>
      </c>
      <c r="F1019" s="9" t="s">
        <v>2833</v>
      </c>
      <c r="G1019" s="10" t="s">
        <v>3712</v>
      </c>
      <c r="H1019" s="10" t="s">
        <v>1218</v>
      </c>
      <c r="I1019" s="10" t="s">
        <v>3443</v>
      </c>
      <c r="J1019" s="9" t="s">
        <v>3713</v>
      </c>
      <c r="K1019" s="9">
        <v>405</v>
      </c>
      <c r="L1019" s="16">
        <f t="shared" si="4"/>
        <v>207.236784</v>
      </c>
      <c r="M1019" s="9">
        <v>137</v>
      </c>
      <c r="N1019" s="7" t="s">
        <v>59</v>
      </c>
    </row>
    <row r="1020" customHeight="1" spans="1:14">
      <c r="A1020" s="9">
        <v>190290</v>
      </c>
      <c r="B1020" s="9" t="s">
        <v>3714</v>
      </c>
      <c r="C1020" s="9" t="s">
        <v>17</v>
      </c>
      <c r="D1020" s="9" t="s">
        <v>2831</v>
      </c>
      <c r="E1020" s="9" t="s">
        <v>2832</v>
      </c>
      <c r="F1020" s="9" t="s">
        <v>2833</v>
      </c>
      <c r="G1020" s="10" t="s">
        <v>3715</v>
      </c>
      <c r="H1020" s="10" t="s">
        <v>724</v>
      </c>
      <c r="I1020" s="10" t="s">
        <v>3389</v>
      </c>
      <c r="J1020" s="9" t="s">
        <v>3716</v>
      </c>
      <c r="K1020" s="9">
        <v>405</v>
      </c>
      <c r="L1020" s="16">
        <f t="shared" si="4"/>
        <v>219.67099104</v>
      </c>
      <c r="M1020" s="9">
        <v>138</v>
      </c>
      <c r="N1020" s="7" t="s">
        <v>59</v>
      </c>
    </row>
    <row r="1021" customHeight="1" spans="1:14">
      <c r="A1021" s="9">
        <v>190331</v>
      </c>
      <c r="B1021" s="9" t="s">
        <v>3717</v>
      </c>
      <c r="C1021" s="9" t="s">
        <v>17</v>
      </c>
      <c r="D1021" s="9" t="s">
        <v>2831</v>
      </c>
      <c r="E1021" s="9" t="s">
        <v>2832</v>
      </c>
      <c r="F1021" s="9" t="s">
        <v>2833</v>
      </c>
      <c r="G1021" s="10" t="s">
        <v>3718</v>
      </c>
      <c r="H1021" s="10" t="s">
        <v>724</v>
      </c>
      <c r="I1021" s="10" t="s">
        <v>3482</v>
      </c>
      <c r="J1021" s="9" t="s">
        <v>3718</v>
      </c>
      <c r="K1021" s="9">
        <v>380</v>
      </c>
      <c r="L1021" s="16">
        <v>184</v>
      </c>
      <c r="M1021" s="9">
        <v>139</v>
      </c>
      <c r="N1021" s="7" t="s">
        <v>59</v>
      </c>
    </row>
    <row r="1022" customHeight="1" spans="1:14">
      <c r="A1022" s="9">
        <v>190369</v>
      </c>
      <c r="B1022" s="9" t="s">
        <v>3719</v>
      </c>
      <c r="C1022" s="9" t="s">
        <v>17</v>
      </c>
      <c r="D1022" s="9" t="s">
        <v>2831</v>
      </c>
      <c r="E1022" s="9" t="s">
        <v>2832</v>
      </c>
      <c r="F1022" s="9" t="s">
        <v>2833</v>
      </c>
      <c r="G1022" s="10" t="s">
        <v>3720</v>
      </c>
      <c r="H1022" s="10" t="s">
        <v>3486</v>
      </c>
      <c r="I1022" s="10" t="s">
        <v>3389</v>
      </c>
      <c r="J1022" s="9" t="s">
        <v>3721</v>
      </c>
      <c r="K1022" s="9">
        <v>380</v>
      </c>
      <c r="L1022" s="16">
        <v>251</v>
      </c>
      <c r="M1022" s="9">
        <v>140</v>
      </c>
      <c r="N1022" s="7" t="s">
        <v>59</v>
      </c>
    </row>
    <row r="1023" customHeight="1" spans="1:14">
      <c r="A1023" s="9">
        <v>190388</v>
      </c>
      <c r="B1023" s="9" t="s">
        <v>3722</v>
      </c>
      <c r="C1023" s="9" t="s">
        <v>17</v>
      </c>
      <c r="D1023" s="9" t="s">
        <v>2831</v>
      </c>
      <c r="E1023" s="9" t="s">
        <v>2832</v>
      </c>
      <c r="F1023" s="9" t="s">
        <v>2833</v>
      </c>
      <c r="G1023" s="10" t="s">
        <v>3723</v>
      </c>
      <c r="H1023" s="10" t="s">
        <v>3724</v>
      </c>
      <c r="I1023" s="10" t="s">
        <v>3366</v>
      </c>
      <c r="J1023" s="9" t="s">
        <v>3725</v>
      </c>
      <c r="K1023" s="9">
        <v>375</v>
      </c>
      <c r="L1023" s="16">
        <v>174</v>
      </c>
      <c r="M1023" s="9">
        <v>141</v>
      </c>
      <c r="N1023" s="7" t="s">
        <v>59</v>
      </c>
    </row>
    <row r="1024" customHeight="1" spans="1:14">
      <c r="A1024" s="9">
        <v>190419</v>
      </c>
      <c r="B1024" s="9" t="s">
        <v>3726</v>
      </c>
      <c r="C1024" s="9" t="s">
        <v>17</v>
      </c>
      <c r="D1024" s="9" t="s">
        <v>2831</v>
      </c>
      <c r="E1024" s="9" t="s">
        <v>2832</v>
      </c>
      <c r="F1024" s="9" t="s">
        <v>2833</v>
      </c>
      <c r="G1024" s="10" t="s">
        <v>3727</v>
      </c>
      <c r="H1024" s="10" t="s">
        <v>3365</v>
      </c>
      <c r="I1024" s="10" t="s">
        <v>3443</v>
      </c>
      <c r="J1024" s="9" t="s">
        <v>3728</v>
      </c>
      <c r="K1024" s="9">
        <v>375</v>
      </c>
      <c r="L1024" s="16">
        <v>249</v>
      </c>
      <c r="M1024" s="9">
        <v>142</v>
      </c>
      <c r="N1024" s="7" t="s">
        <v>59</v>
      </c>
    </row>
    <row r="1025" customHeight="1" spans="1:14">
      <c r="A1025" s="9">
        <v>190446</v>
      </c>
      <c r="B1025" s="9" t="s">
        <v>3729</v>
      </c>
      <c r="C1025" s="9" t="s">
        <v>17</v>
      </c>
      <c r="D1025" s="9" t="s">
        <v>2831</v>
      </c>
      <c r="E1025" s="9" t="s">
        <v>2832</v>
      </c>
      <c r="F1025" s="9" t="s">
        <v>2833</v>
      </c>
      <c r="G1025" s="10" t="s">
        <v>3730</v>
      </c>
      <c r="H1025" s="10" t="s">
        <v>3486</v>
      </c>
      <c r="I1025" s="10" t="s">
        <v>3443</v>
      </c>
      <c r="J1025" s="9" t="s">
        <v>3731</v>
      </c>
      <c r="K1025" s="9">
        <v>375</v>
      </c>
      <c r="L1025" s="16">
        <v>299</v>
      </c>
      <c r="M1025" s="9">
        <v>143</v>
      </c>
      <c r="N1025" s="7" t="s">
        <v>59</v>
      </c>
    </row>
    <row r="1026" customHeight="1" spans="1:14">
      <c r="A1026" s="9">
        <v>190492</v>
      </c>
      <c r="B1026" s="9" t="s">
        <v>3732</v>
      </c>
      <c r="C1026" s="9" t="s">
        <v>17</v>
      </c>
      <c r="D1026" s="9" t="s">
        <v>2831</v>
      </c>
      <c r="E1026" s="9" t="s">
        <v>2832</v>
      </c>
      <c r="F1026" s="9" t="s">
        <v>2833</v>
      </c>
      <c r="G1026" s="10" t="s">
        <v>3733</v>
      </c>
      <c r="H1026" s="10" t="s">
        <v>1248</v>
      </c>
      <c r="I1026" s="10" t="s">
        <v>3415</v>
      </c>
      <c r="J1026" s="9" t="s">
        <v>3734</v>
      </c>
      <c r="K1026" s="9">
        <v>370</v>
      </c>
      <c r="L1026" s="16">
        <v>252.01</v>
      </c>
      <c r="M1026" s="9">
        <v>144</v>
      </c>
      <c r="N1026" s="7" t="s">
        <v>59</v>
      </c>
    </row>
    <row r="1027" customHeight="1" spans="1:14">
      <c r="A1027" s="9">
        <v>190518</v>
      </c>
      <c r="B1027" s="9" t="s">
        <v>3735</v>
      </c>
      <c r="C1027" s="9" t="s">
        <v>17</v>
      </c>
      <c r="D1027" s="9" t="s">
        <v>2831</v>
      </c>
      <c r="E1027" s="9" t="s">
        <v>2832</v>
      </c>
      <c r="F1027" s="9" t="s">
        <v>2833</v>
      </c>
      <c r="G1027" s="10" t="s">
        <v>3736</v>
      </c>
      <c r="H1027" s="10" t="s">
        <v>1255</v>
      </c>
      <c r="I1027" s="10" t="s">
        <v>3415</v>
      </c>
      <c r="J1027" s="9" t="s">
        <v>3737</v>
      </c>
      <c r="K1027" s="9">
        <v>370</v>
      </c>
      <c r="L1027" s="16">
        <v>259.74</v>
      </c>
      <c r="M1027" s="9">
        <v>145</v>
      </c>
      <c r="N1027" s="7" t="s">
        <v>59</v>
      </c>
    </row>
    <row r="1028" customHeight="1" spans="1:14">
      <c r="A1028" s="9">
        <v>190530</v>
      </c>
      <c r="B1028" s="9" t="s">
        <v>3738</v>
      </c>
      <c r="C1028" s="9" t="s">
        <v>17</v>
      </c>
      <c r="D1028" s="9" t="s">
        <v>2831</v>
      </c>
      <c r="E1028" s="9" t="s">
        <v>2832</v>
      </c>
      <c r="F1028" s="9" t="s">
        <v>2833</v>
      </c>
      <c r="G1028" s="10" t="s">
        <v>3739</v>
      </c>
      <c r="H1028" s="10" t="s">
        <v>724</v>
      </c>
      <c r="I1028" s="10" t="s">
        <v>3393</v>
      </c>
      <c r="J1028" s="9" t="s">
        <v>3740</v>
      </c>
      <c r="K1028" s="9">
        <v>365</v>
      </c>
      <c r="L1028" s="16">
        <v>277.2</v>
      </c>
      <c r="M1028" s="9">
        <v>146</v>
      </c>
      <c r="N1028" s="7" t="s">
        <v>59</v>
      </c>
    </row>
    <row r="1029" customHeight="1" spans="1:14">
      <c r="A1029" s="9">
        <v>190532</v>
      </c>
      <c r="B1029" s="9" t="s">
        <v>3741</v>
      </c>
      <c r="C1029" s="9" t="s">
        <v>17</v>
      </c>
      <c r="D1029" s="9" t="s">
        <v>2831</v>
      </c>
      <c r="E1029" s="9" t="s">
        <v>2832</v>
      </c>
      <c r="F1029" s="9" t="s">
        <v>2833</v>
      </c>
      <c r="G1029" s="10" t="s">
        <v>3742</v>
      </c>
      <c r="H1029" s="10" t="s">
        <v>3743</v>
      </c>
      <c r="I1029" s="10" t="s">
        <v>3397</v>
      </c>
      <c r="J1029" s="9" t="s">
        <v>3744</v>
      </c>
      <c r="K1029" s="9">
        <v>360</v>
      </c>
      <c r="L1029" s="16">
        <v>174</v>
      </c>
      <c r="M1029" s="9">
        <v>147</v>
      </c>
      <c r="N1029" s="7" t="s">
        <v>59</v>
      </c>
    </row>
    <row r="1030" customHeight="1" spans="1:14">
      <c r="A1030" s="9">
        <v>190554</v>
      </c>
      <c r="B1030" s="9" t="s">
        <v>3745</v>
      </c>
      <c r="C1030" s="9" t="s">
        <v>17</v>
      </c>
      <c r="D1030" s="9" t="s">
        <v>2831</v>
      </c>
      <c r="E1030" s="9" t="s">
        <v>2832</v>
      </c>
      <c r="F1030" s="9" t="s">
        <v>2833</v>
      </c>
      <c r="G1030" s="10" t="s">
        <v>3746</v>
      </c>
      <c r="H1030" s="10" t="s">
        <v>1293</v>
      </c>
      <c r="I1030" s="10" t="s">
        <v>3468</v>
      </c>
      <c r="J1030" s="9" t="s">
        <v>3747</v>
      </c>
      <c r="K1030" s="9">
        <v>360</v>
      </c>
      <c r="L1030" s="16">
        <f t="shared" ref="L1030:L1034" si="5">L1029*1.09</f>
        <v>189.66</v>
      </c>
      <c r="M1030" s="9">
        <v>148</v>
      </c>
      <c r="N1030" s="7" t="s">
        <v>59</v>
      </c>
    </row>
    <row r="1031" customHeight="1" spans="1:14">
      <c r="A1031" s="9">
        <v>190555</v>
      </c>
      <c r="B1031" s="9" t="s">
        <v>3748</v>
      </c>
      <c r="C1031" s="9" t="s">
        <v>17</v>
      </c>
      <c r="D1031" s="9" t="s">
        <v>2831</v>
      </c>
      <c r="E1031" s="9" t="s">
        <v>2832</v>
      </c>
      <c r="F1031" s="9" t="s">
        <v>2833</v>
      </c>
      <c r="G1031" s="10" t="s">
        <v>3749</v>
      </c>
      <c r="H1031" s="10" t="s">
        <v>1255</v>
      </c>
      <c r="I1031" s="10" t="s">
        <v>3415</v>
      </c>
      <c r="J1031" s="9" t="s">
        <v>3750</v>
      </c>
      <c r="K1031" s="9">
        <v>360</v>
      </c>
      <c r="L1031" s="16">
        <f t="shared" si="5"/>
        <v>206.7294</v>
      </c>
      <c r="M1031" s="9">
        <v>149</v>
      </c>
      <c r="N1031" s="7" t="s">
        <v>59</v>
      </c>
    </row>
    <row r="1032" customHeight="1" spans="1:14">
      <c r="A1032" s="9">
        <v>190583</v>
      </c>
      <c r="B1032" s="9" t="s">
        <v>3751</v>
      </c>
      <c r="C1032" s="9" t="s">
        <v>17</v>
      </c>
      <c r="D1032" s="9" t="s">
        <v>2831</v>
      </c>
      <c r="E1032" s="9" t="s">
        <v>2832</v>
      </c>
      <c r="F1032" s="9" t="s">
        <v>2833</v>
      </c>
      <c r="G1032" s="10" t="s">
        <v>3752</v>
      </c>
      <c r="H1032" s="10" t="s">
        <v>3753</v>
      </c>
      <c r="I1032" s="10" t="s">
        <v>3461</v>
      </c>
      <c r="J1032" s="9" t="s">
        <v>3754</v>
      </c>
      <c r="K1032" s="9">
        <v>360</v>
      </c>
      <c r="L1032" s="16">
        <f t="shared" si="5"/>
        <v>225.335046</v>
      </c>
      <c r="M1032" s="9">
        <v>150</v>
      </c>
      <c r="N1032" s="7" t="s">
        <v>59</v>
      </c>
    </row>
    <row r="1033" customHeight="1" spans="1:14">
      <c r="A1033" s="9">
        <v>190587</v>
      </c>
      <c r="B1033" s="9" t="s">
        <v>3755</v>
      </c>
      <c r="C1033" s="9" t="s">
        <v>17</v>
      </c>
      <c r="D1033" s="9" t="s">
        <v>2831</v>
      </c>
      <c r="E1033" s="9" t="s">
        <v>2832</v>
      </c>
      <c r="F1033" s="9" t="s">
        <v>2833</v>
      </c>
      <c r="G1033" s="10" t="s">
        <v>3756</v>
      </c>
      <c r="H1033" s="10" t="s">
        <v>1255</v>
      </c>
      <c r="I1033" s="10" t="s">
        <v>3397</v>
      </c>
      <c r="J1033" s="9" t="s">
        <v>3757</v>
      </c>
      <c r="K1033" s="9">
        <v>360</v>
      </c>
      <c r="L1033" s="16">
        <f t="shared" si="5"/>
        <v>245.61520014</v>
      </c>
      <c r="M1033" s="9">
        <v>151</v>
      </c>
      <c r="N1033" s="7" t="s">
        <v>59</v>
      </c>
    </row>
    <row r="1034" customHeight="1" spans="1:14">
      <c r="A1034" s="9">
        <v>190588</v>
      </c>
      <c r="B1034" s="9" t="s">
        <v>3758</v>
      </c>
      <c r="C1034" s="9" t="s">
        <v>17</v>
      </c>
      <c r="D1034" s="9" t="s">
        <v>2831</v>
      </c>
      <c r="E1034" s="9" t="s">
        <v>2832</v>
      </c>
      <c r="F1034" s="9" t="s">
        <v>2833</v>
      </c>
      <c r="G1034" s="10" t="s">
        <v>3759</v>
      </c>
      <c r="H1034" s="10" t="s">
        <v>3760</v>
      </c>
      <c r="I1034" s="10" t="s">
        <v>3433</v>
      </c>
      <c r="J1034" s="9" t="s">
        <v>3761</v>
      </c>
      <c r="K1034" s="9">
        <v>360</v>
      </c>
      <c r="L1034" s="16">
        <f t="shared" si="5"/>
        <v>267.7205681526</v>
      </c>
      <c r="M1034" s="9">
        <v>152</v>
      </c>
      <c r="N1034" s="7" t="s">
        <v>59</v>
      </c>
    </row>
    <row r="1035" customHeight="1" spans="1:14">
      <c r="A1035" s="9">
        <v>190590</v>
      </c>
      <c r="B1035" s="9" t="s">
        <v>3762</v>
      </c>
      <c r="C1035" s="9" t="s">
        <v>17</v>
      </c>
      <c r="D1035" s="9" t="s">
        <v>2831</v>
      </c>
      <c r="E1035" s="9" t="s">
        <v>2832</v>
      </c>
      <c r="F1035" s="9" t="s">
        <v>2833</v>
      </c>
      <c r="G1035" s="10" t="s">
        <v>3763</v>
      </c>
      <c r="H1035" s="10" t="s">
        <v>1218</v>
      </c>
      <c r="I1035" s="10" t="s">
        <v>3415</v>
      </c>
      <c r="J1035" s="9" t="s">
        <v>3764</v>
      </c>
      <c r="K1035" s="9">
        <v>355</v>
      </c>
      <c r="L1035" s="16">
        <v>130</v>
      </c>
      <c r="M1035" s="9">
        <v>153</v>
      </c>
      <c r="N1035" s="7" t="s">
        <v>59</v>
      </c>
    </row>
    <row r="1036" customHeight="1" spans="1:14">
      <c r="A1036" s="9">
        <v>190596</v>
      </c>
      <c r="B1036" s="9" t="s">
        <v>3765</v>
      </c>
      <c r="C1036" s="9" t="s">
        <v>17</v>
      </c>
      <c r="D1036" s="9" t="s">
        <v>2831</v>
      </c>
      <c r="E1036" s="9" t="s">
        <v>2832</v>
      </c>
      <c r="F1036" s="9" t="s">
        <v>2833</v>
      </c>
      <c r="G1036" s="10" t="s">
        <v>3766</v>
      </c>
      <c r="H1036" s="10" t="s">
        <v>1218</v>
      </c>
      <c r="I1036" s="10" t="s">
        <v>3415</v>
      </c>
      <c r="J1036" s="9" t="s">
        <v>3767</v>
      </c>
      <c r="K1036" s="9">
        <v>355</v>
      </c>
      <c r="L1036" s="16">
        <f t="shared" ref="L1036:L1042" si="6">L1035*1.06</f>
        <v>137.8</v>
      </c>
      <c r="M1036" s="9">
        <v>154</v>
      </c>
      <c r="N1036" s="7" t="s">
        <v>59</v>
      </c>
    </row>
    <row r="1037" customHeight="1" spans="1:14">
      <c r="A1037" s="9">
        <v>190607</v>
      </c>
      <c r="B1037" s="9" t="s">
        <v>3768</v>
      </c>
      <c r="C1037" s="9" t="s">
        <v>17</v>
      </c>
      <c r="D1037" s="9" t="s">
        <v>2831</v>
      </c>
      <c r="E1037" s="9" t="s">
        <v>2832</v>
      </c>
      <c r="F1037" s="9" t="s">
        <v>2833</v>
      </c>
      <c r="G1037" s="10" t="s">
        <v>3769</v>
      </c>
      <c r="H1037" s="10" t="s">
        <v>1218</v>
      </c>
      <c r="I1037" s="10" t="s">
        <v>3468</v>
      </c>
      <c r="J1037" s="9" t="s">
        <v>3770</v>
      </c>
      <c r="K1037" s="9">
        <v>355</v>
      </c>
      <c r="L1037" s="16">
        <f t="shared" si="6"/>
        <v>146.068</v>
      </c>
      <c r="M1037" s="9">
        <v>155</v>
      </c>
      <c r="N1037" s="7" t="s">
        <v>59</v>
      </c>
    </row>
    <row r="1038" customHeight="1" spans="1:14">
      <c r="A1038" s="9">
        <v>190618</v>
      </c>
      <c r="B1038" s="9" t="s">
        <v>3771</v>
      </c>
      <c r="C1038" s="9" t="s">
        <v>17</v>
      </c>
      <c r="D1038" s="9" t="s">
        <v>2831</v>
      </c>
      <c r="E1038" s="9" t="s">
        <v>2832</v>
      </c>
      <c r="F1038" s="9" t="s">
        <v>2833</v>
      </c>
      <c r="G1038" s="10" t="s">
        <v>3772</v>
      </c>
      <c r="H1038" s="10" t="s">
        <v>1218</v>
      </c>
      <c r="I1038" s="10" t="s">
        <v>3397</v>
      </c>
      <c r="J1038" s="9" t="s">
        <v>3773</v>
      </c>
      <c r="K1038" s="9">
        <v>355</v>
      </c>
      <c r="L1038" s="16">
        <f t="shared" si="6"/>
        <v>154.83208</v>
      </c>
      <c r="M1038" s="9">
        <v>156</v>
      </c>
      <c r="N1038" s="7" t="s">
        <v>59</v>
      </c>
    </row>
    <row r="1039" customHeight="1" spans="1:14">
      <c r="A1039" s="9">
        <v>190632</v>
      </c>
      <c r="B1039" s="9" t="s">
        <v>3774</v>
      </c>
      <c r="C1039" s="9" t="s">
        <v>17</v>
      </c>
      <c r="D1039" s="9" t="s">
        <v>2831</v>
      </c>
      <c r="E1039" s="9" t="s">
        <v>2832</v>
      </c>
      <c r="F1039" s="9" t="s">
        <v>2833</v>
      </c>
      <c r="G1039" s="10" t="s">
        <v>3775</v>
      </c>
      <c r="H1039" s="10" t="s">
        <v>1293</v>
      </c>
      <c r="I1039" s="10" t="s">
        <v>3397</v>
      </c>
      <c r="J1039" s="9" t="s">
        <v>3776</v>
      </c>
      <c r="K1039" s="9">
        <v>355</v>
      </c>
      <c r="L1039" s="16">
        <f t="shared" si="6"/>
        <v>164.1220048</v>
      </c>
      <c r="M1039" s="9">
        <v>157</v>
      </c>
      <c r="N1039" s="7" t="s">
        <v>59</v>
      </c>
    </row>
    <row r="1040" customHeight="1" spans="1:14">
      <c r="A1040" s="9">
        <v>190650</v>
      </c>
      <c r="B1040" s="9" t="s">
        <v>3777</v>
      </c>
      <c r="C1040" s="9" t="s">
        <v>17</v>
      </c>
      <c r="D1040" s="9" t="s">
        <v>2831</v>
      </c>
      <c r="E1040" s="9" t="s">
        <v>2832</v>
      </c>
      <c r="F1040" s="9" t="s">
        <v>2833</v>
      </c>
      <c r="G1040" s="10" t="s">
        <v>3778</v>
      </c>
      <c r="H1040" s="10" t="s">
        <v>3779</v>
      </c>
      <c r="I1040" s="10" t="s">
        <v>3433</v>
      </c>
      <c r="J1040" s="9" t="s">
        <v>3780</v>
      </c>
      <c r="K1040" s="9">
        <v>355</v>
      </c>
      <c r="L1040" s="16">
        <f t="shared" si="6"/>
        <v>173.969325088</v>
      </c>
      <c r="M1040" s="9">
        <v>158</v>
      </c>
      <c r="N1040" s="7" t="s">
        <v>59</v>
      </c>
    </row>
    <row r="1041" customHeight="1" spans="1:14">
      <c r="A1041" s="9">
        <v>190657</v>
      </c>
      <c r="B1041" s="9" t="s">
        <v>3781</v>
      </c>
      <c r="C1041" s="9" t="s">
        <v>17</v>
      </c>
      <c r="D1041" s="9" t="s">
        <v>2831</v>
      </c>
      <c r="E1041" s="9" t="s">
        <v>2832</v>
      </c>
      <c r="F1041" s="9" t="s">
        <v>2833</v>
      </c>
      <c r="G1041" s="10" t="s">
        <v>3782</v>
      </c>
      <c r="H1041" s="10" t="s">
        <v>1293</v>
      </c>
      <c r="I1041" s="10" t="s">
        <v>3468</v>
      </c>
      <c r="J1041" s="9" t="s">
        <v>3783</v>
      </c>
      <c r="K1041" s="9">
        <v>355</v>
      </c>
      <c r="L1041" s="16">
        <f t="shared" si="6"/>
        <v>184.40748459328</v>
      </c>
      <c r="M1041" s="9">
        <v>159</v>
      </c>
      <c r="N1041" s="7" t="s">
        <v>59</v>
      </c>
    </row>
    <row r="1042" customHeight="1" spans="1:14">
      <c r="A1042" s="9">
        <v>190694</v>
      </c>
      <c r="B1042" s="9" t="s">
        <v>3784</v>
      </c>
      <c r="C1042" s="9" t="s">
        <v>17</v>
      </c>
      <c r="D1042" s="9" t="s">
        <v>2831</v>
      </c>
      <c r="E1042" s="9" t="s">
        <v>2832</v>
      </c>
      <c r="F1042" s="9" t="s">
        <v>2833</v>
      </c>
      <c r="G1042" s="10" t="s">
        <v>3785</v>
      </c>
      <c r="H1042" s="10" t="s">
        <v>1218</v>
      </c>
      <c r="I1042" s="10" t="s">
        <v>3468</v>
      </c>
      <c r="J1042" s="9" t="s">
        <v>3786</v>
      </c>
      <c r="K1042" s="9">
        <v>355</v>
      </c>
      <c r="L1042" s="16">
        <f t="shared" si="6"/>
        <v>195.471933668877</v>
      </c>
      <c r="M1042" s="9">
        <v>160</v>
      </c>
      <c r="N1042" s="7" t="s">
        <v>59</v>
      </c>
    </row>
    <row r="1043" customHeight="1" spans="1:14">
      <c r="A1043" s="9">
        <v>190696</v>
      </c>
      <c r="B1043" s="9" t="s">
        <v>3787</v>
      </c>
      <c r="C1043" s="9" t="s">
        <v>17</v>
      </c>
      <c r="D1043" s="9" t="s">
        <v>2831</v>
      </c>
      <c r="E1043" s="9" t="s">
        <v>2832</v>
      </c>
      <c r="F1043" s="9" t="s">
        <v>2833</v>
      </c>
      <c r="G1043" s="10" t="s">
        <v>3788</v>
      </c>
      <c r="H1043" s="10" t="s">
        <v>724</v>
      </c>
      <c r="I1043" s="10" t="s">
        <v>3461</v>
      </c>
      <c r="J1043" s="9" t="s">
        <v>3789</v>
      </c>
      <c r="K1043" s="9">
        <v>320</v>
      </c>
      <c r="L1043" s="16">
        <v>187.49</v>
      </c>
      <c r="M1043" s="9">
        <v>161</v>
      </c>
      <c r="N1043" s="7" t="s">
        <v>59</v>
      </c>
    </row>
    <row r="1044" customHeight="1" spans="1:14">
      <c r="A1044" s="9">
        <v>190699</v>
      </c>
      <c r="B1044" s="9" t="s">
        <v>3790</v>
      </c>
      <c r="C1044" s="9" t="s">
        <v>17</v>
      </c>
      <c r="D1044" s="9" t="s">
        <v>2831</v>
      </c>
      <c r="E1044" s="9" t="s">
        <v>2832</v>
      </c>
      <c r="F1044" s="9" t="s">
        <v>2833</v>
      </c>
      <c r="G1044" s="10" t="s">
        <v>3791</v>
      </c>
      <c r="H1044" s="10" t="s">
        <v>3792</v>
      </c>
      <c r="I1044" s="10" t="s">
        <v>3433</v>
      </c>
      <c r="J1044" s="9" t="s">
        <v>3793</v>
      </c>
      <c r="K1044" s="9">
        <v>320</v>
      </c>
      <c r="L1044" s="16">
        <v>194.32</v>
      </c>
      <c r="M1044" s="9">
        <v>162</v>
      </c>
      <c r="N1044" s="7" t="s">
        <v>59</v>
      </c>
    </row>
    <row r="1045" customHeight="1" spans="1:14">
      <c r="A1045" s="9">
        <v>190700</v>
      </c>
      <c r="B1045" s="9" t="s">
        <v>3794</v>
      </c>
      <c r="C1045" s="9" t="s">
        <v>17</v>
      </c>
      <c r="D1045" s="9" t="s">
        <v>2831</v>
      </c>
      <c r="E1045" s="9" t="s">
        <v>2832</v>
      </c>
      <c r="F1045" s="9" t="s">
        <v>2833</v>
      </c>
      <c r="G1045" s="10" t="s">
        <v>3795</v>
      </c>
      <c r="H1045" s="10" t="s">
        <v>1293</v>
      </c>
      <c r="I1045" s="10" t="s">
        <v>3397</v>
      </c>
      <c r="J1045" s="9" t="s">
        <v>3796</v>
      </c>
      <c r="K1045" s="9">
        <v>320</v>
      </c>
      <c r="L1045" s="16">
        <v>199.75</v>
      </c>
      <c r="M1045" s="9">
        <v>163</v>
      </c>
      <c r="N1045" s="7" t="s">
        <v>59</v>
      </c>
    </row>
    <row r="1046" customHeight="1" spans="1:14">
      <c r="A1046" s="9">
        <v>190710</v>
      </c>
      <c r="B1046" s="9" t="s">
        <v>3797</v>
      </c>
      <c r="C1046" s="9" t="s">
        <v>17</v>
      </c>
      <c r="D1046" s="9" t="s">
        <v>2831</v>
      </c>
      <c r="E1046" s="9" t="s">
        <v>2832</v>
      </c>
      <c r="F1046" s="9" t="s">
        <v>2833</v>
      </c>
      <c r="G1046" s="10" t="s">
        <v>3798</v>
      </c>
      <c r="H1046" s="10" t="s">
        <v>724</v>
      </c>
      <c r="I1046" s="10" t="s">
        <v>3468</v>
      </c>
      <c r="J1046" s="9" t="s">
        <v>3799</v>
      </c>
      <c r="K1046" s="9">
        <v>320</v>
      </c>
      <c r="L1046" s="16">
        <v>200</v>
      </c>
      <c r="M1046" s="9">
        <v>164</v>
      </c>
      <c r="N1046" s="7" t="s">
        <v>59</v>
      </c>
    </row>
    <row r="1047" customHeight="1" spans="1:14">
      <c r="A1047" s="9">
        <v>190714</v>
      </c>
      <c r="B1047" s="9" t="s">
        <v>3800</v>
      </c>
      <c r="C1047" s="9" t="s">
        <v>17</v>
      </c>
      <c r="D1047" s="9" t="s">
        <v>2831</v>
      </c>
      <c r="E1047" s="9" t="s">
        <v>2832</v>
      </c>
      <c r="F1047" s="9" t="s">
        <v>2833</v>
      </c>
      <c r="G1047" s="10" t="s">
        <v>3801</v>
      </c>
      <c r="H1047" s="10" t="s">
        <v>1218</v>
      </c>
      <c r="I1047" s="10" t="s">
        <v>3433</v>
      </c>
      <c r="J1047" s="9" t="s">
        <v>3802</v>
      </c>
      <c r="K1047" s="9">
        <v>305</v>
      </c>
      <c r="L1047" s="16">
        <v>163</v>
      </c>
      <c r="M1047" s="9">
        <v>165</v>
      </c>
      <c r="N1047" s="7" t="s">
        <v>59</v>
      </c>
    </row>
    <row r="1048" customHeight="1" spans="1:14">
      <c r="A1048" s="9">
        <v>190743</v>
      </c>
      <c r="B1048" s="9" t="s">
        <v>3803</v>
      </c>
      <c r="C1048" s="9" t="s">
        <v>17</v>
      </c>
      <c r="D1048" s="9" t="s">
        <v>2831</v>
      </c>
      <c r="E1048" s="9" t="s">
        <v>2832</v>
      </c>
      <c r="F1048" s="9" t="s">
        <v>2833</v>
      </c>
      <c r="G1048" s="10" t="s">
        <v>3804</v>
      </c>
      <c r="H1048" s="10" t="s">
        <v>724</v>
      </c>
      <c r="I1048" s="10" t="s">
        <v>3805</v>
      </c>
      <c r="J1048" s="9" t="s">
        <v>3806</v>
      </c>
      <c r="K1048" s="9">
        <v>305</v>
      </c>
      <c r="L1048" s="16">
        <v>197</v>
      </c>
      <c r="M1048" s="9">
        <v>166</v>
      </c>
      <c r="N1048" s="7" t="s">
        <v>59</v>
      </c>
    </row>
    <row r="1049" customHeight="1" spans="1:14">
      <c r="A1049" s="9">
        <v>190752</v>
      </c>
      <c r="B1049" s="9" t="s">
        <v>3807</v>
      </c>
      <c r="C1049" s="9" t="s">
        <v>17</v>
      </c>
      <c r="D1049" s="9" t="s">
        <v>2831</v>
      </c>
      <c r="E1049" s="9" t="s">
        <v>2832</v>
      </c>
      <c r="F1049" s="9" t="s">
        <v>2833</v>
      </c>
      <c r="G1049" s="10" t="s">
        <v>3808</v>
      </c>
      <c r="H1049" s="10" t="s">
        <v>724</v>
      </c>
      <c r="I1049" s="10" t="s">
        <v>3805</v>
      </c>
      <c r="J1049" s="9" t="s">
        <v>3809</v>
      </c>
      <c r="K1049" s="9">
        <v>305</v>
      </c>
      <c r="L1049" s="16">
        <v>206.51</v>
      </c>
      <c r="M1049" s="9">
        <v>167</v>
      </c>
      <c r="N1049" s="7" t="s">
        <v>59</v>
      </c>
    </row>
    <row r="1050" customHeight="1" spans="1:14">
      <c r="A1050" s="9">
        <v>190753</v>
      </c>
      <c r="B1050" s="9" t="s">
        <v>3810</v>
      </c>
      <c r="C1050" s="9" t="s">
        <v>17</v>
      </c>
      <c r="D1050" s="9" t="s">
        <v>2831</v>
      </c>
      <c r="E1050" s="9" t="s">
        <v>2832</v>
      </c>
      <c r="F1050" s="9" t="s">
        <v>2833</v>
      </c>
      <c r="G1050" s="10" t="s">
        <v>3811</v>
      </c>
      <c r="H1050" s="10" t="s">
        <v>724</v>
      </c>
      <c r="I1050" s="10" t="s">
        <v>3805</v>
      </c>
      <c r="J1050" s="9" t="s">
        <v>3812</v>
      </c>
      <c r="K1050" s="9">
        <v>305</v>
      </c>
      <c r="L1050" s="16">
        <v>209</v>
      </c>
      <c r="M1050" s="9">
        <v>168</v>
      </c>
      <c r="N1050" s="7" t="s">
        <v>59</v>
      </c>
    </row>
    <row r="1051" customHeight="1" spans="1:14">
      <c r="A1051" s="9">
        <v>190760</v>
      </c>
      <c r="B1051" s="9" t="s">
        <v>3813</v>
      </c>
      <c r="C1051" s="9" t="s">
        <v>17</v>
      </c>
      <c r="D1051" s="9" t="s">
        <v>2831</v>
      </c>
      <c r="E1051" s="9" t="s">
        <v>2832</v>
      </c>
      <c r="F1051" s="9" t="s">
        <v>2833</v>
      </c>
      <c r="G1051" s="10" t="s">
        <v>3814</v>
      </c>
      <c r="H1051" s="10" t="s">
        <v>1278</v>
      </c>
      <c r="I1051" s="10" t="s">
        <v>3482</v>
      </c>
      <c r="J1051" s="9" t="s">
        <v>3815</v>
      </c>
      <c r="K1051" s="9">
        <v>300</v>
      </c>
      <c r="L1051" s="16">
        <v>164</v>
      </c>
      <c r="M1051" s="9">
        <v>169</v>
      </c>
      <c r="N1051" s="7" t="s">
        <v>59</v>
      </c>
    </row>
    <row r="1052" customHeight="1" spans="1:14">
      <c r="A1052" s="9">
        <v>190838</v>
      </c>
      <c r="B1052" s="9" t="s">
        <v>3816</v>
      </c>
      <c r="C1052" s="9" t="s">
        <v>17</v>
      </c>
      <c r="D1052" s="9" t="s">
        <v>2831</v>
      </c>
      <c r="E1052" s="9" t="s">
        <v>2832</v>
      </c>
      <c r="F1052" s="9" t="s">
        <v>2833</v>
      </c>
      <c r="G1052" s="10" t="s">
        <v>3817</v>
      </c>
      <c r="H1052" s="10" t="s">
        <v>1278</v>
      </c>
      <c r="I1052" s="10" t="s">
        <v>3805</v>
      </c>
      <c r="J1052" s="9" t="s">
        <v>3818</v>
      </c>
      <c r="K1052" s="9">
        <v>300</v>
      </c>
      <c r="L1052" s="16">
        <f t="shared" ref="L1052:L1055" si="7">L1051*1.09</f>
        <v>178.76</v>
      </c>
      <c r="M1052" s="9">
        <v>170</v>
      </c>
      <c r="N1052" s="7" t="s">
        <v>59</v>
      </c>
    </row>
    <row r="1053" customHeight="1" spans="1:14">
      <c r="A1053" s="9">
        <v>190870</v>
      </c>
      <c r="B1053" s="9" t="s">
        <v>3819</v>
      </c>
      <c r="C1053" s="9" t="s">
        <v>17</v>
      </c>
      <c r="D1053" s="9" t="s">
        <v>2831</v>
      </c>
      <c r="E1053" s="9" t="s">
        <v>2832</v>
      </c>
      <c r="F1053" s="9" t="s">
        <v>2833</v>
      </c>
      <c r="G1053" s="10" t="s">
        <v>3820</v>
      </c>
      <c r="H1053" s="10" t="s">
        <v>1218</v>
      </c>
      <c r="I1053" s="10" t="s">
        <v>3366</v>
      </c>
      <c r="J1053" s="9" t="s">
        <v>3821</v>
      </c>
      <c r="K1053" s="9">
        <v>300</v>
      </c>
      <c r="L1053" s="16">
        <f t="shared" si="7"/>
        <v>194.8484</v>
      </c>
      <c r="M1053" s="9">
        <v>171</v>
      </c>
      <c r="N1053" s="7" t="s">
        <v>59</v>
      </c>
    </row>
    <row r="1054" customHeight="1" spans="1:14">
      <c r="A1054" s="9">
        <v>190875</v>
      </c>
      <c r="B1054" s="9" t="s">
        <v>3822</v>
      </c>
      <c r="C1054" s="9" t="s">
        <v>17</v>
      </c>
      <c r="D1054" s="9" t="s">
        <v>2831</v>
      </c>
      <c r="E1054" s="9" t="s">
        <v>2832</v>
      </c>
      <c r="F1054" s="9" t="s">
        <v>2833</v>
      </c>
      <c r="G1054" s="10" t="s">
        <v>3823</v>
      </c>
      <c r="H1054" s="10" t="s">
        <v>724</v>
      </c>
      <c r="I1054" s="10" t="s">
        <v>3805</v>
      </c>
      <c r="J1054" s="9" t="s">
        <v>3824</v>
      </c>
      <c r="K1054" s="9">
        <v>300</v>
      </c>
      <c r="L1054" s="16">
        <f t="shared" si="7"/>
        <v>212.384756</v>
      </c>
      <c r="M1054" s="9">
        <v>172</v>
      </c>
      <c r="N1054" s="7" t="s">
        <v>59</v>
      </c>
    </row>
    <row r="1055" customHeight="1" spans="1:14">
      <c r="A1055" s="9">
        <v>190880</v>
      </c>
      <c r="B1055" s="9" t="s">
        <v>3825</v>
      </c>
      <c r="C1055" s="9" t="s">
        <v>17</v>
      </c>
      <c r="D1055" s="9" t="s">
        <v>2831</v>
      </c>
      <c r="E1055" s="9" t="s">
        <v>2832</v>
      </c>
      <c r="F1055" s="9" t="s">
        <v>2833</v>
      </c>
      <c r="G1055" s="10" t="s">
        <v>3826</v>
      </c>
      <c r="H1055" s="10" t="s">
        <v>1293</v>
      </c>
      <c r="I1055" s="10" t="s">
        <v>3443</v>
      </c>
      <c r="J1055" s="9" t="s">
        <v>3827</v>
      </c>
      <c r="K1055" s="9">
        <v>300</v>
      </c>
      <c r="L1055" s="16">
        <f t="shared" si="7"/>
        <v>231.49938404</v>
      </c>
      <c r="M1055" s="9">
        <v>173</v>
      </c>
      <c r="N1055" s="7" t="s">
        <v>59</v>
      </c>
    </row>
    <row r="1056" customHeight="1" spans="1:14">
      <c r="A1056" s="9">
        <v>190883</v>
      </c>
      <c r="B1056" s="9" t="s">
        <v>3828</v>
      </c>
      <c r="C1056" s="9" t="s">
        <v>17</v>
      </c>
      <c r="D1056" s="9" t="s">
        <v>2831</v>
      </c>
      <c r="E1056" s="9" t="s">
        <v>2832</v>
      </c>
      <c r="F1056" s="9" t="s">
        <v>2833</v>
      </c>
      <c r="G1056" s="10" t="s">
        <v>3829</v>
      </c>
      <c r="H1056" s="10" t="s">
        <v>3830</v>
      </c>
      <c r="I1056" s="10" t="s">
        <v>3493</v>
      </c>
      <c r="J1056" s="9" t="s">
        <v>3829</v>
      </c>
      <c r="K1056" s="9">
        <v>295</v>
      </c>
      <c r="L1056" s="16">
        <v>114</v>
      </c>
      <c r="M1056" s="9">
        <v>174</v>
      </c>
      <c r="N1056" s="7" t="s">
        <v>59</v>
      </c>
    </row>
    <row r="1057" customHeight="1" spans="1:14">
      <c r="A1057" s="9">
        <v>191281</v>
      </c>
      <c r="B1057" s="9" t="s">
        <v>3831</v>
      </c>
      <c r="C1057" s="9" t="s">
        <v>17</v>
      </c>
      <c r="D1057" s="9" t="s">
        <v>2831</v>
      </c>
      <c r="E1057" s="9" t="s">
        <v>2832</v>
      </c>
      <c r="F1057" s="9" t="s">
        <v>2833</v>
      </c>
      <c r="G1057" s="10" t="s">
        <v>3832</v>
      </c>
      <c r="H1057" s="10" t="s">
        <v>3365</v>
      </c>
      <c r="I1057" s="10" t="s">
        <v>3478</v>
      </c>
      <c r="J1057" s="9" t="s">
        <v>3833</v>
      </c>
      <c r="K1057" s="9">
        <v>295</v>
      </c>
      <c r="L1057" s="16">
        <f t="shared" ref="L1057:L1064" si="8">L1056*1.09</f>
        <v>124.26</v>
      </c>
      <c r="M1057" s="9">
        <v>175</v>
      </c>
      <c r="N1057" s="7" t="s">
        <v>59</v>
      </c>
    </row>
    <row r="1058" customHeight="1" spans="1:14">
      <c r="A1058" s="9">
        <v>191285</v>
      </c>
      <c r="B1058" s="9" t="s">
        <v>3834</v>
      </c>
      <c r="C1058" s="9" t="s">
        <v>17</v>
      </c>
      <c r="D1058" s="9" t="s">
        <v>2831</v>
      </c>
      <c r="E1058" s="9" t="s">
        <v>2832</v>
      </c>
      <c r="F1058" s="9" t="s">
        <v>2833</v>
      </c>
      <c r="G1058" s="10" t="s">
        <v>3835</v>
      </c>
      <c r="H1058" s="10" t="s">
        <v>1278</v>
      </c>
      <c r="I1058" s="10" t="s">
        <v>3493</v>
      </c>
      <c r="J1058" s="9" t="s">
        <v>3836</v>
      </c>
      <c r="K1058" s="9">
        <v>295</v>
      </c>
      <c r="L1058" s="16">
        <f t="shared" si="8"/>
        <v>135.4434</v>
      </c>
      <c r="M1058" s="9">
        <v>176</v>
      </c>
      <c r="N1058" s="7" t="s">
        <v>59</v>
      </c>
    </row>
    <row r="1059" customHeight="1" spans="1:14">
      <c r="A1059" s="9">
        <v>191319</v>
      </c>
      <c r="B1059" s="9" t="s">
        <v>3837</v>
      </c>
      <c r="C1059" s="9" t="s">
        <v>17</v>
      </c>
      <c r="D1059" s="9" t="s">
        <v>2831</v>
      </c>
      <c r="E1059" s="9" t="s">
        <v>2832</v>
      </c>
      <c r="F1059" s="9" t="s">
        <v>2833</v>
      </c>
      <c r="G1059" s="10" t="s">
        <v>3838</v>
      </c>
      <c r="H1059" s="10" t="s">
        <v>1278</v>
      </c>
      <c r="I1059" s="10" t="s">
        <v>3404</v>
      </c>
      <c r="J1059" s="9" t="s">
        <v>3839</v>
      </c>
      <c r="K1059" s="9">
        <v>295</v>
      </c>
      <c r="L1059" s="16">
        <f t="shared" si="8"/>
        <v>147.633306</v>
      </c>
      <c r="M1059" s="9">
        <v>177</v>
      </c>
      <c r="N1059" s="7" t="s">
        <v>59</v>
      </c>
    </row>
    <row r="1060" customHeight="1" spans="1:14">
      <c r="A1060" s="9">
        <v>191330</v>
      </c>
      <c r="B1060" s="9" t="s">
        <v>3840</v>
      </c>
      <c r="C1060" s="9" t="s">
        <v>17</v>
      </c>
      <c r="D1060" s="9" t="s">
        <v>2831</v>
      </c>
      <c r="E1060" s="9" t="s">
        <v>2832</v>
      </c>
      <c r="F1060" s="9" t="s">
        <v>2833</v>
      </c>
      <c r="G1060" s="10" t="s">
        <v>3841</v>
      </c>
      <c r="H1060" s="10" t="s">
        <v>3842</v>
      </c>
      <c r="I1060" s="10" t="s">
        <v>3493</v>
      </c>
      <c r="J1060" s="9" t="s">
        <v>3843</v>
      </c>
      <c r="K1060" s="9">
        <v>295</v>
      </c>
      <c r="L1060" s="16">
        <f t="shared" si="8"/>
        <v>160.92030354</v>
      </c>
      <c r="M1060" s="9">
        <v>178</v>
      </c>
      <c r="N1060" s="7" t="s">
        <v>59</v>
      </c>
    </row>
    <row r="1061" customHeight="1" spans="1:14">
      <c r="A1061" s="9">
        <v>191359</v>
      </c>
      <c r="B1061" s="9" t="s">
        <v>3844</v>
      </c>
      <c r="C1061" s="9" t="s">
        <v>17</v>
      </c>
      <c r="D1061" s="9" t="s">
        <v>2831</v>
      </c>
      <c r="E1061" s="9" t="s">
        <v>2832</v>
      </c>
      <c r="F1061" s="9" t="s">
        <v>2833</v>
      </c>
      <c r="G1061" s="10" t="s">
        <v>3845</v>
      </c>
      <c r="H1061" s="10" t="s">
        <v>3846</v>
      </c>
      <c r="I1061" s="10" t="s">
        <v>3482</v>
      </c>
      <c r="J1061" s="9" t="s">
        <v>3847</v>
      </c>
      <c r="K1061" s="9">
        <v>295</v>
      </c>
      <c r="L1061" s="16">
        <f t="shared" si="8"/>
        <v>175.4031308586</v>
      </c>
      <c r="M1061" s="9">
        <v>179</v>
      </c>
      <c r="N1061" s="7" t="s">
        <v>59</v>
      </c>
    </row>
    <row r="1062" customHeight="1" spans="1:14">
      <c r="A1062" s="9">
        <v>191417</v>
      </c>
      <c r="B1062" s="9" t="s">
        <v>3848</v>
      </c>
      <c r="C1062" s="9" t="s">
        <v>17</v>
      </c>
      <c r="D1062" s="9" t="s">
        <v>2831</v>
      </c>
      <c r="E1062" s="9" t="s">
        <v>2832</v>
      </c>
      <c r="F1062" s="9" t="s">
        <v>2833</v>
      </c>
      <c r="G1062" s="10" t="s">
        <v>3849</v>
      </c>
      <c r="H1062" s="10" t="s">
        <v>1278</v>
      </c>
      <c r="I1062" s="10" t="s">
        <v>3493</v>
      </c>
      <c r="J1062" s="9" t="s">
        <v>3850</v>
      </c>
      <c r="K1062" s="9">
        <v>295</v>
      </c>
      <c r="L1062" s="16">
        <f t="shared" si="8"/>
        <v>191.189412635874</v>
      </c>
      <c r="M1062" s="9">
        <v>180</v>
      </c>
      <c r="N1062" s="7" t="s">
        <v>59</v>
      </c>
    </row>
    <row r="1063" customHeight="1" spans="1:14">
      <c r="A1063" s="9">
        <v>191431</v>
      </c>
      <c r="B1063" s="9" t="s">
        <v>3851</v>
      </c>
      <c r="C1063" s="9" t="s">
        <v>17</v>
      </c>
      <c r="D1063" s="9" t="s">
        <v>2831</v>
      </c>
      <c r="E1063" s="9" t="s">
        <v>2832</v>
      </c>
      <c r="F1063" s="9" t="s">
        <v>2833</v>
      </c>
      <c r="G1063" s="10" t="s">
        <v>3852</v>
      </c>
      <c r="H1063" s="10" t="s">
        <v>3853</v>
      </c>
      <c r="I1063" s="10" t="s">
        <v>3805</v>
      </c>
      <c r="J1063" s="9" t="s">
        <v>3854</v>
      </c>
      <c r="K1063" s="9">
        <v>295</v>
      </c>
      <c r="L1063" s="16">
        <f t="shared" si="8"/>
        <v>208.396459773103</v>
      </c>
      <c r="M1063" s="9">
        <v>181</v>
      </c>
      <c r="N1063" s="7" t="s">
        <v>59</v>
      </c>
    </row>
    <row r="1064" customHeight="1" spans="1:14">
      <c r="A1064" s="9">
        <v>191437</v>
      </c>
      <c r="B1064" s="9" t="s">
        <v>3855</v>
      </c>
      <c r="C1064" s="9" t="s">
        <v>17</v>
      </c>
      <c r="D1064" s="9" t="s">
        <v>2831</v>
      </c>
      <c r="E1064" s="9" t="s">
        <v>2832</v>
      </c>
      <c r="F1064" s="9" t="s">
        <v>2833</v>
      </c>
      <c r="G1064" s="10" t="s">
        <v>3856</v>
      </c>
      <c r="H1064" s="10" t="s">
        <v>1278</v>
      </c>
      <c r="I1064" s="10" t="s">
        <v>3805</v>
      </c>
      <c r="J1064" s="9" t="s">
        <v>3857</v>
      </c>
      <c r="K1064" s="9">
        <v>295</v>
      </c>
      <c r="L1064" s="16">
        <f t="shared" si="8"/>
        <v>227.152141152682</v>
      </c>
      <c r="M1064" s="9">
        <v>182</v>
      </c>
      <c r="N1064" s="7" t="s">
        <v>59</v>
      </c>
    </row>
    <row r="1065" customHeight="1" spans="1:14">
      <c r="A1065" s="9">
        <v>191443</v>
      </c>
      <c r="B1065" s="9" t="s">
        <v>3858</v>
      </c>
      <c r="C1065" s="9" t="s">
        <v>17</v>
      </c>
      <c r="D1065" s="9" t="s">
        <v>2831</v>
      </c>
      <c r="E1065" s="9" t="s">
        <v>2832</v>
      </c>
      <c r="F1065" s="9" t="s">
        <v>2833</v>
      </c>
      <c r="G1065" s="10" t="s">
        <v>3859</v>
      </c>
      <c r="H1065" s="10" t="s">
        <v>724</v>
      </c>
      <c r="I1065" s="10" t="s">
        <v>3493</v>
      </c>
      <c r="J1065" s="9" t="s">
        <v>3860</v>
      </c>
      <c r="K1065" s="9">
        <v>290</v>
      </c>
      <c r="L1065" s="16">
        <v>137</v>
      </c>
      <c r="M1065" s="9">
        <v>183</v>
      </c>
      <c r="N1065" s="7" t="s">
        <v>59</v>
      </c>
    </row>
    <row r="1066" customHeight="1" spans="1:14">
      <c r="A1066" s="9">
        <v>191446</v>
      </c>
      <c r="B1066" s="9" t="s">
        <v>3861</v>
      </c>
      <c r="C1066" s="9" t="s">
        <v>17</v>
      </c>
      <c r="D1066" s="9" t="s">
        <v>2831</v>
      </c>
      <c r="E1066" s="9" t="s">
        <v>2832</v>
      </c>
      <c r="F1066" s="9" t="s">
        <v>2833</v>
      </c>
      <c r="G1066" s="10" t="s">
        <v>3862</v>
      </c>
      <c r="H1066" s="10" t="s">
        <v>3853</v>
      </c>
      <c r="I1066" s="10" t="s">
        <v>3805</v>
      </c>
      <c r="J1066" s="9" t="s">
        <v>3863</v>
      </c>
      <c r="K1066" s="9">
        <v>290</v>
      </c>
      <c r="L1066" s="16">
        <v>194</v>
      </c>
      <c r="M1066" s="9">
        <v>184</v>
      </c>
      <c r="N1066" s="7" t="s">
        <v>59</v>
      </c>
    </row>
    <row r="1067" customHeight="1" spans="1:14">
      <c r="A1067" s="9">
        <v>191451</v>
      </c>
      <c r="B1067" s="9" t="s">
        <v>3864</v>
      </c>
      <c r="C1067" s="9" t="s">
        <v>17</v>
      </c>
      <c r="D1067" s="9" t="s">
        <v>2831</v>
      </c>
      <c r="E1067" s="9" t="s">
        <v>2832</v>
      </c>
      <c r="F1067" s="9" t="s">
        <v>2833</v>
      </c>
      <c r="G1067" s="10" t="s">
        <v>3865</v>
      </c>
      <c r="H1067" s="10" t="s">
        <v>1278</v>
      </c>
      <c r="I1067" s="10" t="s">
        <v>3805</v>
      </c>
      <c r="J1067" s="9" t="s">
        <v>3866</v>
      </c>
      <c r="K1067" s="9">
        <v>285</v>
      </c>
      <c r="L1067" s="16">
        <v>159</v>
      </c>
      <c r="M1067" s="9">
        <v>185</v>
      </c>
      <c r="N1067" s="7" t="s">
        <v>59</v>
      </c>
    </row>
    <row r="1068" customHeight="1" spans="1:14">
      <c r="A1068" s="9">
        <v>191454</v>
      </c>
      <c r="B1068" s="9" t="s">
        <v>3867</v>
      </c>
      <c r="C1068" s="9" t="s">
        <v>17</v>
      </c>
      <c r="D1068" s="9" t="s">
        <v>2831</v>
      </c>
      <c r="E1068" s="9" t="s">
        <v>2832</v>
      </c>
      <c r="F1068" s="9" t="s">
        <v>2833</v>
      </c>
      <c r="G1068" s="10" t="s">
        <v>3868</v>
      </c>
      <c r="H1068" s="10" t="s">
        <v>1218</v>
      </c>
      <c r="I1068" s="10" t="s">
        <v>3404</v>
      </c>
      <c r="J1068" s="9" t="s">
        <v>3869</v>
      </c>
      <c r="K1068" s="9">
        <v>285</v>
      </c>
      <c r="L1068" s="16">
        <f t="shared" ref="L1068:L1070" si="9">L1067*1.1</f>
        <v>174.9</v>
      </c>
      <c r="M1068" s="9">
        <v>186</v>
      </c>
      <c r="N1068" s="7" t="s">
        <v>59</v>
      </c>
    </row>
    <row r="1069" customHeight="1" spans="1:14">
      <c r="A1069" s="9">
        <v>191469</v>
      </c>
      <c r="B1069" s="9" t="s">
        <v>3870</v>
      </c>
      <c r="C1069" s="9" t="s">
        <v>17</v>
      </c>
      <c r="D1069" s="9" t="s">
        <v>2831</v>
      </c>
      <c r="E1069" s="9" t="s">
        <v>2832</v>
      </c>
      <c r="F1069" s="9" t="s">
        <v>2833</v>
      </c>
      <c r="G1069" s="10" t="s">
        <v>3871</v>
      </c>
      <c r="H1069" s="10" t="s">
        <v>1278</v>
      </c>
      <c r="I1069" s="10" t="s">
        <v>3805</v>
      </c>
      <c r="J1069" s="9" t="s">
        <v>3872</v>
      </c>
      <c r="K1069" s="9">
        <v>285</v>
      </c>
      <c r="L1069" s="16">
        <f t="shared" si="9"/>
        <v>192.39</v>
      </c>
      <c r="M1069" s="9">
        <v>187</v>
      </c>
      <c r="N1069" s="7" t="s">
        <v>59</v>
      </c>
    </row>
    <row r="1070" customHeight="1" spans="1:14">
      <c r="A1070" s="9">
        <v>191474</v>
      </c>
      <c r="B1070" s="9" t="s">
        <v>3873</v>
      </c>
      <c r="C1070" s="9" t="s">
        <v>17</v>
      </c>
      <c r="D1070" s="9" t="s">
        <v>2831</v>
      </c>
      <c r="E1070" s="9" t="s">
        <v>2832</v>
      </c>
      <c r="F1070" s="9" t="s">
        <v>2833</v>
      </c>
      <c r="G1070" s="10" t="s">
        <v>3874</v>
      </c>
      <c r="H1070" s="10" t="s">
        <v>724</v>
      </c>
      <c r="I1070" s="10" t="s">
        <v>3451</v>
      </c>
      <c r="J1070" s="9" t="s">
        <v>3875</v>
      </c>
      <c r="K1070" s="9">
        <v>285</v>
      </c>
      <c r="L1070" s="16">
        <f t="shared" si="9"/>
        <v>211.629</v>
      </c>
      <c r="M1070" s="9">
        <v>188</v>
      </c>
      <c r="N1070" s="7" t="s">
        <v>59</v>
      </c>
    </row>
    <row r="1071" customHeight="1" spans="1:14">
      <c r="A1071" s="9">
        <v>191537</v>
      </c>
      <c r="B1071" s="9" t="s">
        <v>3876</v>
      </c>
      <c r="C1071" s="9" t="s">
        <v>17</v>
      </c>
      <c r="D1071" s="9" t="s">
        <v>2831</v>
      </c>
      <c r="E1071" s="9" t="s">
        <v>2832</v>
      </c>
      <c r="F1071" s="9" t="s">
        <v>2833</v>
      </c>
      <c r="G1071" s="10" t="s">
        <v>3877</v>
      </c>
      <c r="H1071" s="10" t="s">
        <v>1218</v>
      </c>
      <c r="I1071" s="10" t="s">
        <v>3451</v>
      </c>
      <c r="J1071" s="9" t="s">
        <v>3878</v>
      </c>
      <c r="K1071" s="9">
        <v>280</v>
      </c>
      <c r="L1071" s="16">
        <v>104</v>
      </c>
      <c r="M1071" s="9">
        <v>189</v>
      </c>
      <c r="N1071" s="7" t="s">
        <v>59</v>
      </c>
    </row>
    <row r="1072" customHeight="1" spans="1:14">
      <c r="A1072" s="9">
        <v>191546</v>
      </c>
      <c r="B1072" s="9" t="s">
        <v>3879</v>
      </c>
      <c r="C1072" s="9" t="s">
        <v>17</v>
      </c>
      <c r="D1072" s="9" t="s">
        <v>2831</v>
      </c>
      <c r="E1072" s="9" t="s">
        <v>2832</v>
      </c>
      <c r="F1072" s="9" t="s">
        <v>2833</v>
      </c>
      <c r="G1072" s="10" t="s">
        <v>3880</v>
      </c>
      <c r="H1072" s="10" t="s">
        <v>724</v>
      </c>
      <c r="I1072" s="10" t="s">
        <v>3451</v>
      </c>
      <c r="J1072" s="9" t="s">
        <v>3881</v>
      </c>
      <c r="K1072" s="9">
        <v>280</v>
      </c>
      <c r="L1072" s="16">
        <f t="shared" ref="L1072:L1080" si="10">L1071*1.1</f>
        <v>114.4</v>
      </c>
      <c r="M1072" s="9">
        <v>190</v>
      </c>
      <c r="N1072" s="7" t="s">
        <v>59</v>
      </c>
    </row>
    <row r="1073" customHeight="1" spans="1:14">
      <c r="A1073" s="9">
        <v>191602</v>
      </c>
      <c r="B1073" s="9" t="s">
        <v>3882</v>
      </c>
      <c r="C1073" s="9" t="s">
        <v>17</v>
      </c>
      <c r="D1073" s="9" t="s">
        <v>2831</v>
      </c>
      <c r="E1073" s="9" t="s">
        <v>2832</v>
      </c>
      <c r="F1073" s="9" t="s">
        <v>2833</v>
      </c>
      <c r="G1073" s="10" t="s">
        <v>3883</v>
      </c>
      <c r="H1073" s="10" t="s">
        <v>1218</v>
      </c>
      <c r="I1073" s="10" t="s">
        <v>3404</v>
      </c>
      <c r="J1073" s="9" t="s">
        <v>3884</v>
      </c>
      <c r="K1073" s="9">
        <v>280</v>
      </c>
      <c r="L1073" s="16">
        <f t="shared" si="10"/>
        <v>125.84</v>
      </c>
      <c r="M1073" s="9">
        <v>191</v>
      </c>
      <c r="N1073" s="7" t="s">
        <v>59</v>
      </c>
    </row>
    <row r="1074" customHeight="1" spans="1:14">
      <c r="A1074" s="9">
        <v>191683</v>
      </c>
      <c r="B1074" s="9" t="s">
        <v>3885</v>
      </c>
      <c r="C1074" s="9" t="s">
        <v>17</v>
      </c>
      <c r="D1074" s="9" t="s">
        <v>2831</v>
      </c>
      <c r="E1074" s="9" t="s">
        <v>2832</v>
      </c>
      <c r="F1074" s="9" t="s">
        <v>2833</v>
      </c>
      <c r="G1074" s="10" t="s">
        <v>3886</v>
      </c>
      <c r="H1074" s="10" t="s">
        <v>1278</v>
      </c>
      <c r="I1074" s="10" t="s">
        <v>3478</v>
      </c>
      <c r="J1074" s="9" t="s">
        <v>3887</v>
      </c>
      <c r="K1074" s="9">
        <v>280</v>
      </c>
      <c r="L1074" s="16">
        <f t="shared" si="10"/>
        <v>138.424</v>
      </c>
      <c r="M1074" s="9">
        <v>192</v>
      </c>
      <c r="N1074" s="7" t="s">
        <v>59</v>
      </c>
    </row>
    <row r="1075" customHeight="1" spans="1:14">
      <c r="A1075" s="9">
        <v>191688</v>
      </c>
      <c r="B1075" s="9" t="s">
        <v>3888</v>
      </c>
      <c r="C1075" s="9" t="s">
        <v>17</v>
      </c>
      <c r="D1075" s="9" t="s">
        <v>2831</v>
      </c>
      <c r="E1075" s="9" t="s">
        <v>2832</v>
      </c>
      <c r="F1075" s="9" t="s">
        <v>2833</v>
      </c>
      <c r="G1075" s="10" t="s">
        <v>3889</v>
      </c>
      <c r="H1075" s="10" t="s">
        <v>3853</v>
      </c>
      <c r="I1075" s="10" t="s">
        <v>3478</v>
      </c>
      <c r="J1075" s="9" t="s">
        <v>3890</v>
      </c>
      <c r="K1075" s="9">
        <v>280</v>
      </c>
      <c r="L1075" s="16">
        <f t="shared" si="10"/>
        <v>152.2664</v>
      </c>
      <c r="M1075" s="9">
        <v>193</v>
      </c>
      <c r="N1075" s="7" t="s">
        <v>59</v>
      </c>
    </row>
    <row r="1076" customHeight="1" spans="1:14">
      <c r="A1076" s="9">
        <v>201507</v>
      </c>
      <c r="B1076" s="9" t="s">
        <v>3891</v>
      </c>
      <c r="C1076" s="9" t="s">
        <v>17</v>
      </c>
      <c r="D1076" s="9" t="s">
        <v>2831</v>
      </c>
      <c r="E1076" s="9" t="s">
        <v>2832</v>
      </c>
      <c r="F1076" s="9" t="s">
        <v>2833</v>
      </c>
      <c r="G1076" s="10" t="s">
        <v>3892</v>
      </c>
      <c r="H1076" s="10" t="s">
        <v>3893</v>
      </c>
      <c r="I1076" s="10" t="s">
        <v>3504</v>
      </c>
      <c r="J1076" s="9" t="s">
        <v>3894</v>
      </c>
      <c r="K1076" s="9">
        <v>280</v>
      </c>
      <c r="L1076" s="16">
        <f t="shared" si="10"/>
        <v>167.49304</v>
      </c>
      <c r="M1076" s="9">
        <v>194</v>
      </c>
      <c r="N1076" s="7" t="s">
        <v>59</v>
      </c>
    </row>
    <row r="1077" customHeight="1" spans="1:14">
      <c r="A1077" s="9">
        <v>201596</v>
      </c>
      <c r="B1077" s="9" t="s">
        <v>3895</v>
      </c>
      <c r="C1077" s="9" t="s">
        <v>17</v>
      </c>
      <c r="D1077" s="9" t="s">
        <v>2831</v>
      </c>
      <c r="E1077" s="9" t="s">
        <v>2832</v>
      </c>
      <c r="F1077" s="9" t="s">
        <v>2833</v>
      </c>
      <c r="G1077" s="10" t="s">
        <v>3896</v>
      </c>
      <c r="H1077" s="10" t="s">
        <v>3508</v>
      </c>
      <c r="I1077" s="10" t="s">
        <v>3504</v>
      </c>
      <c r="J1077" s="9" t="s">
        <v>3897</v>
      </c>
      <c r="K1077" s="9">
        <v>280</v>
      </c>
      <c r="L1077" s="16">
        <f t="shared" si="10"/>
        <v>184.242344</v>
      </c>
      <c r="M1077" s="9">
        <v>195</v>
      </c>
      <c r="N1077" s="7" t="s">
        <v>59</v>
      </c>
    </row>
    <row r="1078" customHeight="1" spans="1:14">
      <c r="A1078" s="9">
        <v>201612</v>
      </c>
      <c r="B1078" s="9" t="s">
        <v>3898</v>
      </c>
      <c r="C1078" s="9" t="s">
        <v>17</v>
      </c>
      <c r="D1078" s="9" t="s">
        <v>2831</v>
      </c>
      <c r="E1078" s="9" t="s">
        <v>2832</v>
      </c>
      <c r="F1078" s="9" t="s">
        <v>2833</v>
      </c>
      <c r="G1078" s="10" t="s">
        <v>3899</v>
      </c>
      <c r="H1078" s="10" t="s">
        <v>3900</v>
      </c>
      <c r="I1078" s="10" t="s">
        <v>3504</v>
      </c>
      <c r="J1078" s="9" t="s">
        <v>3901</v>
      </c>
      <c r="K1078" s="9">
        <v>280</v>
      </c>
      <c r="L1078" s="16">
        <f t="shared" si="10"/>
        <v>202.6665784</v>
      </c>
      <c r="M1078" s="9">
        <v>196</v>
      </c>
      <c r="N1078" s="7" t="s">
        <v>59</v>
      </c>
    </row>
    <row r="1079" customHeight="1" spans="1:14">
      <c r="A1079" s="9">
        <v>201620</v>
      </c>
      <c r="B1079" s="9" t="s">
        <v>3902</v>
      </c>
      <c r="C1079" s="9" t="s">
        <v>17</v>
      </c>
      <c r="D1079" s="9" t="s">
        <v>2831</v>
      </c>
      <c r="E1079" s="9" t="s">
        <v>2832</v>
      </c>
      <c r="F1079" s="9" t="s">
        <v>2833</v>
      </c>
      <c r="G1079" s="10" t="s">
        <v>3903</v>
      </c>
      <c r="H1079" s="10" t="s">
        <v>3900</v>
      </c>
      <c r="I1079" s="10" t="s">
        <v>3504</v>
      </c>
      <c r="J1079" s="9" t="s">
        <v>3904</v>
      </c>
      <c r="K1079" s="9">
        <v>280</v>
      </c>
      <c r="L1079" s="16">
        <f t="shared" si="10"/>
        <v>222.93323624</v>
      </c>
      <c r="M1079" s="9">
        <v>197</v>
      </c>
      <c r="N1079" s="7" t="s">
        <v>59</v>
      </c>
    </row>
    <row r="1080" customHeight="1" spans="1:14">
      <c r="A1080" s="9">
        <v>201632</v>
      </c>
      <c r="B1080" s="9" t="s">
        <v>3905</v>
      </c>
      <c r="C1080" s="9" t="s">
        <v>17</v>
      </c>
      <c r="D1080" s="9" t="s">
        <v>2831</v>
      </c>
      <c r="E1080" s="9" t="s">
        <v>2832</v>
      </c>
      <c r="F1080" s="9" t="s">
        <v>2833</v>
      </c>
      <c r="G1080" s="10" t="s">
        <v>3906</v>
      </c>
      <c r="H1080" s="10" t="s">
        <v>3907</v>
      </c>
      <c r="I1080" s="10" t="s">
        <v>3504</v>
      </c>
      <c r="J1080" s="9" t="s">
        <v>3908</v>
      </c>
      <c r="K1080" s="9">
        <v>280</v>
      </c>
      <c r="L1080" s="16">
        <f t="shared" si="10"/>
        <v>245.226559864</v>
      </c>
      <c r="M1080" s="9">
        <v>198</v>
      </c>
      <c r="N1080" s="7" t="s">
        <v>59</v>
      </c>
    </row>
    <row r="1081" customHeight="1" spans="1:14">
      <c r="A1081" s="9">
        <v>161704</v>
      </c>
      <c r="B1081" s="9" t="s">
        <v>3909</v>
      </c>
      <c r="C1081" s="9" t="s">
        <v>17</v>
      </c>
      <c r="D1081" s="9" t="s">
        <v>2831</v>
      </c>
      <c r="E1081" s="9" t="s">
        <v>2832</v>
      </c>
      <c r="F1081" s="9" t="s">
        <v>2833</v>
      </c>
      <c r="G1081" s="10" t="s">
        <v>3910</v>
      </c>
      <c r="H1081" s="10" t="s">
        <v>3516</v>
      </c>
      <c r="I1081" s="10" t="s">
        <v>3517</v>
      </c>
      <c r="J1081" s="9" t="s">
        <v>3911</v>
      </c>
      <c r="K1081" s="9">
        <v>275</v>
      </c>
      <c r="L1081" s="16">
        <v>136</v>
      </c>
      <c r="M1081" s="9">
        <v>199</v>
      </c>
      <c r="N1081" s="7" t="s">
        <v>59</v>
      </c>
    </row>
    <row r="1082" customHeight="1" spans="1:14">
      <c r="A1082" s="9">
        <v>161791</v>
      </c>
      <c r="B1082" s="9" t="s">
        <v>3912</v>
      </c>
      <c r="C1082" s="9" t="s">
        <v>17</v>
      </c>
      <c r="D1082" s="9" t="s">
        <v>2831</v>
      </c>
      <c r="E1082" s="9" t="s">
        <v>2832</v>
      </c>
      <c r="F1082" s="9" t="s">
        <v>2833</v>
      </c>
      <c r="G1082" s="10" t="s">
        <v>3913</v>
      </c>
      <c r="H1082" s="10" t="s">
        <v>3914</v>
      </c>
      <c r="I1082" s="10" t="s">
        <v>3517</v>
      </c>
      <c r="J1082" s="9" t="s">
        <v>3915</v>
      </c>
      <c r="K1082" s="9">
        <v>275</v>
      </c>
      <c r="L1082" s="16">
        <f t="shared" ref="L1082:L1091" si="11">L1081*1.06</f>
        <v>144.16</v>
      </c>
      <c r="M1082" s="9">
        <v>200</v>
      </c>
      <c r="N1082" s="7" t="s">
        <v>59</v>
      </c>
    </row>
    <row r="1083" customHeight="1" spans="1:14">
      <c r="A1083" s="9">
        <v>161964</v>
      </c>
      <c r="B1083" s="9" t="s">
        <v>3916</v>
      </c>
      <c r="C1083" s="9" t="s">
        <v>17</v>
      </c>
      <c r="D1083" s="9" t="s">
        <v>2831</v>
      </c>
      <c r="E1083" s="9" t="s">
        <v>2832</v>
      </c>
      <c r="F1083" s="9" t="s">
        <v>2833</v>
      </c>
      <c r="G1083" s="10" t="s">
        <v>3917</v>
      </c>
      <c r="H1083" s="10" t="s">
        <v>3516</v>
      </c>
      <c r="I1083" s="10" t="s">
        <v>3517</v>
      </c>
      <c r="J1083" s="9" t="s">
        <v>3918</v>
      </c>
      <c r="K1083" s="9">
        <v>275</v>
      </c>
      <c r="L1083" s="16">
        <f t="shared" si="11"/>
        <v>152.8096</v>
      </c>
      <c r="M1083" s="9">
        <v>201</v>
      </c>
      <c r="N1083" s="7" t="s">
        <v>59</v>
      </c>
    </row>
    <row r="1084" customHeight="1" spans="1:14">
      <c r="A1084" s="9">
        <v>164752</v>
      </c>
      <c r="B1084" s="9" t="s">
        <v>3919</v>
      </c>
      <c r="C1084" s="9" t="s">
        <v>17</v>
      </c>
      <c r="D1084" s="9" t="s">
        <v>2831</v>
      </c>
      <c r="E1084" s="9" t="s">
        <v>2832</v>
      </c>
      <c r="F1084" s="9" t="s">
        <v>2833</v>
      </c>
      <c r="G1084" s="10" t="s">
        <v>3920</v>
      </c>
      <c r="H1084" s="10" t="s">
        <v>3516</v>
      </c>
      <c r="I1084" s="10" t="s">
        <v>3517</v>
      </c>
      <c r="J1084" s="9" t="s">
        <v>3921</v>
      </c>
      <c r="K1084" s="9">
        <v>275</v>
      </c>
      <c r="L1084" s="16">
        <f t="shared" si="11"/>
        <v>161.978176</v>
      </c>
      <c r="M1084" s="9">
        <v>202</v>
      </c>
      <c r="N1084" s="7" t="s">
        <v>59</v>
      </c>
    </row>
    <row r="1085" customHeight="1" spans="1:14">
      <c r="A1085" s="9">
        <v>159193</v>
      </c>
      <c r="B1085" s="9" t="s">
        <v>3922</v>
      </c>
      <c r="C1085" s="9" t="s">
        <v>17</v>
      </c>
      <c r="D1085" s="9" t="s">
        <v>2831</v>
      </c>
      <c r="E1085" s="9" t="s">
        <v>2832</v>
      </c>
      <c r="F1085" s="9" t="s">
        <v>2833</v>
      </c>
      <c r="G1085" s="10" t="s">
        <v>3923</v>
      </c>
      <c r="H1085" s="10" t="s">
        <v>3924</v>
      </c>
      <c r="I1085" s="10" t="s">
        <v>3276</v>
      </c>
      <c r="J1085" s="9" t="s">
        <v>3923</v>
      </c>
      <c r="K1085" s="9">
        <v>275</v>
      </c>
      <c r="L1085" s="16">
        <f t="shared" si="11"/>
        <v>171.69686656</v>
      </c>
      <c r="M1085" s="9">
        <v>203</v>
      </c>
      <c r="N1085" s="7" t="s">
        <v>59</v>
      </c>
    </row>
    <row r="1086" customHeight="1" spans="1:14">
      <c r="A1086" s="9">
        <v>163031</v>
      </c>
      <c r="B1086" s="9" t="s">
        <v>3925</v>
      </c>
      <c r="C1086" s="9" t="s">
        <v>17</v>
      </c>
      <c r="D1086" s="9" t="s">
        <v>2831</v>
      </c>
      <c r="E1086" s="9" t="s">
        <v>2832</v>
      </c>
      <c r="F1086" s="9" t="s">
        <v>2833</v>
      </c>
      <c r="G1086" s="10" t="s">
        <v>3926</v>
      </c>
      <c r="H1086" s="10" t="s">
        <v>3927</v>
      </c>
      <c r="I1086" s="10" t="s">
        <v>3268</v>
      </c>
      <c r="J1086" s="9" t="s">
        <v>3928</v>
      </c>
      <c r="K1086" s="9">
        <v>275</v>
      </c>
      <c r="L1086" s="16">
        <f t="shared" si="11"/>
        <v>181.9986785536</v>
      </c>
      <c r="M1086" s="9">
        <v>204</v>
      </c>
      <c r="N1086" s="7" t="s">
        <v>59</v>
      </c>
    </row>
    <row r="1087" customHeight="1" spans="1:14">
      <c r="A1087" s="9">
        <v>163148</v>
      </c>
      <c r="B1087" s="9" t="s">
        <v>3929</v>
      </c>
      <c r="C1087" s="9" t="s">
        <v>17</v>
      </c>
      <c r="D1087" s="9" t="s">
        <v>2831</v>
      </c>
      <c r="E1087" s="9" t="s">
        <v>2832</v>
      </c>
      <c r="F1087" s="9" t="s">
        <v>2833</v>
      </c>
      <c r="G1087" s="10" t="s">
        <v>3930</v>
      </c>
      <c r="H1087" s="10" t="s">
        <v>3931</v>
      </c>
      <c r="I1087" s="10" t="s">
        <v>3932</v>
      </c>
      <c r="J1087" s="9" t="s">
        <v>3933</v>
      </c>
      <c r="K1087" s="9">
        <v>275</v>
      </c>
      <c r="L1087" s="16">
        <f t="shared" si="11"/>
        <v>192.918599266816</v>
      </c>
      <c r="M1087" s="9">
        <v>205</v>
      </c>
      <c r="N1087" s="7" t="s">
        <v>59</v>
      </c>
    </row>
    <row r="1088" customHeight="1" spans="1:14">
      <c r="A1088" s="9">
        <v>163047</v>
      </c>
      <c r="B1088" s="9" t="s">
        <v>3934</v>
      </c>
      <c r="C1088" s="9" t="s">
        <v>17</v>
      </c>
      <c r="D1088" s="9" t="s">
        <v>2831</v>
      </c>
      <c r="E1088" s="9" t="s">
        <v>2832</v>
      </c>
      <c r="F1088" s="9" t="s">
        <v>2833</v>
      </c>
      <c r="G1088" s="10" t="s">
        <v>3935</v>
      </c>
      <c r="H1088" s="10" t="s">
        <v>3936</v>
      </c>
      <c r="I1088" s="10" t="s">
        <v>3268</v>
      </c>
      <c r="J1088" s="9" t="s">
        <v>3937</v>
      </c>
      <c r="K1088" s="9">
        <v>275</v>
      </c>
      <c r="L1088" s="16">
        <f t="shared" si="11"/>
        <v>204.493715222825</v>
      </c>
      <c r="M1088" s="9">
        <v>206</v>
      </c>
      <c r="N1088" s="7" t="s">
        <v>59</v>
      </c>
    </row>
    <row r="1089" customHeight="1" spans="1:14">
      <c r="A1089" s="9">
        <v>159881</v>
      </c>
      <c r="B1089" s="9" t="s">
        <v>3938</v>
      </c>
      <c r="C1089" s="9" t="s">
        <v>17</v>
      </c>
      <c r="D1089" s="9" t="s">
        <v>2831</v>
      </c>
      <c r="E1089" s="9" t="s">
        <v>2832</v>
      </c>
      <c r="F1089" s="9" t="s">
        <v>2833</v>
      </c>
      <c r="G1089" s="10" t="s">
        <v>3939</v>
      </c>
      <c r="H1089" s="10" t="s">
        <v>3940</v>
      </c>
      <c r="I1089" s="10" t="s">
        <v>3276</v>
      </c>
      <c r="J1089" s="9" t="s">
        <v>3939</v>
      </c>
      <c r="K1089" s="9">
        <v>275</v>
      </c>
      <c r="L1089" s="16">
        <f t="shared" si="11"/>
        <v>216.763338136195</v>
      </c>
      <c r="M1089" s="9">
        <v>207</v>
      </c>
      <c r="N1089" s="7" t="s">
        <v>59</v>
      </c>
    </row>
    <row r="1090" customHeight="1" spans="1:14">
      <c r="A1090" s="9">
        <v>169769</v>
      </c>
      <c r="B1090" s="9" t="s">
        <v>3941</v>
      </c>
      <c r="C1090" s="9" t="s">
        <v>17</v>
      </c>
      <c r="D1090" s="9" t="s">
        <v>2831</v>
      </c>
      <c r="E1090" s="9" t="s">
        <v>2832</v>
      </c>
      <c r="F1090" s="9" t="s">
        <v>2833</v>
      </c>
      <c r="G1090" s="10" t="s">
        <v>3942</v>
      </c>
      <c r="H1090" s="10" t="s">
        <v>3227</v>
      </c>
      <c r="I1090" s="10" t="s">
        <v>3228</v>
      </c>
      <c r="J1090" s="9" t="s">
        <v>3942</v>
      </c>
      <c r="K1090" s="9">
        <v>270</v>
      </c>
      <c r="L1090" s="16">
        <f t="shared" si="11"/>
        <v>229.769138424366</v>
      </c>
      <c r="M1090" s="9">
        <v>208</v>
      </c>
      <c r="N1090" s="7" t="s">
        <v>59</v>
      </c>
    </row>
    <row r="1091" customHeight="1" spans="1:14">
      <c r="A1091" s="9">
        <v>159696</v>
      </c>
      <c r="B1091" s="9" t="s">
        <v>3943</v>
      </c>
      <c r="C1091" s="9" t="s">
        <v>17</v>
      </c>
      <c r="D1091" s="9" t="s">
        <v>2831</v>
      </c>
      <c r="E1091" s="9" t="s">
        <v>2832</v>
      </c>
      <c r="F1091" s="9" t="s">
        <v>2833</v>
      </c>
      <c r="G1091" s="10" t="s">
        <v>3944</v>
      </c>
      <c r="H1091" s="10" t="s">
        <v>3940</v>
      </c>
      <c r="I1091" s="10" t="s">
        <v>3276</v>
      </c>
      <c r="J1091" s="9" t="s">
        <v>3944</v>
      </c>
      <c r="K1091" s="9">
        <v>270</v>
      </c>
      <c r="L1091" s="16">
        <f t="shared" si="11"/>
        <v>243.555286729828</v>
      </c>
      <c r="M1091" s="9">
        <v>209</v>
      </c>
      <c r="N1091" s="7" t="s">
        <v>59</v>
      </c>
    </row>
    <row r="1092" customHeight="1" spans="1:14">
      <c r="A1092" s="9">
        <v>162249</v>
      </c>
      <c r="B1092" s="9" t="s">
        <v>3945</v>
      </c>
      <c r="C1092" s="9" t="s">
        <v>17</v>
      </c>
      <c r="D1092" s="9" t="s">
        <v>2831</v>
      </c>
      <c r="E1092" s="9" t="s">
        <v>2832</v>
      </c>
      <c r="F1092" s="9" t="s">
        <v>2833</v>
      </c>
      <c r="G1092" s="10" t="s">
        <v>3946</v>
      </c>
      <c r="H1092" s="10" t="s">
        <v>3947</v>
      </c>
      <c r="I1092" s="10" t="s">
        <v>3948</v>
      </c>
      <c r="J1092" s="9" t="s">
        <v>3946</v>
      </c>
      <c r="K1092" s="9">
        <v>265</v>
      </c>
      <c r="L1092" s="16">
        <v>129</v>
      </c>
      <c r="M1092" s="9">
        <v>210</v>
      </c>
      <c r="N1092" s="7" t="s">
        <v>59</v>
      </c>
    </row>
    <row r="1093" customHeight="1" spans="1:14">
      <c r="A1093" s="9">
        <v>162222</v>
      </c>
      <c r="B1093" s="9" t="s">
        <v>3949</v>
      </c>
      <c r="C1093" s="9" t="s">
        <v>17</v>
      </c>
      <c r="D1093" s="9" t="s">
        <v>2831</v>
      </c>
      <c r="E1093" s="9" t="s">
        <v>2832</v>
      </c>
      <c r="F1093" s="9" t="s">
        <v>2833</v>
      </c>
      <c r="G1093" s="10" t="s">
        <v>3950</v>
      </c>
      <c r="H1093" s="10" t="s">
        <v>3260</v>
      </c>
      <c r="I1093" s="10" t="s">
        <v>3279</v>
      </c>
      <c r="J1093" s="9" t="s">
        <v>3951</v>
      </c>
      <c r="K1093" s="9">
        <v>265</v>
      </c>
      <c r="L1093" s="16">
        <f t="shared" ref="L1093:L1102" si="12">L1092*1.04</f>
        <v>134.16</v>
      </c>
      <c r="M1093" s="9">
        <v>211</v>
      </c>
      <c r="N1093" s="7" t="s">
        <v>59</v>
      </c>
    </row>
    <row r="1094" customHeight="1" spans="1:14">
      <c r="A1094" s="9">
        <v>162988</v>
      </c>
      <c r="B1094" s="9" t="s">
        <v>3952</v>
      </c>
      <c r="C1094" s="9" t="s">
        <v>17</v>
      </c>
      <c r="D1094" s="9" t="s">
        <v>2831</v>
      </c>
      <c r="E1094" s="9" t="s">
        <v>2832</v>
      </c>
      <c r="F1094" s="9" t="s">
        <v>2833</v>
      </c>
      <c r="G1094" s="10" t="s">
        <v>3953</v>
      </c>
      <c r="H1094" s="10" t="s">
        <v>3954</v>
      </c>
      <c r="I1094" s="10" t="s">
        <v>3932</v>
      </c>
      <c r="J1094" s="9" t="s">
        <v>3955</v>
      </c>
      <c r="K1094" s="9">
        <v>265</v>
      </c>
      <c r="L1094" s="16">
        <f t="shared" si="12"/>
        <v>139.5264</v>
      </c>
      <c r="M1094" s="9">
        <v>212</v>
      </c>
      <c r="N1094" s="7" t="s">
        <v>59</v>
      </c>
    </row>
    <row r="1095" customHeight="1" spans="1:14">
      <c r="A1095" s="9">
        <v>160064</v>
      </c>
      <c r="B1095" s="9" t="s">
        <v>3956</v>
      </c>
      <c r="C1095" s="9" t="s">
        <v>17</v>
      </c>
      <c r="D1095" s="9" t="s">
        <v>2831</v>
      </c>
      <c r="E1095" s="9" t="s">
        <v>2832</v>
      </c>
      <c r="F1095" s="9" t="s">
        <v>2833</v>
      </c>
      <c r="G1095" s="10" t="s">
        <v>3957</v>
      </c>
      <c r="H1095" s="10" t="s">
        <v>3288</v>
      </c>
      <c r="I1095" s="10" t="s">
        <v>3289</v>
      </c>
      <c r="J1095" s="9" t="s">
        <v>3958</v>
      </c>
      <c r="K1095" s="9">
        <v>265</v>
      </c>
      <c r="L1095" s="16">
        <f t="shared" si="12"/>
        <v>145.107456</v>
      </c>
      <c r="M1095" s="9">
        <v>213</v>
      </c>
      <c r="N1095" s="7" t="s">
        <v>59</v>
      </c>
    </row>
    <row r="1096" customHeight="1" spans="1:14">
      <c r="A1096" s="9">
        <v>162418</v>
      </c>
      <c r="B1096" s="9" t="s">
        <v>3959</v>
      </c>
      <c r="C1096" s="9" t="s">
        <v>17</v>
      </c>
      <c r="D1096" s="9" t="s">
        <v>2831</v>
      </c>
      <c r="E1096" s="9" t="s">
        <v>2832</v>
      </c>
      <c r="F1096" s="9" t="s">
        <v>2833</v>
      </c>
      <c r="G1096" s="10" t="s">
        <v>3960</v>
      </c>
      <c r="H1096" s="10" t="s">
        <v>3961</v>
      </c>
      <c r="I1096" s="10" t="s">
        <v>3268</v>
      </c>
      <c r="J1096" s="9" t="s">
        <v>3962</v>
      </c>
      <c r="K1096" s="9">
        <v>265</v>
      </c>
      <c r="L1096" s="16">
        <f t="shared" si="12"/>
        <v>150.91175424</v>
      </c>
      <c r="M1096" s="9">
        <v>214</v>
      </c>
      <c r="N1096" s="7" t="s">
        <v>59</v>
      </c>
    </row>
    <row r="1097" customHeight="1" spans="1:14">
      <c r="A1097" s="9">
        <v>162174</v>
      </c>
      <c r="B1097" s="9" t="s">
        <v>3963</v>
      </c>
      <c r="C1097" s="9" t="s">
        <v>17</v>
      </c>
      <c r="D1097" s="9" t="s">
        <v>2831</v>
      </c>
      <c r="E1097" s="9" t="s">
        <v>2832</v>
      </c>
      <c r="F1097" s="9" t="s">
        <v>2833</v>
      </c>
      <c r="G1097" s="10" t="s">
        <v>3964</v>
      </c>
      <c r="H1097" s="10" t="s">
        <v>902</v>
      </c>
      <c r="I1097" s="10" t="s">
        <v>3948</v>
      </c>
      <c r="J1097" s="9" t="s">
        <v>3965</v>
      </c>
      <c r="K1097" s="9">
        <v>265</v>
      </c>
      <c r="L1097" s="16">
        <f t="shared" si="12"/>
        <v>156.9482244096</v>
      </c>
      <c r="M1097" s="9">
        <v>215</v>
      </c>
      <c r="N1097" s="7" t="s">
        <v>59</v>
      </c>
    </row>
    <row r="1098" customHeight="1" spans="1:14">
      <c r="A1098" s="9">
        <v>159006</v>
      </c>
      <c r="B1098" s="9" t="s">
        <v>3966</v>
      </c>
      <c r="C1098" s="9" t="s">
        <v>17</v>
      </c>
      <c r="D1098" s="9" t="s">
        <v>2831</v>
      </c>
      <c r="E1098" s="9" t="s">
        <v>2832</v>
      </c>
      <c r="F1098" s="9" t="s">
        <v>2833</v>
      </c>
      <c r="G1098" s="10" t="s">
        <v>3967</v>
      </c>
      <c r="H1098" s="10" t="s">
        <v>3968</v>
      </c>
      <c r="I1098" s="10" t="s">
        <v>3276</v>
      </c>
      <c r="J1098" s="9" t="s">
        <v>3967</v>
      </c>
      <c r="K1098" s="9">
        <v>265</v>
      </c>
      <c r="L1098" s="16">
        <f t="shared" si="12"/>
        <v>163.226153385984</v>
      </c>
      <c r="M1098" s="9">
        <v>216</v>
      </c>
      <c r="N1098" s="7" t="s">
        <v>59</v>
      </c>
    </row>
    <row r="1099" customHeight="1" spans="1:14">
      <c r="A1099" s="9">
        <v>159195</v>
      </c>
      <c r="B1099" s="9" t="s">
        <v>3969</v>
      </c>
      <c r="C1099" s="9" t="s">
        <v>17</v>
      </c>
      <c r="D1099" s="9" t="s">
        <v>2831</v>
      </c>
      <c r="E1099" s="9" t="s">
        <v>2832</v>
      </c>
      <c r="F1099" s="9" t="s">
        <v>2833</v>
      </c>
      <c r="G1099" s="10" t="s">
        <v>3970</v>
      </c>
      <c r="H1099" s="10" t="s">
        <v>3940</v>
      </c>
      <c r="I1099" s="10" t="s">
        <v>3276</v>
      </c>
      <c r="J1099" s="9" t="s">
        <v>3970</v>
      </c>
      <c r="K1099" s="9">
        <v>265</v>
      </c>
      <c r="L1099" s="16">
        <f t="shared" si="12"/>
        <v>169.755199521423</v>
      </c>
      <c r="M1099" s="9">
        <v>217</v>
      </c>
      <c r="N1099" s="7" t="s">
        <v>59</v>
      </c>
    </row>
    <row r="1100" customHeight="1" spans="1:14">
      <c r="A1100" s="9">
        <v>169756</v>
      </c>
      <c r="B1100" s="9" t="s">
        <v>3971</v>
      </c>
      <c r="C1100" s="9" t="s">
        <v>17</v>
      </c>
      <c r="D1100" s="9" t="s">
        <v>2831</v>
      </c>
      <c r="E1100" s="9" t="s">
        <v>2832</v>
      </c>
      <c r="F1100" s="9" t="s">
        <v>2833</v>
      </c>
      <c r="G1100" s="10" t="s">
        <v>3972</v>
      </c>
      <c r="H1100" s="10" t="s">
        <v>3227</v>
      </c>
      <c r="I1100" s="10" t="s">
        <v>3228</v>
      </c>
      <c r="J1100" s="9" t="s">
        <v>3972</v>
      </c>
      <c r="K1100" s="9">
        <v>265</v>
      </c>
      <c r="L1100" s="16">
        <f t="shared" si="12"/>
        <v>176.54540750228</v>
      </c>
      <c r="M1100" s="9">
        <v>218</v>
      </c>
      <c r="N1100" s="7" t="s">
        <v>59</v>
      </c>
    </row>
    <row r="1101" customHeight="1" spans="1:14">
      <c r="A1101" s="9">
        <v>162946</v>
      </c>
      <c r="B1101" s="9" t="s">
        <v>3973</v>
      </c>
      <c r="C1101" s="9" t="s">
        <v>17</v>
      </c>
      <c r="D1101" s="9" t="s">
        <v>2831</v>
      </c>
      <c r="E1101" s="9" t="s">
        <v>2832</v>
      </c>
      <c r="F1101" s="9" t="s">
        <v>2833</v>
      </c>
      <c r="G1101" s="10" t="s">
        <v>3974</v>
      </c>
      <c r="H1101" s="10" t="s">
        <v>3231</v>
      </c>
      <c r="I1101" s="10" t="s">
        <v>3232</v>
      </c>
      <c r="J1101" s="9" t="s">
        <v>3975</v>
      </c>
      <c r="K1101" s="9">
        <v>265</v>
      </c>
      <c r="L1101" s="16">
        <f t="shared" si="12"/>
        <v>183.607223802372</v>
      </c>
      <c r="M1101" s="9">
        <v>219</v>
      </c>
      <c r="N1101" s="7" t="s">
        <v>59</v>
      </c>
    </row>
    <row r="1102" customHeight="1" spans="1:14">
      <c r="A1102" s="9">
        <v>162232</v>
      </c>
      <c r="B1102" s="9" t="s">
        <v>3976</v>
      </c>
      <c r="C1102" s="9" t="s">
        <v>17</v>
      </c>
      <c r="D1102" s="9" t="s">
        <v>2831</v>
      </c>
      <c r="E1102" s="9" t="s">
        <v>2832</v>
      </c>
      <c r="F1102" s="9" t="s">
        <v>2833</v>
      </c>
      <c r="G1102" s="10" t="s">
        <v>3977</v>
      </c>
      <c r="H1102" s="10" t="s">
        <v>3978</v>
      </c>
      <c r="I1102" s="10" t="s">
        <v>3531</v>
      </c>
      <c r="J1102" s="9" t="s">
        <v>3979</v>
      </c>
      <c r="K1102" s="9">
        <v>265</v>
      </c>
      <c r="L1102" s="16">
        <f t="shared" si="12"/>
        <v>190.951512754466</v>
      </c>
      <c r="M1102" s="9">
        <v>220</v>
      </c>
      <c r="N1102" s="7" t="s">
        <v>59</v>
      </c>
    </row>
    <row r="1103" customHeight="1" spans="1:14">
      <c r="A1103" s="9">
        <v>162976</v>
      </c>
      <c r="B1103" s="9" t="s">
        <v>3980</v>
      </c>
      <c r="C1103" s="9" t="s">
        <v>17</v>
      </c>
      <c r="D1103" s="9" t="s">
        <v>2831</v>
      </c>
      <c r="E1103" s="9" t="s">
        <v>2832</v>
      </c>
      <c r="F1103" s="9" t="s">
        <v>2833</v>
      </c>
      <c r="G1103" s="10" t="s">
        <v>3981</v>
      </c>
      <c r="H1103" s="10" t="s">
        <v>3231</v>
      </c>
      <c r="I1103" s="10" t="s">
        <v>3232</v>
      </c>
      <c r="J1103" s="9" t="s">
        <v>3982</v>
      </c>
      <c r="K1103" s="9">
        <v>260</v>
      </c>
      <c r="L1103" s="16">
        <v>183</v>
      </c>
      <c r="M1103" s="9">
        <v>221</v>
      </c>
      <c r="N1103" s="7" t="s">
        <v>59</v>
      </c>
    </row>
    <row r="1104" customHeight="1" spans="1:14">
      <c r="A1104" s="9">
        <v>159737</v>
      </c>
      <c r="B1104" s="9" t="s">
        <v>3983</v>
      </c>
      <c r="C1104" s="9" t="s">
        <v>17</v>
      </c>
      <c r="D1104" s="9" t="s">
        <v>2831</v>
      </c>
      <c r="E1104" s="9" t="s">
        <v>2832</v>
      </c>
      <c r="F1104" s="9" t="s">
        <v>2833</v>
      </c>
      <c r="G1104" s="10" t="s">
        <v>3984</v>
      </c>
      <c r="H1104" s="10" t="s">
        <v>3288</v>
      </c>
      <c r="I1104" s="10" t="s">
        <v>3289</v>
      </c>
      <c r="J1104" s="9" t="s">
        <v>3985</v>
      </c>
      <c r="K1104" s="9">
        <v>260</v>
      </c>
      <c r="L1104" s="16">
        <f t="shared" ref="L1104:L1106" si="13">L1103*1.06</f>
        <v>193.98</v>
      </c>
      <c r="M1104" s="9">
        <v>222</v>
      </c>
      <c r="N1104" s="7" t="s">
        <v>59</v>
      </c>
    </row>
    <row r="1105" customHeight="1" spans="1:14">
      <c r="A1105" s="9">
        <v>162126</v>
      </c>
      <c r="B1105" s="9" t="s">
        <v>3986</v>
      </c>
      <c r="C1105" s="9" t="s">
        <v>17</v>
      </c>
      <c r="D1105" s="9" t="s">
        <v>2831</v>
      </c>
      <c r="E1105" s="9" t="s">
        <v>2832</v>
      </c>
      <c r="F1105" s="9" t="s">
        <v>2833</v>
      </c>
      <c r="G1105" s="10" t="s">
        <v>3987</v>
      </c>
      <c r="H1105" s="10" t="s">
        <v>3988</v>
      </c>
      <c r="I1105" s="10" t="s">
        <v>3261</v>
      </c>
      <c r="J1105" s="9" t="s">
        <v>3989</v>
      </c>
      <c r="K1105" s="9">
        <v>260</v>
      </c>
      <c r="L1105" s="16">
        <f t="shared" si="13"/>
        <v>205.6188</v>
      </c>
      <c r="M1105" s="9">
        <v>223</v>
      </c>
      <c r="N1105" s="7" t="s">
        <v>59</v>
      </c>
    </row>
    <row r="1106" customHeight="1" spans="1:14">
      <c r="A1106" s="9">
        <v>162338</v>
      </c>
      <c r="B1106" s="9" t="s">
        <v>3990</v>
      </c>
      <c r="C1106" s="9" t="s">
        <v>17</v>
      </c>
      <c r="D1106" s="9" t="s">
        <v>2831</v>
      </c>
      <c r="E1106" s="9" t="s">
        <v>2832</v>
      </c>
      <c r="F1106" s="9" t="s">
        <v>2833</v>
      </c>
      <c r="G1106" s="10" t="s">
        <v>3991</v>
      </c>
      <c r="H1106" s="10" t="s">
        <v>3992</v>
      </c>
      <c r="I1106" s="10" t="s">
        <v>3531</v>
      </c>
      <c r="J1106" s="9" t="s">
        <v>3993</v>
      </c>
      <c r="K1106" s="9">
        <v>260</v>
      </c>
      <c r="L1106" s="16">
        <f t="shared" si="13"/>
        <v>217.955928</v>
      </c>
      <c r="M1106" s="9">
        <v>224</v>
      </c>
      <c r="N1106" s="7" t="s">
        <v>59</v>
      </c>
    </row>
    <row r="1107" customHeight="1" spans="1:14">
      <c r="A1107" s="9">
        <v>159730</v>
      </c>
      <c r="B1107" s="9" t="s">
        <v>3994</v>
      </c>
      <c r="C1107" s="9" t="s">
        <v>17</v>
      </c>
      <c r="D1107" s="9" t="s">
        <v>2831</v>
      </c>
      <c r="E1107" s="9" t="s">
        <v>2832</v>
      </c>
      <c r="F1107" s="9" t="s">
        <v>2833</v>
      </c>
      <c r="G1107" s="10" t="s">
        <v>3995</v>
      </c>
      <c r="H1107" s="10" t="s">
        <v>3940</v>
      </c>
      <c r="I1107" s="10" t="s">
        <v>3276</v>
      </c>
      <c r="J1107" s="9" t="s">
        <v>3995</v>
      </c>
      <c r="K1107" s="9">
        <v>255</v>
      </c>
      <c r="L1107" s="16">
        <v>131</v>
      </c>
      <c r="M1107" s="9">
        <v>225</v>
      </c>
      <c r="N1107" s="7" t="s">
        <v>59</v>
      </c>
    </row>
    <row r="1108" customHeight="1" spans="1:14">
      <c r="A1108" s="9">
        <v>169791</v>
      </c>
      <c r="B1108" s="9" t="s">
        <v>3996</v>
      </c>
      <c r="C1108" s="9" t="s">
        <v>17</v>
      </c>
      <c r="D1108" s="9" t="s">
        <v>2831</v>
      </c>
      <c r="E1108" s="9" t="s">
        <v>2832</v>
      </c>
      <c r="F1108" s="9" t="s">
        <v>2833</v>
      </c>
      <c r="G1108" s="10" t="s">
        <v>3997</v>
      </c>
      <c r="H1108" s="10" t="s">
        <v>3227</v>
      </c>
      <c r="I1108" s="10" t="s">
        <v>3228</v>
      </c>
      <c r="J1108" s="9" t="s">
        <v>3997</v>
      </c>
      <c r="K1108" s="9">
        <v>255</v>
      </c>
      <c r="L1108" s="16">
        <f t="shared" ref="L1108:L1120" si="14">L1107*1.06</f>
        <v>138.86</v>
      </c>
      <c r="M1108" s="9">
        <v>226</v>
      </c>
      <c r="N1108" s="7" t="s">
        <v>59</v>
      </c>
    </row>
    <row r="1109" customHeight="1" spans="1:14">
      <c r="A1109" s="9">
        <v>169737</v>
      </c>
      <c r="B1109" s="9" t="s">
        <v>3998</v>
      </c>
      <c r="C1109" s="9" t="s">
        <v>17</v>
      </c>
      <c r="D1109" s="9" t="s">
        <v>2831</v>
      </c>
      <c r="E1109" s="9" t="s">
        <v>2832</v>
      </c>
      <c r="F1109" s="9" t="s">
        <v>2833</v>
      </c>
      <c r="G1109" s="10" t="s">
        <v>3999</v>
      </c>
      <c r="H1109" s="10" t="s">
        <v>3227</v>
      </c>
      <c r="I1109" s="10" t="s">
        <v>3228</v>
      </c>
      <c r="J1109" s="9" t="s">
        <v>3999</v>
      </c>
      <c r="K1109" s="9">
        <v>255</v>
      </c>
      <c r="L1109" s="16">
        <f t="shared" si="14"/>
        <v>147.1916</v>
      </c>
      <c r="M1109" s="9">
        <v>227</v>
      </c>
      <c r="N1109" s="7" t="s">
        <v>59</v>
      </c>
    </row>
    <row r="1110" customHeight="1" spans="1:14">
      <c r="A1110" s="9">
        <v>162429</v>
      </c>
      <c r="B1110" s="9" t="s">
        <v>4000</v>
      </c>
      <c r="C1110" s="9" t="s">
        <v>17</v>
      </c>
      <c r="D1110" s="9" t="s">
        <v>2831</v>
      </c>
      <c r="E1110" s="9" t="s">
        <v>2832</v>
      </c>
      <c r="F1110" s="9" t="s">
        <v>2833</v>
      </c>
      <c r="G1110" s="10" t="s">
        <v>4001</v>
      </c>
      <c r="H1110" s="10" t="s">
        <v>3978</v>
      </c>
      <c r="I1110" s="10" t="s">
        <v>3531</v>
      </c>
      <c r="J1110" s="9" t="s">
        <v>4002</v>
      </c>
      <c r="K1110" s="9">
        <v>255</v>
      </c>
      <c r="L1110" s="16">
        <f t="shared" si="14"/>
        <v>156.023096</v>
      </c>
      <c r="M1110" s="9">
        <v>228</v>
      </c>
      <c r="N1110" s="7" t="s">
        <v>59</v>
      </c>
    </row>
    <row r="1111" customHeight="1" spans="1:14">
      <c r="A1111" s="9">
        <v>169800</v>
      </c>
      <c r="B1111" s="9" t="s">
        <v>4003</v>
      </c>
      <c r="C1111" s="9" t="s">
        <v>17</v>
      </c>
      <c r="D1111" s="9" t="s">
        <v>2831</v>
      </c>
      <c r="E1111" s="9" t="s">
        <v>2832</v>
      </c>
      <c r="F1111" s="9" t="s">
        <v>2833</v>
      </c>
      <c r="G1111" s="10" t="s">
        <v>4004</v>
      </c>
      <c r="H1111" s="10" t="s">
        <v>3227</v>
      </c>
      <c r="I1111" s="10" t="s">
        <v>3228</v>
      </c>
      <c r="J1111" s="9" t="s">
        <v>4004</v>
      </c>
      <c r="K1111" s="9">
        <v>255</v>
      </c>
      <c r="L1111" s="16">
        <f t="shared" si="14"/>
        <v>165.38448176</v>
      </c>
      <c r="M1111" s="9">
        <v>229</v>
      </c>
      <c r="N1111" s="7" t="s">
        <v>59</v>
      </c>
    </row>
    <row r="1112" customHeight="1" spans="1:14">
      <c r="A1112" s="9">
        <v>158337</v>
      </c>
      <c r="B1112" s="9" t="s">
        <v>4005</v>
      </c>
      <c r="C1112" s="9" t="s">
        <v>17</v>
      </c>
      <c r="D1112" s="9" t="s">
        <v>2831</v>
      </c>
      <c r="E1112" s="9" t="s">
        <v>2832</v>
      </c>
      <c r="F1112" s="9" t="s">
        <v>2833</v>
      </c>
      <c r="G1112" s="10" t="s">
        <v>4006</v>
      </c>
      <c r="H1112" s="10" t="s">
        <v>4007</v>
      </c>
      <c r="I1112" s="10" t="s">
        <v>4008</v>
      </c>
      <c r="J1112" s="9" t="s">
        <v>4009</v>
      </c>
      <c r="K1112" s="9">
        <v>255</v>
      </c>
      <c r="L1112" s="16">
        <f t="shared" si="14"/>
        <v>175.3075506656</v>
      </c>
      <c r="M1112" s="9">
        <v>230</v>
      </c>
      <c r="N1112" s="7" t="s">
        <v>59</v>
      </c>
    </row>
    <row r="1113" customHeight="1" spans="1:14">
      <c r="A1113" s="9">
        <v>170721</v>
      </c>
      <c r="B1113" s="9" t="s">
        <v>4010</v>
      </c>
      <c r="C1113" s="9" t="s">
        <v>17</v>
      </c>
      <c r="D1113" s="9" t="s">
        <v>2831</v>
      </c>
      <c r="E1113" s="9" t="s">
        <v>2832</v>
      </c>
      <c r="F1113" s="9" t="s">
        <v>2833</v>
      </c>
      <c r="G1113" s="10" t="s">
        <v>4011</v>
      </c>
      <c r="H1113" s="10" t="s">
        <v>4012</v>
      </c>
      <c r="I1113" s="10" t="s">
        <v>725</v>
      </c>
      <c r="J1113" s="9" t="s">
        <v>4013</v>
      </c>
      <c r="K1113" s="9">
        <v>255</v>
      </c>
      <c r="L1113" s="16">
        <f t="shared" si="14"/>
        <v>185.826003705536</v>
      </c>
      <c r="M1113" s="9">
        <v>231</v>
      </c>
      <c r="N1113" s="7" t="s">
        <v>59</v>
      </c>
    </row>
    <row r="1114" customHeight="1" spans="1:14">
      <c r="A1114" s="9">
        <v>159069</v>
      </c>
      <c r="B1114" s="9" t="s">
        <v>4014</v>
      </c>
      <c r="C1114" s="9" t="s">
        <v>17</v>
      </c>
      <c r="D1114" s="9" t="s">
        <v>2831</v>
      </c>
      <c r="E1114" s="9" t="s">
        <v>2832</v>
      </c>
      <c r="F1114" s="9" t="s">
        <v>2833</v>
      </c>
      <c r="G1114" s="10" t="s">
        <v>4015</v>
      </c>
      <c r="H1114" s="10" t="s">
        <v>4016</v>
      </c>
      <c r="I1114" s="10" t="s">
        <v>3276</v>
      </c>
      <c r="J1114" s="9" t="s">
        <v>4015</v>
      </c>
      <c r="K1114" s="9">
        <v>255</v>
      </c>
      <c r="L1114" s="16">
        <f t="shared" si="14"/>
        <v>196.975563927868</v>
      </c>
      <c r="M1114" s="9">
        <v>232</v>
      </c>
      <c r="N1114" s="7" t="s">
        <v>59</v>
      </c>
    </row>
    <row r="1115" customHeight="1" spans="1:14">
      <c r="A1115" s="9">
        <v>159263</v>
      </c>
      <c r="B1115" s="9" t="s">
        <v>4017</v>
      </c>
      <c r="C1115" s="9" t="s">
        <v>17</v>
      </c>
      <c r="D1115" s="9" t="s">
        <v>2831</v>
      </c>
      <c r="E1115" s="9" t="s">
        <v>2832</v>
      </c>
      <c r="F1115" s="9" t="s">
        <v>2833</v>
      </c>
      <c r="G1115" s="10" t="s">
        <v>4018</v>
      </c>
      <c r="H1115" s="10" t="s">
        <v>4019</v>
      </c>
      <c r="I1115" s="10" t="s">
        <v>3276</v>
      </c>
      <c r="J1115" s="9" t="s">
        <v>4018</v>
      </c>
      <c r="K1115" s="9">
        <v>255</v>
      </c>
      <c r="L1115" s="16">
        <f t="shared" si="14"/>
        <v>208.79409776354</v>
      </c>
      <c r="M1115" s="9">
        <v>233</v>
      </c>
      <c r="N1115" s="7" t="s">
        <v>59</v>
      </c>
    </row>
    <row r="1116" customHeight="1" spans="1:14">
      <c r="A1116" s="9">
        <v>162805</v>
      </c>
      <c r="B1116" s="9" t="s">
        <v>4020</v>
      </c>
      <c r="C1116" s="9" t="s">
        <v>17</v>
      </c>
      <c r="D1116" s="9" t="s">
        <v>2831</v>
      </c>
      <c r="E1116" s="9" t="s">
        <v>2832</v>
      </c>
      <c r="F1116" s="9" t="s">
        <v>2833</v>
      </c>
      <c r="G1116" s="10" t="s">
        <v>4021</v>
      </c>
      <c r="H1116" s="10" t="s">
        <v>4022</v>
      </c>
      <c r="I1116" s="10" t="s">
        <v>3531</v>
      </c>
      <c r="J1116" s="9" t="s">
        <v>4023</v>
      </c>
      <c r="K1116" s="9">
        <v>255</v>
      </c>
      <c r="L1116" s="16">
        <f t="shared" si="14"/>
        <v>221.321743629353</v>
      </c>
      <c r="M1116" s="9">
        <v>234</v>
      </c>
      <c r="N1116" s="7" t="s">
        <v>59</v>
      </c>
    </row>
    <row r="1117" customHeight="1" spans="1:14">
      <c r="A1117" s="9">
        <v>169752</v>
      </c>
      <c r="B1117" s="9" t="s">
        <v>4024</v>
      </c>
      <c r="C1117" s="9" t="s">
        <v>17</v>
      </c>
      <c r="D1117" s="9" t="s">
        <v>2831</v>
      </c>
      <c r="E1117" s="9" t="s">
        <v>2832</v>
      </c>
      <c r="F1117" s="9" t="s">
        <v>2833</v>
      </c>
      <c r="G1117" s="10" t="s">
        <v>4025</v>
      </c>
      <c r="H1117" s="10" t="s">
        <v>3227</v>
      </c>
      <c r="I1117" s="10" t="s">
        <v>3228</v>
      </c>
      <c r="J1117" s="9" t="s">
        <v>4025</v>
      </c>
      <c r="K1117" s="9">
        <v>255</v>
      </c>
      <c r="L1117" s="16">
        <f t="shared" si="14"/>
        <v>234.601048247114</v>
      </c>
      <c r="M1117" s="9">
        <v>235</v>
      </c>
      <c r="N1117" s="7" t="s">
        <v>59</v>
      </c>
    </row>
    <row r="1118" customHeight="1" spans="1:14">
      <c r="A1118" s="9">
        <v>169725</v>
      </c>
      <c r="B1118" s="9" t="s">
        <v>4026</v>
      </c>
      <c r="C1118" s="9" t="s">
        <v>17</v>
      </c>
      <c r="D1118" s="9" t="s">
        <v>2831</v>
      </c>
      <c r="E1118" s="9" t="s">
        <v>2832</v>
      </c>
      <c r="F1118" s="9" t="s">
        <v>2833</v>
      </c>
      <c r="G1118" s="10" t="s">
        <v>4027</v>
      </c>
      <c r="H1118" s="10" t="s">
        <v>3227</v>
      </c>
      <c r="I1118" s="10" t="s">
        <v>3228</v>
      </c>
      <c r="J1118" s="9" t="s">
        <v>4027</v>
      </c>
      <c r="K1118" s="9">
        <v>255</v>
      </c>
      <c r="L1118" s="16">
        <f t="shared" si="14"/>
        <v>248.677111141941</v>
      </c>
      <c r="M1118" s="9">
        <v>236</v>
      </c>
      <c r="N1118" s="7" t="s">
        <v>59</v>
      </c>
    </row>
    <row r="1119" customHeight="1" spans="1:14">
      <c r="A1119" s="9">
        <v>169713</v>
      </c>
      <c r="B1119" s="9" t="s">
        <v>4028</v>
      </c>
      <c r="C1119" s="9" t="s">
        <v>17</v>
      </c>
      <c r="D1119" s="9" t="s">
        <v>2831</v>
      </c>
      <c r="E1119" s="9" t="s">
        <v>2832</v>
      </c>
      <c r="F1119" s="9" t="s">
        <v>2833</v>
      </c>
      <c r="G1119" s="10" t="s">
        <v>4029</v>
      </c>
      <c r="H1119" s="10" t="s">
        <v>3227</v>
      </c>
      <c r="I1119" s="10" t="s">
        <v>3228</v>
      </c>
      <c r="J1119" s="9" t="s">
        <v>4029</v>
      </c>
      <c r="K1119" s="9">
        <v>255</v>
      </c>
      <c r="L1119" s="16">
        <f t="shared" si="14"/>
        <v>263.597737810457</v>
      </c>
      <c r="M1119" s="9">
        <v>237</v>
      </c>
      <c r="N1119" s="7" t="s">
        <v>59</v>
      </c>
    </row>
    <row r="1120" customHeight="1" spans="1:14">
      <c r="A1120" s="9">
        <v>159398</v>
      </c>
      <c r="B1120" s="9" t="s">
        <v>4030</v>
      </c>
      <c r="C1120" s="9" t="s">
        <v>17</v>
      </c>
      <c r="D1120" s="9" t="s">
        <v>2831</v>
      </c>
      <c r="E1120" s="9" t="s">
        <v>2832</v>
      </c>
      <c r="F1120" s="9" t="s">
        <v>2833</v>
      </c>
      <c r="G1120" s="10" t="s">
        <v>4031</v>
      </c>
      <c r="H1120" s="10" t="s">
        <v>4019</v>
      </c>
      <c r="I1120" s="10" t="s">
        <v>3276</v>
      </c>
      <c r="J1120" s="9" t="s">
        <v>4031</v>
      </c>
      <c r="K1120" s="9">
        <v>255</v>
      </c>
      <c r="L1120" s="16">
        <f t="shared" si="14"/>
        <v>279.413602079085</v>
      </c>
      <c r="M1120" s="9">
        <v>238</v>
      </c>
      <c r="N1120" s="7" t="s">
        <v>59</v>
      </c>
    </row>
    <row r="1121" customHeight="1" spans="1:14">
      <c r="A1121" s="9">
        <v>159896</v>
      </c>
      <c r="B1121" s="9" t="s">
        <v>4032</v>
      </c>
      <c r="C1121" s="9" t="s">
        <v>17</v>
      </c>
      <c r="D1121" s="9" t="s">
        <v>2831</v>
      </c>
      <c r="E1121" s="9" t="s">
        <v>2832</v>
      </c>
      <c r="F1121" s="9" t="s">
        <v>2833</v>
      </c>
      <c r="G1121" s="10" t="s">
        <v>4033</v>
      </c>
      <c r="H1121" s="10" t="s">
        <v>770</v>
      </c>
      <c r="I1121" s="10" t="s">
        <v>3276</v>
      </c>
      <c r="J1121" s="9" t="s">
        <v>4033</v>
      </c>
      <c r="K1121" s="9">
        <v>250</v>
      </c>
      <c r="L1121" s="16">
        <v>152</v>
      </c>
      <c r="M1121" s="9">
        <v>239</v>
      </c>
      <c r="N1121" s="7" t="s">
        <v>59</v>
      </c>
    </row>
    <row r="1122" customHeight="1" spans="1:14">
      <c r="A1122" s="9">
        <v>162050</v>
      </c>
      <c r="B1122" s="9" t="s">
        <v>4034</v>
      </c>
      <c r="C1122" s="9" t="s">
        <v>17</v>
      </c>
      <c r="D1122" s="9" t="s">
        <v>2831</v>
      </c>
      <c r="E1122" s="9" t="s">
        <v>2832</v>
      </c>
      <c r="F1122" s="9" t="s">
        <v>2833</v>
      </c>
      <c r="G1122" s="10" t="s">
        <v>4035</v>
      </c>
      <c r="H1122" s="10" t="s">
        <v>4036</v>
      </c>
      <c r="I1122" s="10" t="s">
        <v>3279</v>
      </c>
      <c r="J1122" s="9" t="s">
        <v>4037</v>
      </c>
      <c r="K1122" s="9">
        <v>250</v>
      </c>
      <c r="L1122" s="16">
        <v>157</v>
      </c>
      <c r="M1122" s="9">
        <v>240</v>
      </c>
      <c r="N1122" s="7" t="s">
        <v>59</v>
      </c>
    </row>
    <row r="1123" customHeight="1" spans="1:14">
      <c r="A1123" s="9">
        <v>169786</v>
      </c>
      <c r="B1123" s="9" t="s">
        <v>4038</v>
      </c>
      <c r="C1123" s="9" t="s">
        <v>17</v>
      </c>
      <c r="D1123" s="9" t="s">
        <v>2831</v>
      </c>
      <c r="E1123" s="9" t="s">
        <v>2832</v>
      </c>
      <c r="F1123" s="9" t="s">
        <v>2833</v>
      </c>
      <c r="G1123" s="10" t="s">
        <v>4039</v>
      </c>
      <c r="H1123" s="10" t="s">
        <v>3227</v>
      </c>
      <c r="I1123" s="10" t="s">
        <v>3228</v>
      </c>
      <c r="J1123" s="9" t="s">
        <v>4039</v>
      </c>
      <c r="K1123" s="9">
        <v>250</v>
      </c>
      <c r="L1123" s="16">
        <v>161</v>
      </c>
      <c r="M1123" s="9">
        <v>241</v>
      </c>
      <c r="N1123" s="7" t="s">
        <v>59</v>
      </c>
    </row>
    <row r="1124" customHeight="1" spans="1:14">
      <c r="A1124" s="9">
        <v>162929</v>
      </c>
      <c r="B1124" s="9" t="s">
        <v>4040</v>
      </c>
      <c r="C1124" s="9" t="s">
        <v>17</v>
      </c>
      <c r="D1124" s="9" t="s">
        <v>2831</v>
      </c>
      <c r="E1124" s="9" t="s">
        <v>2832</v>
      </c>
      <c r="F1124" s="9" t="s">
        <v>2833</v>
      </c>
      <c r="G1124" s="10" t="s">
        <v>4041</v>
      </c>
      <c r="H1124" s="10" t="s">
        <v>3231</v>
      </c>
      <c r="I1124" s="10" t="s">
        <v>3232</v>
      </c>
      <c r="J1124" s="9" t="s">
        <v>4042</v>
      </c>
      <c r="K1124" s="9">
        <v>245</v>
      </c>
      <c r="L1124" s="16">
        <v>171</v>
      </c>
      <c r="M1124" s="9">
        <v>242</v>
      </c>
      <c r="N1124" s="7" t="s">
        <v>59</v>
      </c>
    </row>
    <row r="1125" customHeight="1" spans="1:14">
      <c r="A1125" s="9">
        <v>162140</v>
      </c>
      <c r="B1125" s="9" t="s">
        <v>4043</v>
      </c>
      <c r="C1125" s="9" t="s">
        <v>17</v>
      </c>
      <c r="D1125" s="9" t="s">
        <v>2831</v>
      </c>
      <c r="E1125" s="9" t="s">
        <v>2832</v>
      </c>
      <c r="F1125" s="9" t="s">
        <v>2833</v>
      </c>
      <c r="G1125" s="10" t="s">
        <v>4044</v>
      </c>
      <c r="H1125" s="10" t="s">
        <v>3238</v>
      </c>
      <c r="I1125" s="10" t="s">
        <v>3279</v>
      </c>
      <c r="J1125" s="9" t="s">
        <v>4045</v>
      </c>
      <c r="K1125" s="9">
        <v>245</v>
      </c>
      <c r="L1125" s="16">
        <v>174</v>
      </c>
      <c r="M1125" s="9">
        <v>243</v>
      </c>
      <c r="N1125" s="7" t="s">
        <v>59</v>
      </c>
    </row>
    <row r="1126" customHeight="1" spans="1:14">
      <c r="A1126" s="9">
        <v>190512</v>
      </c>
      <c r="B1126" s="9" t="s">
        <v>4046</v>
      </c>
      <c r="C1126" s="9" t="s">
        <v>17</v>
      </c>
      <c r="D1126" s="9" t="s">
        <v>2831</v>
      </c>
      <c r="E1126" s="9" t="s">
        <v>2832</v>
      </c>
      <c r="F1126" s="9" t="s">
        <v>2833</v>
      </c>
      <c r="G1126" s="10" t="s">
        <v>4047</v>
      </c>
      <c r="H1126" s="10" t="s">
        <v>4048</v>
      </c>
      <c r="I1126" s="10" t="s">
        <v>4049</v>
      </c>
      <c r="J1126" s="10" t="s">
        <v>4050</v>
      </c>
      <c r="K1126" s="9">
        <v>560</v>
      </c>
      <c r="L1126" s="16">
        <v>177</v>
      </c>
      <c r="M1126" s="9">
        <v>244</v>
      </c>
      <c r="N1126" s="7" t="s">
        <v>59</v>
      </c>
    </row>
    <row r="1127" customHeight="1" spans="1:14">
      <c r="A1127" s="9">
        <v>190412</v>
      </c>
      <c r="B1127" s="9" t="s">
        <v>4051</v>
      </c>
      <c r="C1127" s="9" t="s">
        <v>17</v>
      </c>
      <c r="D1127" s="9" t="s">
        <v>2831</v>
      </c>
      <c r="E1127" s="9" t="s">
        <v>2832</v>
      </c>
      <c r="F1127" s="9" t="s">
        <v>2833</v>
      </c>
      <c r="G1127" s="10" t="s">
        <v>4052</v>
      </c>
      <c r="H1127" s="10" t="s">
        <v>1255</v>
      </c>
      <c r="I1127" s="10" t="s">
        <v>3397</v>
      </c>
      <c r="J1127" s="9" t="s">
        <v>4053</v>
      </c>
      <c r="K1127" s="9">
        <v>245</v>
      </c>
      <c r="L1127" s="16">
        <v>283</v>
      </c>
      <c r="M1127" s="9">
        <v>245</v>
      </c>
      <c r="N1127" s="7" t="s">
        <v>59</v>
      </c>
    </row>
    <row r="1128" customHeight="1" spans="1:14">
      <c r="A1128" s="9">
        <v>191409</v>
      </c>
      <c r="B1128" s="9" t="s">
        <v>4054</v>
      </c>
      <c r="C1128" s="9" t="s">
        <v>17</v>
      </c>
      <c r="D1128" s="9" t="s">
        <v>2831</v>
      </c>
      <c r="E1128" s="9" t="s">
        <v>2832</v>
      </c>
      <c r="F1128" s="9" t="s">
        <v>2833</v>
      </c>
      <c r="G1128" s="10" t="s">
        <v>4055</v>
      </c>
      <c r="H1128" s="10" t="s">
        <v>1278</v>
      </c>
      <c r="I1128" s="10" t="s">
        <v>3493</v>
      </c>
      <c r="J1128" s="9" t="s">
        <v>4056</v>
      </c>
      <c r="K1128" s="9">
        <v>245</v>
      </c>
      <c r="L1128" s="16">
        <v>299</v>
      </c>
      <c r="M1128" s="9">
        <v>246</v>
      </c>
      <c r="N1128" s="7" t="s">
        <v>59</v>
      </c>
    </row>
    <row r="1129" customHeight="1" spans="1:14">
      <c r="A1129" s="9">
        <v>190648</v>
      </c>
      <c r="B1129" s="9" t="s">
        <v>4057</v>
      </c>
      <c r="C1129" s="9" t="s">
        <v>17</v>
      </c>
      <c r="D1129" s="9" t="s">
        <v>2831</v>
      </c>
      <c r="E1129" s="9" t="s">
        <v>2832</v>
      </c>
      <c r="F1129" s="9" t="s">
        <v>2833</v>
      </c>
      <c r="G1129" s="10" t="s">
        <v>4058</v>
      </c>
      <c r="H1129" s="10" t="s">
        <v>1293</v>
      </c>
      <c r="I1129" s="10" t="s">
        <v>3468</v>
      </c>
      <c r="J1129" s="9" t="s">
        <v>4059</v>
      </c>
      <c r="K1129" s="9">
        <v>240</v>
      </c>
      <c r="L1129" s="16">
        <v>183</v>
      </c>
      <c r="M1129" s="9">
        <v>247</v>
      </c>
      <c r="N1129" s="7" t="s">
        <v>59</v>
      </c>
    </row>
    <row r="1130" customHeight="1" spans="1:14">
      <c r="A1130" s="9">
        <v>190541</v>
      </c>
      <c r="B1130" s="9" t="s">
        <v>4060</v>
      </c>
      <c r="C1130" s="9" t="s">
        <v>17</v>
      </c>
      <c r="D1130" s="9" t="s">
        <v>2831</v>
      </c>
      <c r="E1130" s="9" t="s">
        <v>2832</v>
      </c>
      <c r="F1130" s="9" t="s">
        <v>2833</v>
      </c>
      <c r="G1130" s="10" t="s">
        <v>4061</v>
      </c>
      <c r="H1130" s="10" t="s">
        <v>3753</v>
      </c>
      <c r="I1130" s="10" t="s">
        <v>3468</v>
      </c>
      <c r="J1130" s="9" t="s">
        <v>4062</v>
      </c>
      <c r="K1130" s="9">
        <v>240</v>
      </c>
      <c r="L1130" s="16">
        <f t="shared" ref="L1130:L1135" si="15">L1129*1.1</f>
        <v>201.3</v>
      </c>
      <c r="M1130" s="9">
        <v>248</v>
      </c>
      <c r="N1130" s="7" t="s">
        <v>59</v>
      </c>
    </row>
    <row r="1131" customHeight="1" spans="1:14">
      <c r="A1131" s="9">
        <v>195579</v>
      </c>
      <c r="B1131" s="9" t="s">
        <v>4063</v>
      </c>
      <c r="C1131" s="9" t="s">
        <v>17</v>
      </c>
      <c r="D1131" s="9" t="s">
        <v>2831</v>
      </c>
      <c r="E1131" s="9" t="s">
        <v>2832</v>
      </c>
      <c r="F1131" s="9" t="s">
        <v>2833</v>
      </c>
      <c r="G1131" s="10" t="s">
        <v>4064</v>
      </c>
      <c r="H1131" s="10" t="s">
        <v>4065</v>
      </c>
      <c r="I1131" s="10" t="s">
        <v>3513</v>
      </c>
      <c r="J1131" s="9" t="s">
        <v>4064</v>
      </c>
      <c r="K1131" s="9">
        <v>240</v>
      </c>
      <c r="L1131" s="16">
        <f t="shared" si="15"/>
        <v>221.43</v>
      </c>
      <c r="M1131" s="9">
        <v>249</v>
      </c>
      <c r="N1131" s="7" t="s">
        <v>59</v>
      </c>
    </row>
    <row r="1132" customHeight="1" spans="1:14">
      <c r="A1132" s="9">
        <v>161403</v>
      </c>
      <c r="B1132" s="9" t="s">
        <v>4066</v>
      </c>
      <c r="C1132" s="9" t="s">
        <v>17</v>
      </c>
      <c r="D1132" s="9" t="s">
        <v>2831</v>
      </c>
      <c r="E1132" s="9" t="s">
        <v>2832</v>
      </c>
      <c r="F1132" s="9" t="s">
        <v>2833</v>
      </c>
      <c r="G1132" s="10" t="s">
        <v>4067</v>
      </c>
      <c r="H1132" s="10" t="s">
        <v>3320</v>
      </c>
      <c r="I1132" s="10" t="s">
        <v>3361</v>
      </c>
      <c r="J1132" s="9" t="s">
        <v>4068</v>
      </c>
      <c r="K1132" s="9">
        <v>240</v>
      </c>
      <c r="L1132" s="16">
        <f t="shared" si="15"/>
        <v>243.573</v>
      </c>
      <c r="M1132" s="9">
        <v>250</v>
      </c>
      <c r="N1132" s="7" t="s">
        <v>59</v>
      </c>
    </row>
    <row r="1133" customHeight="1" spans="1:14">
      <c r="A1133" s="9">
        <v>190463</v>
      </c>
      <c r="B1133" s="9" t="s">
        <v>4069</v>
      </c>
      <c r="C1133" s="9" t="s">
        <v>17</v>
      </c>
      <c r="D1133" s="9" t="s">
        <v>2831</v>
      </c>
      <c r="E1133" s="9" t="s">
        <v>2832</v>
      </c>
      <c r="F1133" s="9" t="s">
        <v>2833</v>
      </c>
      <c r="G1133" s="10" t="s">
        <v>4070</v>
      </c>
      <c r="H1133" s="10" t="s">
        <v>724</v>
      </c>
      <c r="I1133" s="10" t="s">
        <v>3393</v>
      </c>
      <c r="J1133" s="9" t="s">
        <v>4071</v>
      </c>
      <c r="K1133" s="9">
        <v>240</v>
      </c>
      <c r="L1133" s="16">
        <f t="shared" si="15"/>
        <v>267.9303</v>
      </c>
      <c r="M1133" s="9">
        <v>251</v>
      </c>
      <c r="N1133" s="7" t="s">
        <v>59</v>
      </c>
    </row>
    <row r="1134" customHeight="1" spans="1:14">
      <c r="A1134" s="9">
        <v>162167</v>
      </c>
      <c r="B1134" s="9" t="s">
        <v>4072</v>
      </c>
      <c r="C1134" s="9" t="s">
        <v>17</v>
      </c>
      <c r="D1134" s="9" t="s">
        <v>2831</v>
      </c>
      <c r="E1134" s="9" t="s">
        <v>2832</v>
      </c>
      <c r="F1134" s="9" t="s">
        <v>2833</v>
      </c>
      <c r="G1134" s="10" t="s">
        <v>4073</v>
      </c>
      <c r="H1134" s="10" t="s">
        <v>3598</v>
      </c>
      <c r="I1134" s="10" t="s">
        <v>3547</v>
      </c>
      <c r="J1134" s="9" t="s">
        <v>4074</v>
      </c>
      <c r="K1134" s="9">
        <v>240</v>
      </c>
      <c r="L1134" s="16">
        <f t="shared" si="15"/>
        <v>294.72333</v>
      </c>
      <c r="M1134" s="9">
        <v>252</v>
      </c>
      <c r="N1134" s="7" t="s">
        <v>59</v>
      </c>
    </row>
    <row r="1135" customHeight="1" spans="1:14">
      <c r="A1135" s="9">
        <v>201477</v>
      </c>
      <c r="B1135" s="9" t="s">
        <v>4075</v>
      </c>
      <c r="C1135" s="9" t="s">
        <v>17</v>
      </c>
      <c r="D1135" s="9" t="s">
        <v>2831</v>
      </c>
      <c r="E1135" s="9" t="s">
        <v>2832</v>
      </c>
      <c r="F1135" s="9" t="s">
        <v>2833</v>
      </c>
      <c r="G1135" s="10" t="s">
        <v>4076</v>
      </c>
      <c r="H1135" s="10" t="s">
        <v>1524</v>
      </c>
      <c r="I1135" s="10" t="s">
        <v>3504</v>
      </c>
      <c r="J1135" s="9" t="s">
        <v>4077</v>
      </c>
      <c r="K1135" s="9">
        <v>240</v>
      </c>
      <c r="L1135" s="16">
        <f t="shared" si="15"/>
        <v>324.195663</v>
      </c>
      <c r="M1135" s="9">
        <v>253</v>
      </c>
      <c r="N1135" s="7" t="s">
        <v>59</v>
      </c>
    </row>
    <row r="1136" customHeight="1" spans="1:14">
      <c r="A1136" s="9">
        <v>190358</v>
      </c>
      <c r="B1136" s="9" t="s">
        <v>4078</v>
      </c>
      <c r="C1136" s="9" t="s">
        <v>17</v>
      </c>
      <c r="D1136" s="9" t="s">
        <v>2831</v>
      </c>
      <c r="E1136" s="9" t="s">
        <v>2832</v>
      </c>
      <c r="F1136" s="9" t="s">
        <v>2833</v>
      </c>
      <c r="G1136" s="10" t="s">
        <v>4079</v>
      </c>
      <c r="H1136" s="10" t="s">
        <v>1218</v>
      </c>
      <c r="I1136" s="10" t="s">
        <v>3389</v>
      </c>
      <c r="J1136" s="9" t="s">
        <v>4079</v>
      </c>
      <c r="K1136" s="9">
        <v>235</v>
      </c>
      <c r="L1136" s="16">
        <v>112</v>
      </c>
      <c r="M1136" s="9">
        <v>254</v>
      </c>
      <c r="N1136" s="7" t="s">
        <v>59</v>
      </c>
    </row>
    <row r="1137" customHeight="1" spans="1:14">
      <c r="A1137" s="9">
        <v>190763</v>
      </c>
      <c r="B1137" s="9" t="s">
        <v>4080</v>
      </c>
      <c r="C1137" s="9" t="s">
        <v>17</v>
      </c>
      <c r="D1137" s="9" t="s">
        <v>2831</v>
      </c>
      <c r="E1137" s="9" t="s">
        <v>2832</v>
      </c>
      <c r="F1137" s="9" t="s">
        <v>2833</v>
      </c>
      <c r="G1137" s="10" t="s">
        <v>4081</v>
      </c>
      <c r="H1137" s="10" t="s">
        <v>1255</v>
      </c>
      <c r="I1137" s="10" t="s">
        <v>3393</v>
      </c>
      <c r="J1137" s="9" t="s">
        <v>4082</v>
      </c>
      <c r="K1137" s="9">
        <v>235</v>
      </c>
      <c r="L1137" s="16">
        <f t="shared" ref="L1137:L1148" si="16">L1136*1.06</f>
        <v>118.72</v>
      </c>
      <c r="M1137" s="9">
        <v>255</v>
      </c>
      <c r="N1137" s="7" t="s">
        <v>59</v>
      </c>
    </row>
    <row r="1138" customHeight="1" spans="1:14">
      <c r="A1138" s="9">
        <v>190339</v>
      </c>
      <c r="B1138" s="9" t="s">
        <v>4083</v>
      </c>
      <c r="C1138" s="9" t="s">
        <v>17</v>
      </c>
      <c r="D1138" s="9" t="s">
        <v>2831</v>
      </c>
      <c r="E1138" s="9" t="s">
        <v>2832</v>
      </c>
      <c r="F1138" s="9" t="s">
        <v>2833</v>
      </c>
      <c r="G1138" s="10" t="s">
        <v>4084</v>
      </c>
      <c r="H1138" s="10" t="s">
        <v>1293</v>
      </c>
      <c r="I1138" s="10" t="s">
        <v>3397</v>
      </c>
      <c r="J1138" s="9" t="s">
        <v>4085</v>
      </c>
      <c r="K1138" s="9">
        <v>235</v>
      </c>
      <c r="L1138" s="16">
        <f t="shared" si="16"/>
        <v>125.8432</v>
      </c>
      <c r="M1138" s="9">
        <v>256</v>
      </c>
      <c r="N1138" s="7" t="s">
        <v>59</v>
      </c>
    </row>
    <row r="1139" customHeight="1" spans="1:14">
      <c r="A1139" s="9">
        <v>190625</v>
      </c>
      <c r="B1139" s="9" t="s">
        <v>4086</v>
      </c>
      <c r="C1139" s="9" t="s">
        <v>17</v>
      </c>
      <c r="D1139" s="9" t="s">
        <v>2831</v>
      </c>
      <c r="E1139" s="9" t="s">
        <v>2832</v>
      </c>
      <c r="F1139" s="9" t="s">
        <v>2833</v>
      </c>
      <c r="G1139" s="10" t="s">
        <v>4087</v>
      </c>
      <c r="H1139" s="10" t="s">
        <v>1293</v>
      </c>
      <c r="I1139" s="10" t="s">
        <v>3397</v>
      </c>
      <c r="J1139" s="9" t="s">
        <v>4088</v>
      </c>
      <c r="K1139" s="9">
        <v>235</v>
      </c>
      <c r="L1139" s="16">
        <f t="shared" si="16"/>
        <v>133.393792</v>
      </c>
      <c r="M1139" s="9">
        <v>257</v>
      </c>
      <c r="N1139" s="7" t="s">
        <v>59</v>
      </c>
    </row>
    <row r="1140" customHeight="1" spans="1:14">
      <c r="A1140" s="9">
        <v>189759</v>
      </c>
      <c r="B1140" s="9" t="s">
        <v>4089</v>
      </c>
      <c r="C1140" s="9" t="s">
        <v>17</v>
      </c>
      <c r="D1140" s="9" t="s">
        <v>2831</v>
      </c>
      <c r="E1140" s="9" t="s">
        <v>2832</v>
      </c>
      <c r="F1140" s="9" t="s">
        <v>2833</v>
      </c>
      <c r="G1140" s="10" t="s">
        <v>4090</v>
      </c>
      <c r="H1140" s="10" t="s">
        <v>3312</v>
      </c>
      <c r="I1140" s="10" t="s">
        <v>3385</v>
      </c>
      <c r="J1140" s="9" t="s">
        <v>4091</v>
      </c>
      <c r="K1140" s="9">
        <v>235</v>
      </c>
      <c r="L1140" s="16">
        <f t="shared" si="16"/>
        <v>141.39741952</v>
      </c>
      <c r="M1140" s="9">
        <v>258</v>
      </c>
      <c r="N1140" s="7" t="s">
        <v>59</v>
      </c>
    </row>
    <row r="1141" customHeight="1" spans="1:14">
      <c r="A1141" s="9">
        <v>161449</v>
      </c>
      <c r="B1141" s="9" t="s">
        <v>4092</v>
      </c>
      <c r="C1141" s="9" t="s">
        <v>17</v>
      </c>
      <c r="D1141" s="9" t="s">
        <v>2831</v>
      </c>
      <c r="E1141" s="9" t="s">
        <v>2832</v>
      </c>
      <c r="F1141" s="9" t="s">
        <v>2833</v>
      </c>
      <c r="G1141" s="10" t="s">
        <v>4093</v>
      </c>
      <c r="H1141" s="10" t="s">
        <v>3324</v>
      </c>
      <c r="I1141" s="10" t="s">
        <v>3547</v>
      </c>
      <c r="J1141" s="9" t="s">
        <v>4094</v>
      </c>
      <c r="K1141" s="9">
        <v>235</v>
      </c>
      <c r="L1141" s="16">
        <f t="shared" si="16"/>
        <v>149.8812646912</v>
      </c>
      <c r="M1141" s="9">
        <v>259</v>
      </c>
      <c r="N1141" s="7" t="s">
        <v>59</v>
      </c>
    </row>
    <row r="1142" customHeight="1" spans="1:14">
      <c r="A1142" s="9">
        <v>161434</v>
      </c>
      <c r="B1142" s="9" t="s">
        <v>4095</v>
      </c>
      <c r="C1142" s="9" t="s">
        <v>17</v>
      </c>
      <c r="D1142" s="9" t="s">
        <v>2831</v>
      </c>
      <c r="E1142" s="9" t="s">
        <v>2832</v>
      </c>
      <c r="F1142" s="9" t="s">
        <v>2833</v>
      </c>
      <c r="G1142" s="10" t="s">
        <v>4096</v>
      </c>
      <c r="H1142" s="10" t="s">
        <v>3295</v>
      </c>
      <c r="I1142" s="10" t="s">
        <v>3547</v>
      </c>
      <c r="J1142" s="9" t="s">
        <v>4097</v>
      </c>
      <c r="K1142" s="9">
        <v>235</v>
      </c>
      <c r="L1142" s="16">
        <f t="shared" si="16"/>
        <v>158.874140572672</v>
      </c>
      <c r="M1142" s="9">
        <v>260</v>
      </c>
      <c r="N1142" s="7" t="s">
        <v>123</v>
      </c>
    </row>
    <row r="1143" customHeight="1" spans="1:14">
      <c r="A1143" s="9">
        <v>163142</v>
      </c>
      <c r="B1143" s="9" t="s">
        <v>4098</v>
      </c>
      <c r="C1143" s="9" t="s">
        <v>17</v>
      </c>
      <c r="D1143" s="9" t="s">
        <v>2831</v>
      </c>
      <c r="E1143" s="9" t="s">
        <v>2832</v>
      </c>
      <c r="F1143" s="9" t="s">
        <v>2833</v>
      </c>
      <c r="G1143" s="10" t="s">
        <v>4099</v>
      </c>
      <c r="H1143" s="10" t="s">
        <v>4100</v>
      </c>
      <c r="I1143" s="10" t="s">
        <v>3325</v>
      </c>
      <c r="J1143" s="9" t="s">
        <v>4101</v>
      </c>
      <c r="K1143" s="9">
        <v>235</v>
      </c>
      <c r="L1143" s="16">
        <f t="shared" si="16"/>
        <v>168.406589007032</v>
      </c>
      <c r="M1143" s="9">
        <v>261</v>
      </c>
      <c r="N1143" s="7" t="s">
        <v>123</v>
      </c>
    </row>
    <row r="1144" customHeight="1" spans="1:14">
      <c r="A1144" s="9">
        <v>190656</v>
      </c>
      <c r="B1144" s="9" t="s">
        <v>4102</v>
      </c>
      <c r="C1144" s="9" t="s">
        <v>17</v>
      </c>
      <c r="D1144" s="9" t="s">
        <v>2831</v>
      </c>
      <c r="E1144" s="9" t="s">
        <v>2832</v>
      </c>
      <c r="F1144" s="9" t="s">
        <v>2833</v>
      </c>
      <c r="G1144" s="10" t="s">
        <v>4103</v>
      </c>
      <c r="H1144" s="10" t="s">
        <v>1255</v>
      </c>
      <c r="I1144" s="10" t="s">
        <v>3415</v>
      </c>
      <c r="J1144" s="9" t="s">
        <v>4104</v>
      </c>
      <c r="K1144" s="9">
        <v>235</v>
      </c>
      <c r="L1144" s="16">
        <f t="shared" si="16"/>
        <v>178.510984347454</v>
      </c>
      <c r="M1144" s="9">
        <v>262</v>
      </c>
      <c r="N1144" s="7" t="s">
        <v>123</v>
      </c>
    </row>
    <row r="1145" customHeight="1" spans="1:14">
      <c r="A1145" s="9">
        <v>195613</v>
      </c>
      <c r="B1145" s="9" t="s">
        <v>4105</v>
      </c>
      <c r="C1145" s="9" t="s">
        <v>17</v>
      </c>
      <c r="D1145" s="9" t="s">
        <v>2831</v>
      </c>
      <c r="E1145" s="9" t="s">
        <v>2832</v>
      </c>
      <c r="F1145" s="9" t="s">
        <v>2833</v>
      </c>
      <c r="G1145" s="10" t="s">
        <v>4106</v>
      </c>
      <c r="H1145" s="10" t="s">
        <v>4107</v>
      </c>
      <c r="I1145" s="10" t="s">
        <v>3513</v>
      </c>
      <c r="J1145" s="9" t="s">
        <v>4106</v>
      </c>
      <c r="K1145" s="9">
        <v>235</v>
      </c>
      <c r="L1145" s="16">
        <f t="shared" si="16"/>
        <v>189.221643408302</v>
      </c>
      <c r="M1145" s="9">
        <v>263</v>
      </c>
      <c r="N1145" s="7" t="s">
        <v>123</v>
      </c>
    </row>
    <row r="1146" customHeight="1" spans="1:14">
      <c r="A1146" s="9">
        <v>162011</v>
      </c>
      <c r="B1146" s="9" t="s">
        <v>4108</v>
      </c>
      <c r="C1146" s="9" t="s">
        <v>17</v>
      </c>
      <c r="D1146" s="9" t="s">
        <v>2831</v>
      </c>
      <c r="E1146" s="9" t="s">
        <v>2832</v>
      </c>
      <c r="F1146" s="9" t="s">
        <v>2833</v>
      </c>
      <c r="G1146" s="10" t="s">
        <v>4109</v>
      </c>
      <c r="H1146" s="10" t="s">
        <v>4110</v>
      </c>
      <c r="I1146" s="10" t="s">
        <v>3517</v>
      </c>
      <c r="J1146" s="9" t="s">
        <v>4111</v>
      </c>
      <c r="K1146" s="9">
        <v>235</v>
      </c>
      <c r="L1146" s="16">
        <f t="shared" si="16"/>
        <v>200.5749420128</v>
      </c>
      <c r="M1146" s="9">
        <v>264</v>
      </c>
      <c r="N1146" s="7" t="s">
        <v>123</v>
      </c>
    </row>
    <row r="1147" customHeight="1" spans="1:14">
      <c r="A1147" s="9">
        <v>162104</v>
      </c>
      <c r="B1147" s="9" t="s">
        <v>4112</v>
      </c>
      <c r="C1147" s="9" t="s">
        <v>17</v>
      </c>
      <c r="D1147" s="9" t="s">
        <v>2831</v>
      </c>
      <c r="E1147" s="9" t="s">
        <v>2832</v>
      </c>
      <c r="F1147" s="9" t="s">
        <v>2833</v>
      </c>
      <c r="G1147" s="10" t="s">
        <v>4113</v>
      </c>
      <c r="H1147" s="10" t="s">
        <v>4114</v>
      </c>
      <c r="I1147" s="10" t="s">
        <v>3256</v>
      </c>
      <c r="J1147" s="9" t="s">
        <v>4115</v>
      </c>
      <c r="K1147" s="9">
        <v>235</v>
      </c>
      <c r="L1147" s="16">
        <f t="shared" si="16"/>
        <v>212.609438533568</v>
      </c>
      <c r="M1147" s="9">
        <v>265</v>
      </c>
      <c r="N1147" s="7" t="s">
        <v>123</v>
      </c>
    </row>
    <row r="1148" customHeight="1" spans="1:14">
      <c r="A1148" s="9">
        <v>163132</v>
      </c>
      <c r="B1148" s="9" t="s">
        <v>4116</v>
      </c>
      <c r="C1148" s="9" t="s">
        <v>17</v>
      </c>
      <c r="D1148" s="9" t="s">
        <v>2831</v>
      </c>
      <c r="E1148" s="9" t="s">
        <v>2832</v>
      </c>
      <c r="F1148" s="9" t="s">
        <v>2833</v>
      </c>
      <c r="G1148" s="10" t="s">
        <v>4117</v>
      </c>
      <c r="H1148" s="10" t="s">
        <v>3927</v>
      </c>
      <c r="I1148" s="10" t="s">
        <v>3932</v>
      </c>
      <c r="J1148" s="9" t="s">
        <v>4118</v>
      </c>
      <c r="K1148" s="9">
        <v>235</v>
      </c>
      <c r="L1148" s="16">
        <f t="shared" si="16"/>
        <v>225.366004845582</v>
      </c>
      <c r="M1148" s="9">
        <v>266</v>
      </c>
      <c r="N1148" s="7" t="s">
        <v>123</v>
      </c>
    </row>
    <row r="1149" customHeight="1" spans="1:14">
      <c r="A1149" s="9">
        <v>169732</v>
      </c>
      <c r="B1149" s="9" t="s">
        <v>4119</v>
      </c>
      <c r="C1149" s="9" t="s">
        <v>17</v>
      </c>
      <c r="D1149" s="9" t="s">
        <v>2831</v>
      </c>
      <c r="E1149" s="9" t="s">
        <v>2832</v>
      </c>
      <c r="F1149" s="9" t="s">
        <v>2833</v>
      </c>
      <c r="G1149" s="10" t="s">
        <v>4120</v>
      </c>
      <c r="H1149" s="10" t="s">
        <v>3227</v>
      </c>
      <c r="I1149" s="10" t="s">
        <v>3228</v>
      </c>
      <c r="J1149" s="9" t="s">
        <v>4120</v>
      </c>
      <c r="K1149" s="9">
        <v>230</v>
      </c>
      <c r="L1149" s="16">
        <v>138</v>
      </c>
      <c r="M1149" s="9">
        <v>267</v>
      </c>
      <c r="N1149" s="7" t="s">
        <v>123</v>
      </c>
    </row>
    <row r="1150" customHeight="1" spans="1:14">
      <c r="A1150" s="9">
        <v>227830</v>
      </c>
      <c r="B1150" s="9" t="s">
        <v>4121</v>
      </c>
      <c r="C1150" s="9" t="s">
        <v>17</v>
      </c>
      <c r="D1150" s="9" t="s">
        <v>2831</v>
      </c>
      <c r="E1150" s="9" t="s">
        <v>2832</v>
      </c>
      <c r="F1150" s="9" t="s">
        <v>2833</v>
      </c>
      <c r="G1150" s="10" t="s">
        <v>4122</v>
      </c>
      <c r="H1150" s="10" t="s">
        <v>4123</v>
      </c>
      <c r="I1150" s="10" t="s">
        <v>4124</v>
      </c>
      <c r="J1150" s="9" t="s">
        <v>4125</v>
      </c>
      <c r="K1150" s="9">
        <v>230</v>
      </c>
      <c r="L1150" s="16">
        <f t="shared" ref="L1150:L1153" si="17">L1149*1.08</f>
        <v>149.04</v>
      </c>
      <c r="M1150" s="9">
        <v>268</v>
      </c>
      <c r="N1150" s="7" t="s">
        <v>123</v>
      </c>
    </row>
    <row r="1151" customHeight="1" spans="1:14">
      <c r="A1151" s="9">
        <v>160148</v>
      </c>
      <c r="B1151" s="9" t="s">
        <v>4126</v>
      </c>
      <c r="C1151" s="9" t="s">
        <v>17</v>
      </c>
      <c r="D1151" s="9" t="s">
        <v>2831</v>
      </c>
      <c r="E1151" s="9" t="s">
        <v>2832</v>
      </c>
      <c r="F1151" s="9" t="s">
        <v>2833</v>
      </c>
      <c r="G1151" s="10" t="s">
        <v>4127</v>
      </c>
      <c r="H1151" s="10" t="s">
        <v>3288</v>
      </c>
      <c r="I1151" s="10" t="s">
        <v>3289</v>
      </c>
      <c r="J1151" s="9" t="s">
        <v>4128</v>
      </c>
      <c r="K1151" s="9">
        <v>230</v>
      </c>
      <c r="L1151" s="16">
        <f t="shared" si="17"/>
        <v>160.9632</v>
      </c>
      <c r="M1151" s="9">
        <v>269</v>
      </c>
      <c r="N1151" s="7" t="s">
        <v>123</v>
      </c>
    </row>
    <row r="1152" customHeight="1" spans="1:14">
      <c r="A1152" s="9">
        <v>169781</v>
      </c>
      <c r="B1152" s="9" t="s">
        <v>4129</v>
      </c>
      <c r="C1152" s="9" t="s">
        <v>17</v>
      </c>
      <c r="D1152" s="9" t="s">
        <v>2831</v>
      </c>
      <c r="E1152" s="9" t="s">
        <v>2832</v>
      </c>
      <c r="F1152" s="9" t="s">
        <v>2833</v>
      </c>
      <c r="G1152" s="10" t="s">
        <v>4130</v>
      </c>
      <c r="H1152" s="10" t="s">
        <v>3227</v>
      </c>
      <c r="I1152" s="10" t="s">
        <v>3228</v>
      </c>
      <c r="J1152" s="9" t="s">
        <v>4130</v>
      </c>
      <c r="K1152" s="9">
        <v>230</v>
      </c>
      <c r="L1152" s="16">
        <f t="shared" si="17"/>
        <v>173.840256</v>
      </c>
      <c r="M1152" s="9">
        <v>270</v>
      </c>
      <c r="N1152" s="7" t="s">
        <v>123</v>
      </c>
    </row>
    <row r="1153" customHeight="1" spans="1:14">
      <c r="A1153" s="9">
        <v>162242</v>
      </c>
      <c r="B1153" s="9" t="s">
        <v>4131</v>
      </c>
      <c r="C1153" s="9" t="s">
        <v>17</v>
      </c>
      <c r="D1153" s="9" t="s">
        <v>2831</v>
      </c>
      <c r="E1153" s="9" t="s">
        <v>2832</v>
      </c>
      <c r="F1153" s="9" t="s">
        <v>2833</v>
      </c>
      <c r="G1153" s="10" t="s">
        <v>4132</v>
      </c>
      <c r="H1153" s="10" t="s">
        <v>3260</v>
      </c>
      <c r="I1153" s="10" t="s">
        <v>3284</v>
      </c>
      <c r="J1153" s="9" t="s">
        <v>4133</v>
      </c>
      <c r="K1153" s="9">
        <v>230</v>
      </c>
      <c r="L1153" s="16">
        <f t="shared" si="17"/>
        <v>187.74747648</v>
      </c>
      <c r="M1153" s="9">
        <v>271</v>
      </c>
      <c r="N1153" s="7" t="s">
        <v>123</v>
      </c>
    </row>
    <row r="1154" customHeight="1" spans="1:14">
      <c r="A1154" s="9">
        <v>169797</v>
      </c>
      <c r="B1154" s="9" t="s">
        <v>4134</v>
      </c>
      <c r="C1154" s="9" t="s">
        <v>17</v>
      </c>
      <c r="D1154" s="9" t="s">
        <v>2831</v>
      </c>
      <c r="E1154" s="9" t="s">
        <v>2832</v>
      </c>
      <c r="F1154" s="9" t="s">
        <v>2833</v>
      </c>
      <c r="G1154" s="10" t="s">
        <v>4135</v>
      </c>
      <c r="H1154" s="10" t="s">
        <v>3227</v>
      </c>
      <c r="I1154" s="10" t="s">
        <v>3228</v>
      </c>
      <c r="J1154" s="9" t="s">
        <v>4135</v>
      </c>
      <c r="K1154" s="9">
        <v>225</v>
      </c>
      <c r="L1154" s="16">
        <v>119</v>
      </c>
      <c r="M1154" s="9">
        <v>272</v>
      </c>
      <c r="N1154" s="7" t="s">
        <v>123</v>
      </c>
    </row>
    <row r="1155" customHeight="1" spans="1:14">
      <c r="A1155" s="9">
        <v>159249</v>
      </c>
      <c r="B1155" s="9" t="s">
        <v>4136</v>
      </c>
      <c r="C1155" s="9" t="s">
        <v>17</v>
      </c>
      <c r="D1155" s="9" t="s">
        <v>2831</v>
      </c>
      <c r="E1155" s="9" t="s">
        <v>2832</v>
      </c>
      <c r="F1155" s="9" t="s">
        <v>2833</v>
      </c>
      <c r="G1155" s="10" t="s">
        <v>4137</v>
      </c>
      <c r="H1155" s="10" t="s">
        <v>3940</v>
      </c>
      <c r="I1155" s="10" t="s">
        <v>3276</v>
      </c>
      <c r="J1155" s="9" t="s">
        <v>4137</v>
      </c>
      <c r="K1155" s="9">
        <v>225</v>
      </c>
      <c r="L1155" s="16">
        <f t="shared" ref="L1155:L1160" si="18">L1154*1.08</f>
        <v>128.52</v>
      </c>
      <c r="M1155" s="9">
        <v>273</v>
      </c>
      <c r="N1155" s="7" t="s">
        <v>123</v>
      </c>
    </row>
    <row r="1156" customHeight="1" spans="1:14">
      <c r="A1156" s="9">
        <v>162163</v>
      </c>
      <c r="B1156" s="9" t="s">
        <v>4138</v>
      </c>
      <c r="C1156" s="9" t="s">
        <v>17</v>
      </c>
      <c r="D1156" s="9" t="s">
        <v>2831</v>
      </c>
      <c r="E1156" s="9" t="s">
        <v>2832</v>
      </c>
      <c r="F1156" s="9" t="s">
        <v>2833</v>
      </c>
      <c r="G1156" s="10" t="s">
        <v>4139</v>
      </c>
      <c r="H1156" s="10" t="s">
        <v>916</v>
      </c>
      <c r="I1156" s="10" t="s">
        <v>3261</v>
      </c>
      <c r="J1156" s="9" t="s">
        <v>4140</v>
      </c>
      <c r="K1156" s="9">
        <v>225</v>
      </c>
      <c r="L1156" s="16">
        <f t="shared" si="18"/>
        <v>138.8016</v>
      </c>
      <c r="M1156" s="9">
        <v>274</v>
      </c>
      <c r="N1156" s="7" t="s">
        <v>123</v>
      </c>
    </row>
    <row r="1157" customHeight="1" spans="1:14">
      <c r="A1157" s="9">
        <v>160112</v>
      </c>
      <c r="B1157" s="9" t="s">
        <v>4141</v>
      </c>
      <c r="C1157" s="9" t="s">
        <v>17</v>
      </c>
      <c r="D1157" s="9" t="s">
        <v>2831</v>
      </c>
      <c r="E1157" s="9" t="s">
        <v>2832</v>
      </c>
      <c r="F1157" s="9" t="s">
        <v>2833</v>
      </c>
      <c r="G1157" s="10" t="s">
        <v>4142</v>
      </c>
      <c r="H1157" s="10" t="s">
        <v>3288</v>
      </c>
      <c r="I1157" s="10" t="s">
        <v>3289</v>
      </c>
      <c r="J1157" s="9" t="s">
        <v>4143</v>
      </c>
      <c r="K1157" s="9">
        <v>225</v>
      </c>
      <c r="L1157" s="16">
        <f t="shared" si="18"/>
        <v>149.905728</v>
      </c>
      <c r="M1157" s="9">
        <v>275</v>
      </c>
      <c r="N1157" s="7" t="s">
        <v>123</v>
      </c>
    </row>
    <row r="1158" customHeight="1" spans="1:14">
      <c r="A1158" s="9">
        <v>159116</v>
      </c>
      <c r="B1158" s="9" t="s">
        <v>4144</v>
      </c>
      <c r="C1158" s="9" t="s">
        <v>17</v>
      </c>
      <c r="D1158" s="9" t="s">
        <v>2831</v>
      </c>
      <c r="E1158" s="9" t="s">
        <v>2832</v>
      </c>
      <c r="F1158" s="9" t="s">
        <v>2833</v>
      </c>
      <c r="G1158" s="10" t="s">
        <v>4145</v>
      </c>
      <c r="H1158" s="10" t="s">
        <v>770</v>
      </c>
      <c r="I1158" s="10" t="s">
        <v>3276</v>
      </c>
      <c r="J1158" s="9" t="s">
        <v>4145</v>
      </c>
      <c r="K1158" s="9">
        <v>225</v>
      </c>
      <c r="L1158" s="16">
        <f t="shared" si="18"/>
        <v>161.89818624</v>
      </c>
      <c r="M1158" s="9">
        <v>276</v>
      </c>
      <c r="N1158" s="7" t="s">
        <v>123</v>
      </c>
    </row>
    <row r="1159" customHeight="1" spans="1:14">
      <c r="A1159" s="9">
        <v>162324</v>
      </c>
      <c r="B1159" s="9" t="s">
        <v>4146</v>
      </c>
      <c r="C1159" s="9" t="s">
        <v>17</v>
      </c>
      <c r="D1159" s="9" t="s">
        <v>2831</v>
      </c>
      <c r="E1159" s="9" t="s">
        <v>2832</v>
      </c>
      <c r="F1159" s="9" t="s">
        <v>2833</v>
      </c>
      <c r="G1159" s="10" t="s">
        <v>4147</v>
      </c>
      <c r="H1159" s="10" t="s">
        <v>4148</v>
      </c>
      <c r="I1159" s="10" t="s">
        <v>3256</v>
      </c>
      <c r="J1159" s="9" t="s">
        <v>4149</v>
      </c>
      <c r="K1159" s="9">
        <v>225</v>
      </c>
      <c r="L1159" s="16">
        <f t="shared" si="18"/>
        <v>174.8500411392</v>
      </c>
      <c r="M1159" s="9">
        <v>277</v>
      </c>
      <c r="N1159" s="7" t="s">
        <v>123</v>
      </c>
    </row>
    <row r="1160" customHeight="1" spans="1:14">
      <c r="A1160" s="9">
        <v>162171</v>
      </c>
      <c r="B1160" s="9" t="s">
        <v>4150</v>
      </c>
      <c r="C1160" s="9" t="s">
        <v>17</v>
      </c>
      <c r="D1160" s="9" t="s">
        <v>2831</v>
      </c>
      <c r="E1160" s="9" t="s">
        <v>2832</v>
      </c>
      <c r="F1160" s="9" t="s">
        <v>2833</v>
      </c>
      <c r="G1160" s="10" t="s">
        <v>4151</v>
      </c>
      <c r="H1160" s="10" t="s">
        <v>3238</v>
      </c>
      <c r="I1160" s="10" t="s">
        <v>3284</v>
      </c>
      <c r="J1160" s="9" t="s">
        <v>4152</v>
      </c>
      <c r="K1160" s="9">
        <v>225</v>
      </c>
      <c r="L1160" s="16">
        <f t="shared" si="18"/>
        <v>188.838044430336</v>
      </c>
      <c r="M1160" s="9">
        <v>278</v>
      </c>
      <c r="N1160" s="7" t="s">
        <v>123</v>
      </c>
    </row>
    <row r="1161" customHeight="1" spans="1:14">
      <c r="A1161" s="9">
        <v>162212</v>
      </c>
      <c r="B1161" s="9" t="s">
        <v>4153</v>
      </c>
      <c r="C1161" s="9" t="s">
        <v>17</v>
      </c>
      <c r="D1161" s="9" t="s">
        <v>2831</v>
      </c>
      <c r="E1161" s="9" t="s">
        <v>2832</v>
      </c>
      <c r="F1161" s="9" t="s">
        <v>2833</v>
      </c>
      <c r="G1161" s="10" t="s">
        <v>4154</v>
      </c>
      <c r="H1161" s="10" t="s">
        <v>3260</v>
      </c>
      <c r="I1161" s="10" t="s">
        <v>3284</v>
      </c>
      <c r="J1161" s="9" t="s">
        <v>4155</v>
      </c>
      <c r="K1161" s="9">
        <v>220</v>
      </c>
      <c r="L1161" s="16">
        <v>183</v>
      </c>
      <c r="M1161" s="9">
        <v>279</v>
      </c>
      <c r="N1161" s="7" t="s">
        <v>123</v>
      </c>
    </row>
    <row r="1162" customHeight="1" spans="1:14">
      <c r="A1162" s="9">
        <v>159150</v>
      </c>
      <c r="B1162" s="9" t="s">
        <v>4156</v>
      </c>
      <c r="C1162" s="9" t="s">
        <v>17</v>
      </c>
      <c r="D1162" s="9" t="s">
        <v>2831</v>
      </c>
      <c r="E1162" s="9" t="s">
        <v>2832</v>
      </c>
      <c r="F1162" s="9" t="s">
        <v>2833</v>
      </c>
      <c r="G1162" s="10" t="s">
        <v>4157</v>
      </c>
      <c r="H1162" s="10" t="s">
        <v>3940</v>
      </c>
      <c r="I1162" s="10" t="s">
        <v>3276</v>
      </c>
      <c r="J1162" s="9" t="s">
        <v>4157</v>
      </c>
      <c r="K1162" s="9">
        <v>220</v>
      </c>
      <c r="L1162" s="16">
        <f t="shared" ref="L1162:L1171" si="19">L1161*1.04</f>
        <v>190.32</v>
      </c>
      <c r="M1162" s="9">
        <v>280</v>
      </c>
      <c r="N1162" s="7" t="s">
        <v>123</v>
      </c>
    </row>
    <row r="1163" customHeight="1" spans="1:14">
      <c r="A1163" s="9">
        <v>159531</v>
      </c>
      <c r="B1163" s="9" t="s">
        <v>4158</v>
      </c>
      <c r="C1163" s="9" t="s">
        <v>17</v>
      </c>
      <c r="D1163" s="9" t="s">
        <v>2831</v>
      </c>
      <c r="E1163" s="9" t="s">
        <v>2832</v>
      </c>
      <c r="F1163" s="9" t="s">
        <v>2833</v>
      </c>
      <c r="G1163" s="10" t="s">
        <v>4159</v>
      </c>
      <c r="H1163" s="10" t="s">
        <v>3288</v>
      </c>
      <c r="I1163" s="10" t="s">
        <v>3289</v>
      </c>
      <c r="J1163" s="9" t="s">
        <v>4160</v>
      </c>
      <c r="K1163" s="9">
        <v>220</v>
      </c>
      <c r="L1163" s="16">
        <f t="shared" si="19"/>
        <v>197.9328</v>
      </c>
      <c r="M1163" s="9">
        <v>281</v>
      </c>
      <c r="N1163" s="7" t="s">
        <v>123</v>
      </c>
    </row>
    <row r="1164" customHeight="1" spans="1:14">
      <c r="A1164" s="9">
        <v>160187</v>
      </c>
      <c r="B1164" s="9" t="s">
        <v>4161</v>
      </c>
      <c r="C1164" s="9" t="s">
        <v>17</v>
      </c>
      <c r="D1164" s="9" t="s">
        <v>2831</v>
      </c>
      <c r="E1164" s="9" t="s">
        <v>2832</v>
      </c>
      <c r="F1164" s="9" t="s">
        <v>2833</v>
      </c>
      <c r="G1164" s="10" t="s">
        <v>4162</v>
      </c>
      <c r="H1164" s="10" t="s">
        <v>3288</v>
      </c>
      <c r="I1164" s="10" t="s">
        <v>3289</v>
      </c>
      <c r="J1164" s="9" t="s">
        <v>4163</v>
      </c>
      <c r="K1164" s="9">
        <v>220</v>
      </c>
      <c r="L1164" s="16">
        <f t="shared" si="19"/>
        <v>205.850112</v>
      </c>
      <c r="M1164" s="9">
        <v>282</v>
      </c>
      <c r="N1164" s="7" t="s">
        <v>123</v>
      </c>
    </row>
    <row r="1165" customHeight="1" spans="1:14">
      <c r="A1165" s="9">
        <v>162269</v>
      </c>
      <c r="B1165" s="9" t="s">
        <v>4164</v>
      </c>
      <c r="C1165" s="9" t="s">
        <v>17</v>
      </c>
      <c r="D1165" s="9" t="s">
        <v>2831</v>
      </c>
      <c r="E1165" s="9" t="s">
        <v>2832</v>
      </c>
      <c r="F1165" s="9" t="s">
        <v>2833</v>
      </c>
      <c r="G1165" s="10" t="s">
        <v>4165</v>
      </c>
      <c r="H1165" s="10" t="s">
        <v>3260</v>
      </c>
      <c r="I1165" s="10" t="s">
        <v>3284</v>
      </c>
      <c r="J1165" s="9" t="s">
        <v>4166</v>
      </c>
      <c r="K1165" s="9">
        <v>220</v>
      </c>
      <c r="L1165" s="16">
        <f t="shared" si="19"/>
        <v>214.08411648</v>
      </c>
      <c r="M1165" s="9">
        <v>283</v>
      </c>
      <c r="N1165" s="7" t="s">
        <v>123</v>
      </c>
    </row>
    <row r="1166" customHeight="1" spans="1:14">
      <c r="A1166" s="9">
        <v>227844</v>
      </c>
      <c r="B1166" s="9" t="s">
        <v>4167</v>
      </c>
      <c r="C1166" s="9" t="s">
        <v>17</v>
      </c>
      <c r="D1166" s="9" t="s">
        <v>2831</v>
      </c>
      <c r="E1166" s="9" t="s">
        <v>2832</v>
      </c>
      <c r="F1166" s="9" t="s">
        <v>2833</v>
      </c>
      <c r="G1166" s="10" t="s">
        <v>4168</v>
      </c>
      <c r="H1166" s="10" t="s">
        <v>4123</v>
      </c>
      <c r="I1166" s="10" t="s">
        <v>4124</v>
      </c>
      <c r="J1166" s="9" t="s">
        <v>4169</v>
      </c>
      <c r="K1166" s="9">
        <v>220</v>
      </c>
      <c r="L1166" s="16">
        <f t="shared" si="19"/>
        <v>222.6474811392</v>
      </c>
      <c r="M1166" s="9">
        <v>284</v>
      </c>
      <c r="N1166" s="7" t="s">
        <v>123</v>
      </c>
    </row>
    <row r="1167" customHeight="1" spans="1:14">
      <c r="A1167" s="9">
        <v>160330</v>
      </c>
      <c r="B1167" s="9" t="s">
        <v>4170</v>
      </c>
      <c r="C1167" s="9" t="s">
        <v>17</v>
      </c>
      <c r="D1167" s="9" t="s">
        <v>2831</v>
      </c>
      <c r="E1167" s="9" t="s">
        <v>2832</v>
      </c>
      <c r="F1167" s="9" t="s">
        <v>2833</v>
      </c>
      <c r="G1167" s="10" t="s">
        <v>4171</v>
      </c>
      <c r="H1167" s="10" t="s">
        <v>4172</v>
      </c>
      <c r="I1167" s="10" t="s">
        <v>3289</v>
      </c>
      <c r="J1167" s="9" t="s">
        <v>4173</v>
      </c>
      <c r="K1167" s="9">
        <v>220</v>
      </c>
      <c r="L1167" s="16">
        <f t="shared" si="19"/>
        <v>231.553380384768</v>
      </c>
      <c r="M1167" s="9">
        <v>285</v>
      </c>
      <c r="N1167" s="7" t="s">
        <v>123</v>
      </c>
    </row>
    <row r="1168" customHeight="1" spans="1:14">
      <c r="A1168" s="9">
        <v>169695</v>
      </c>
      <c r="B1168" s="9" t="s">
        <v>4174</v>
      </c>
      <c r="C1168" s="9" t="s">
        <v>17</v>
      </c>
      <c r="D1168" s="9" t="s">
        <v>2831</v>
      </c>
      <c r="E1168" s="9" t="s">
        <v>2832</v>
      </c>
      <c r="F1168" s="9" t="s">
        <v>2833</v>
      </c>
      <c r="G1168" s="10" t="s">
        <v>4175</v>
      </c>
      <c r="H1168" s="10" t="s">
        <v>3227</v>
      </c>
      <c r="I1168" s="10" t="s">
        <v>3228</v>
      </c>
      <c r="J1168" s="9" t="s">
        <v>4175</v>
      </c>
      <c r="K1168" s="9">
        <v>220</v>
      </c>
      <c r="L1168" s="16">
        <f t="shared" si="19"/>
        <v>240.815515600159</v>
      </c>
      <c r="M1168" s="9">
        <v>286</v>
      </c>
      <c r="N1168" s="7" t="s">
        <v>123</v>
      </c>
    </row>
    <row r="1169" customHeight="1" spans="1:14">
      <c r="A1169" s="9">
        <v>162663</v>
      </c>
      <c r="B1169" s="9" t="s">
        <v>4176</v>
      </c>
      <c r="C1169" s="9" t="s">
        <v>17</v>
      </c>
      <c r="D1169" s="9" t="s">
        <v>2831</v>
      </c>
      <c r="E1169" s="9" t="s">
        <v>2832</v>
      </c>
      <c r="F1169" s="9" t="s">
        <v>2833</v>
      </c>
      <c r="G1169" s="10" t="s">
        <v>4177</v>
      </c>
      <c r="H1169" s="10" t="s">
        <v>3530</v>
      </c>
      <c r="I1169" s="10" t="s">
        <v>3531</v>
      </c>
      <c r="J1169" s="9" t="s">
        <v>4178</v>
      </c>
      <c r="K1169" s="9">
        <v>220</v>
      </c>
      <c r="L1169" s="16">
        <f t="shared" si="19"/>
        <v>250.448136224165</v>
      </c>
      <c r="M1169" s="9">
        <v>287</v>
      </c>
      <c r="N1169" s="7" t="s">
        <v>123</v>
      </c>
    </row>
    <row r="1170" customHeight="1" spans="1:14">
      <c r="A1170" s="9">
        <v>160255</v>
      </c>
      <c r="B1170" s="9" t="s">
        <v>4179</v>
      </c>
      <c r="C1170" s="9" t="s">
        <v>17</v>
      </c>
      <c r="D1170" s="9" t="s">
        <v>2831</v>
      </c>
      <c r="E1170" s="9" t="s">
        <v>2832</v>
      </c>
      <c r="F1170" s="9" t="s">
        <v>2833</v>
      </c>
      <c r="G1170" s="10" t="s">
        <v>4180</v>
      </c>
      <c r="H1170" s="10" t="s">
        <v>3288</v>
      </c>
      <c r="I1170" s="10" t="s">
        <v>3289</v>
      </c>
      <c r="J1170" s="9" t="s">
        <v>4181</v>
      </c>
      <c r="K1170" s="9">
        <v>220</v>
      </c>
      <c r="L1170" s="16">
        <f t="shared" si="19"/>
        <v>260.466061673132</v>
      </c>
      <c r="M1170" s="9">
        <v>288</v>
      </c>
      <c r="N1170" s="7" t="s">
        <v>123</v>
      </c>
    </row>
    <row r="1171" customHeight="1" spans="1:14">
      <c r="A1171" s="9">
        <v>162552</v>
      </c>
      <c r="B1171" s="9" t="s">
        <v>4182</v>
      </c>
      <c r="C1171" s="9" t="s">
        <v>17</v>
      </c>
      <c r="D1171" s="9" t="s">
        <v>2831</v>
      </c>
      <c r="E1171" s="9" t="s">
        <v>2832</v>
      </c>
      <c r="F1171" s="9" t="s">
        <v>2833</v>
      </c>
      <c r="G1171" s="10" t="s">
        <v>4183</v>
      </c>
      <c r="H1171" s="10" t="s">
        <v>4184</v>
      </c>
      <c r="I1171" s="10" t="s">
        <v>3531</v>
      </c>
      <c r="J1171" s="9" t="s">
        <v>4185</v>
      </c>
      <c r="K1171" s="9">
        <v>220</v>
      </c>
      <c r="L1171" s="16">
        <f t="shared" si="19"/>
        <v>270.884704140057</v>
      </c>
      <c r="M1171" s="9">
        <v>289</v>
      </c>
      <c r="N1171" s="7" t="s">
        <v>123</v>
      </c>
    </row>
    <row r="1172" customHeight="1" spans="1:14">
      <c r="A1172" s="9">
        <v>160291</v>
      </c>
      <c r="B1172" s="9" t="s">
        <v>4186</v>
      </c>
      <c r="C1172" s="9" t="s">
        <v>17</v>
      </c>
      <c r="D1172" s="9" t="s">
        <v>2831</v>
      </c>
      <c r="E1172" s="9" t="s">
        <v>2832</v>
      </c>
      <c r="F1172" s="9" t="s">
        <v>2833</v>
      </c>
      <c r="G1172" s="10" t="s">
        <v>4187</v>
      </c>
      <c r="H1172" s="10" t="s">
        <v>3288</v>
      </c>
      <c r="I1172" s="10" t="s">
        <v>3289</v>
      </c>
      <c r="J1172" s="9" t="s">
        <v>4188</v>
      </c>
      <c r="K1172" s="9">
        <v>215</v>
      </c>
      <c r="L1172" s="16">
        <v>93</v>
      </c>
      <c r="M1172" s="9">
        <v>290</v>
      </c>
      <c r="N1172" s="7" t="s">
        <v>123</v>
      </c>
    </row>
    <row r="1173" customHeight="1" spans="1:14">
      <c r="A1173" s="9">
        <v>159219</v>
      </c>
      <c r="B1173" s="9" t="s">
        <v>4189</v>
      </c>
      <c r="C1173" s="9" t="s">
        <v>17</v>
      </c>
      <c r="D1173" s="9" t="s">
        <v>2831</v>
      </c>
      <c r="E1173" s="9" t="s">
        <v>2832</v>
      </c>
      <c r="F1173" s="9" t="s">
        <v>2833</v>
      </c>
      <c r="G1173" s="10" t="s">
        <v>4190</v>
      </c>
      <c r="H1173" s="10" t="s">
        <v>4019</v>
      </c>
      <c r="I1173" s="10" t="s">
        <v>3276</v>
      </c>
      <c r="J1173" s="9" t="s">
        <v>4190</v>
      </c>
      <c r="K1173" s="9">
        <v>215</v>
      </c>
      <c r="L1173" s="16">
        <f t="shared" ref="L1173:L1189" si="20">L1172*1.05</f>
        <v>97.65</v>
      </c>
      <c r="M1173" s="9">
        <v>291</v>
      </c>
      <c r="N1173" s="7" t="s">
        <v>123</v>
      </c>
    </row>
    <row r="1174" customHeight="1" spans="1:14">
      <c r="A1174" s="9">
        <v>159376</v>
      </c>
      <c r="B1174" s="9" t="s">
        <v>4191</v>
      </c>
      <c r="C1174" s="9" t="s">
        <v>17</v>
      </c>
      <c r="D1174" s="9" t="s">
        <v>2831</v>
      </c>
      <c r="E1174" s="9" t="s">
        <v>2832</v>
      </c>
      <c r="F1174" s="9" t="s">
        <v>2833</v>
      </c>
      <c r="G1174" s="10" t="s">
        <v>4192</v>
      </c>
      <c r="H1174" s="10" t="s">
        <v>4193</v>
      </c>
      <c r="I1174" s="10" t="s">
        <v>3276</v>
      </c>
      <c r="J1174" s="9" t="s">
        <v>4192</v>
      </c>
      <c r="K1174" s="9">
        <v>215</v>
      </c>
      <c r="L1174" s="16">
        <f t="shared" si="20"/>
        <v>102.5325</v>
      </c>
      <c r="M1174" s="9">
        <v>292</v>
      </c>
      <c r="N1174" s="7" t="s">
        <v>123</v>
      </c>
    </row>
    <row r="1175" customHeight="1" spans="1:14">
      <c r="A1175" s="9">
        <v>159596</v>
      </c>
      <c r="B1175" s="9" t="s">
        <v>4194</v>
      </c>
      <c r="C1175" s="9" t="s">
        <v>17</v>
      </c>
      <c r="D1175" s="9" t="s">
        <v>2831</v>
      </c>
      <c r="E1175" s="9" t="s">
        <v>2832</v>
      </c>
      <c r="F1175" s="9" t="s">
        <v>2833</v>
      </c>
      <c r="G1175" s="10" t="s">
        <v>4195</v>
      </c>
      <c r="H1175" s="10" t="s">
        <v>770</v>
      </c>
      <c r="I1175" s="10" t="s">
        <v>3276</v>
      </c>
      <c r="J1175" s="9" t="s">
        <v>4195</v>
      </c>
      <c r="K1175" s="9">
        <v>215</v>
      </c>
      <c r="L1175" s="16">
        <f t="shared" si="20"/>
        <v>107.659125</v>
      </c>
      <c r="M1175" s="9">
        <v>293</v>
      </c>
      <c r="N1175" s="7" t="s">
        <v>123</v>
      </c>
    </row>
    <row r="1176" customHeight="1" spans="1:14">
      <c r="A1176" s="9">
        <v>175496</v>
      </c>
      <c r="B1176" s="9" t="s">
        <v>4196</v>
      </c>
      <c r="C1176" s="9" t="s">
        <v>17</v>
      </c>
      <c r="D1176" s="9" t="s">
        <v>2831</v>
      </c>
      <c r="E1176" s="9" t="s">
        <v>2832</v>
      </c>
      <c r="F1176" s="9" t="s">
        <v>2833</v>
      </c>
      <c r="G1176" s="10" t="s">
        <v>4197</v>
      </c>
      <c r="H1176" s="10" t="s">
        <v>4198</v>
      </c>
      <c r="I1176" s="10" t="s">
        <v>725</v>
      </c>
      <c r="J1176" s="9" t="s">
        <v>4199</v>
      </c>
      <c r="K1176" s="9">
        <v>215</v>
      </c>
      <c r="L1176" s="16">
        <f t="shared" si="20"/>
        <v>113.04208125</v>
      </c>
      <c r="M1176" s="9">
        <v>294</v>
      </c>
      <c r="N1176" s="7" t="s">
        <v>123</v>
      </c>
    </row>
    <row r="1177" customHeight="1" spans="1:14">
      <c r="A1177" s="9">
        <v>162313</v>
      </c>
      <c r="B1177" s="9" t="s">
        <v>4200</v>
      </c>
      <c r="C1177" s="9" t="s">
        <v>17</v>
      </c>
      <c r="D1177" s="9" t="s">
        <v>2831</v>
      </c>
      <c r="E1177" s="9" t="s">
        <v>2832</v>
      </c>
      <c r="F1177" s="9" t="s">
        <v>2833</v>
      </c>
      <c r="G1177" s="10" t="s">
        <v>4201</v>
      </c>
      <c r="H1177" s="10" t="s">
        <v>4202</v>
      </c>
      <c r="I1177" s="10" t="s">
        <v>3531</v>
      </c>
      <c r="J1177" s="9" t="s">
        <v>4203</v>
      </c>
      <c r="K1177" s="9">
        <v>215</v>
      </c>
      <c r="L1177" s="16">
        <f t="shared" si="20"/>
        <v>118.6941853125</v>
      </c>
      <c r="M1177" s="9">
        <v>295</v>
      </c>
      <c r="N1177" s="7" t="s">
        <v>123</v>
      </c>
    </row>
    <row r="1178" customHeight="1" spans="1:14">
      <c r="A1178" s="9">
        <v>227852</v>
      </c>
      <c r="B1178" s="9" t="s">
        <v>4204</v>
      </c>
      <c r="C1178" s="9" t="s">
        <v>17</v>
      </c>
      <c r="D1178" s="9" t="s">
        <v>2831</v>
      </c>
      <c r="E1178" s="9" t="s">
        <v>2832</v>
      </c>
      <c r="F1178" s="9" t="s">
        <v>2833</v>
      </c>
      <c r="G1178" s="10" t="s">
        <v>4205</v>
      </c>
      <c r="H1178" s="10" t="s">
        <v>4123</v>
      </c>
      <c r="I1178" s="10" t="s">
        <v>4124</v>
      </c>
      <c r="J1178" s="9" t="s">
        <v>4206</v>
      </c>
      <c r="K1178" s="9">
        <v>215</v>
      </c>
      <c r="L1178" s="16">
        <f t="shared" si="20"/>
        <v>124.628894578125</v>
      </c>
      <c r="M1178" s="9">
        <v>296</v>
      </c>
      <c r="N1178" s="7" t="s">
        <v>123</v>
      </c>
    </row>
    <row r="1179" customHeight="1" spans="1:14">
      <c r="A1179" s="9">
        <v>162286</v>
      </c>
      <c r="B1179" s="9" t="s">
        <v>4207</v>
      </c>
      <c r="C1179" s="9" t="s">
        <v>17</v>
      </c>
      <c r="D1179" s="9" t="s">
        <v>2831</v>
      </c>
      <c r="E1179" s="9" t="s">
        <v>2832</v>
      </c>
      <c r="F1179" s="9" t="s">
        <v>2833</v>
      </c>
      <c r="G1179" s="10" t="s">
        <v>4208</v>
      </c>
      <c r="H1179" s="10" t="s">
        <v>4202</v>
      </c>
      <c r="I1179" s="10" t="s">
        <v>3531</v>
      </c>
      <c r="J1179" s="9" t="s">
        <v>4209</v>
      </c>
      <c r="K1179" s="9">
        <v>215</v>
      </c>
      <c r="L1179" s="16">
        <f t="shared" si="20"/>
        <v>130.860339307031</v>
      </c>
      <c r="M1179" s="9">
        <v>297</v>
      </c>
      <c r="N1179" s="7" t="s">
        <v>123</v>
      </c>
    </row>
    <row r="1180" customHeight="1" spans="1:14">
      <c r="A1180" s="9">
        <v>162215</v>
      </c>
      <c r="B1180" s="9" t="s">
        <v>4210</v>
      </c>
      <c r="C1180" s="9" t="s">
        <v>17</v>
      </c>
      <c r="D1180" s="9" t="s">
        <v>2831</v>
      </c>
      <c r="E1180" s="9" t="s">
        <v>2832</v>
      </c>
      <c r="F1180" s="9" t="s">
        <v>2833</v>
      </c>
      <c r="G1180" s="10" t="s">
        <v>4211</v>
      </c>
      <c r="H1180" s="10" t="s">
        <v>4212</v>
      </c>
      <c r="I1180" s="10" t="s">
        <v>3284</v>
      </c>
      <c r="J1180" s="9" t="s">
        <v>4213</v>
      </c>
      <c r="K1180" s="9">
        <v>215</v>
      </c>
      <c r="L1180" s="16">
        <f t="shared" si="20"/>
        <v>137.403356272383</v>
      </c>
      <c r="M1180" s="9">
        <v>298</v>
      </c>
      <c r="N1180" s="7" t="s">
        <v>123</v>
      </c>
    </row>
    <row r="1181" customHeight="1" spans="1:14">
      <c r="A1181" s="9">
        <v>159649</v>
      </c>
      <c r="B1181" s="9" t="s">
        <v>4214</v>
      </c>
      <c r="C1181" s="9" t="s">
        <v>17</v>
      </c>
      <c r="D1181" s="9" t="s">
        <v>2831</v>
      </c>
      <c r="E1181" s="9" t="s">
        <v>2832</v>
      </c>
      <c r="F1181" s="9" t="s">
        <v>2833</v>
      </c>
      <c r="G1181" s="10" t="s">
        <v>4215</v>
      </c>
      <c r="H1181" s="10" t="s">
        <v>3227</v>
      </c>
      <c r="I1181" s="10" t="s">
        <v>3228</v>
      </c>
      <c r="J1181" s="9" t="s">
        <v>4215</v>
      </c>
      <c r="K1181" s="9">
        <v>215</v>
      </c>
      <c r="L1181" s="16">
        <f t="shared" si="20"/>
        <v>144.273524086002</v>
      </c>
      <c r="M1181" s="9">
        <v>299</v>
      </c>
      <c r="N1181" s="7" t="s">
        <v>123</v>
      </c>
    </row>
    <row r="1182" customHeight="1" spans="1:14">
      <c r="A1182" s="9">
        <v>158346</v>
      </c>
      <c r="B1182" s="9" t="s">
        <v>4216</v>
      </c>
      <c r="C1182" s="9" t="s">
        <v>17</v>
      </c>
      <c r="D1182" s="9" t="s">
        <v>2831</v>
      </c>
      <c r="E1182" s="9" t="s">
        <v>2832</v>
      </c>
      <c r="F1182" s="9" t="s">
        <v>2833</v>
      </c>
      <c r="G1182" s="10" t="s">
        <v>4217</v>
      </c>
      <c r="H1182" s="10" t="s">
        <v>4218</v>
      </c>
      <c r="I1182" s="10" t="s">
        <v>4008</v>
      </c>
      <c r="J1182" s="9" t="s">
        <v>4219</v>
      </c>
      <c r="K1182" s="9">
        <v>215</v>
      </c>
      <c r="L1182" s="16">
        <f t="shared" si="20"/>
        <v>151.487200290302</v>
      </c>
      <c r="M1182" s="9">
        <v>300</v>
      </c>
      <c r="N1182" s="7" t="s">
        <v>123</v>
      </c>
    </row>
    <row r="1183" customHeight="1" spans="1:14">
      <c r="A1183" s="9">
        <v>227817</v>
      </c>
      <c r="B1183" s="9" t="s">
        <v>4220</v>
      </c>
      <c r="C1183" s="9" t="s">
        <v>17</v>
      </c>
      <c r="D1183" s="9" t="s">
        <v>2831</v>
      </c>
      <c r="E1183" s="9" t="s">
        <v>2832</v>
      </c>
      <c r="F1183" s="9" t="s">
        <v>2833</v>
      </c>
      <c r="G1183" s="10" t="s">
        <v>4221</v>
      </c>
      <c r="H1183" s="10" t="s">
        <v>4123</v>
      </c>
      <c r="I1183" s="10" t="s">
        <v>4124</v>
      </c>
      <c r="J1183" s="9" t="s">
        <v>4222</v>
      </c>
      <c r="K1183" s="9">
        <v>215</v>
      </c>
      <c r="L1183" s="16">
        <f t="shared" si="20"/>
        <v>159.061560304817</v>
      </c>
      <c r="M1183" s="9">
        <v>301</v>
      </c>
      <c r="N1183" s="7" t="s">
        <v>123</v>
      </c>
    </row>
    <row r="1184" customHeight="1" spans="1:14">
      <c r="A1184" s="9">
        <v>227856</v>
      </c>
      <c r="B1184" s="9" t="s">
        <v>4223</v>
      </c>
      <c r="C1184" s="9" t="s">
        <v>17</v>
      </c>
      <c r="D1184" s="9" t="s">
        <v>2831</v>
      </c>
      <c r="E1184" s="9" t="s">
        <v>2832</v>
      </c>
      <c r="F1184" s="9" t="s">
        <v>2833</v>
      </c>
      <c r="G1184" s="10" t="s">
        <v>4224</v>
      </c>
      <c r="H1184" s="10" t="s">
        <v>4123</v>
      </c>
      <c r="I1184" s="10" t="s">
        <v>4124</v>
      </c>
      <c r="J1184" s="9" t="s">
        <v>4225</v>
      </c>
      <c r="K1184" s="9">
        <v>215</v>
      </c>
      <c r="L1184" s="16">
        <f t="shared" si="20"/>
        <v>167.014638320058</v>
      </c>
      <c r="M1184" s="9">
        <v>302</v>
      </c>
      <c r="N1184" s="7" t="s">
        <v>123</v>
      </c>
    </row>
    <row r="1185" customHeight="1" spans="1:14">
      <c r="A1185" s="9">
        <v>190352</v>
      </c>
      <c r="B1185" s="9" t="s">
        <v>4226</v>
      </c>
      <c r="C1185" s="9" t="s">
        <v>17</v>
      </c>
      <c r="D1185" s="9" t="s">
        <v>2831</v>
      </c>
      <c r="E1185" s="9" t="s">
        <v>2832</v>
      </c>
      <c r="F1185" s="9" t="s">
        <v>2833</v>
      </c>
      <c r="G1185" s="10" t="s">
        <v>4227</v>
      </c>
      <c r="H1185" s="10" t="s">
        <v>724</v>
      </c>
      <c r="I1185" s="10" t="s">
        <v>3366</v>
      </c>
      <c r="J1185" s="9" t="s">
        <v>4228</v>
      </c>
      <c r="K1185" s="9">
        <v>215</v>
      </c>
      <c r="L1185" s="16">
        <f t="shared" si="20"/>
        <v>175.365370236061</v>
      </c>
      <c r="M1185" s="9">
        <v>303</v>
      </c>
      <c r="N1185" s="7" t="s">
        <v>123</v>
      </c>
    </row>
    <row r="1186" customHeight="1" spans="1:14">
      <c r="A1186" s="9">
        <v>190690</v>
      </c>
      <c r="B1186" s="9" t="s">
        <v>4229</v>
      </c>
      <c r="C1186" s="9" t="s">
        <v>17</v>
      </c>
      <c r="D1186" s="9" t="s">
        <v>2831</v>
      </c>
      <c r="E1186" s="9" t="s">
        <v>2832</v>
      </c>
      <c r="F1186" s="9" t="s">
        <v>2833</v>
      </c>
      <c r="G1186" s="10" t="s">
        <v>4230</v>
      </c>
      <c r="H1186" s="10" t="s">
        <v>3753</v>
      </c>
      <c r="I1186" s="10" t="s">
        <v>3397</v>
      </c>
      <c r="J1186" s="9" t="s">
        <v>4231</v>
      </c>
      <c r="K1186" s="9">
        <v>215</v>
      </c>
      <c r="L1186" s="16">
        <f t="shared" si="20"/>
        <v>184.133638747864</v>
      </c>
      <c r="M1186" s="9">
        <v>304</v>
      </c>
      <c r="N1186" s="7" t="s">
        <v>123</v>
      </c>
    </row>
    <row r="1187" customHeight="1" spans="1:14">
      <c r="A1187" s="9">
        <v>191522</v>
      </c>
      <c r="B1187" s="9" t="s">
        <v>4232</v>
      </c>
      <c r="C1187" s="9" t="s">
        <v>17</v>
      </c>
      <c r="D1187" s="9" t="s">
        <v>2831</v>
      </c>
      <c r="E1187" s="9" t="s">
        <v>2832</v>
      </c>
      <c r="F1187" s="9" t="s">
        <v>2833</v>
      </c>
      <c r="G1187" s="10" t="s">
        <v>4233</v>
      </c>
      <c r="H1187" s="10" t="s">
        <v>4234</v>
      </c>
      <c r="I1187" s="10" t="s">
        <v>3451</v>
      </c>
      <c r="J1187" s="9" t="s">
        <v>4235</v>
      </c>
      <c r="K1187" s="9">
        <v>215</v>
      </c>
      <c r="L1187" s="16">
        <f t="shared" si="20"/>
        <v>193.340320685257</v>
      </c>
      <c r="M1187" s="9">
        <v>305</v>
      </c>
      <c r="N1187" s="7" t="s">
        <v>123</v>
      </c>
    </row>
    <row r="1188" customHeight="1" spans="1:14">
      <c r="A1188" s="9">
        <v>162302</v>
      </c>
      <c r="B1188" s="9" t="s">
        <v>4236</v>
      </c>
      <c r="C1188" s="9" t="s">
        <v>17</v>
      </c>
      <c r="D1188" s="9" t="s">
        <v>2831</v>
      </c>
      <c r="E1188" s="9" t="s">
        <v>2832</v>
      </c>
      <c r="F1188" s="9" t="s">
        <v>2833</v>
      </c>
      <c r="G1188" s="10" t="s">
        <v>4237</v>
      </c>
      <c r="H1188" s="10" t="s">
        <v>3558</v>
      </c>
      <c r="I1188" s="10" t="s">
        <v>3301</v>
      </c>
      <c r="J1188" s="9" t="s">
        <v>4238</v>
      </c>
      <c r="K1188" s="9">
        <v>215</v>
      </c>
      <c r="L1188" s="16">
        <f t="shared" si="20"/>
        <v>203.00733671952</v>
      </c>
      <c r="M1188" s="9">
        <v>306</v>
      </c>
      <c r="N1188" s="7" t="s">
        <v>123</v>
      </c>
    </row>
    <row r="1189" customHeight="1" spans="1:14">
      <c r="A1189" s="9">
        <v>190666</v>
      </c>
      <c r="B1189" s="9" t="s">
        <v>4239</v>
      </c>
      <c r="C1189" s="9" t="s">
        <v>17</v>
      </c>
      <c r="D1189" s="9" t="s">
        <v>2831</v>
      </c>
      <c r="E1189" s="9" t="s">
        <v>2832</v>
      </c>
      <c r="F1189" s="9" t="s">
        <v>2833</v>
      </c>
      <c r="G1189" s="10" t="s">
        <v>4240</v>
      </c>
      <c r="H1189" s="10" t="s">
        <v>1293</v>
      </c>
      <c r="I1189" s="10" t="s">
        <v>3415</v>
      </c>
      <c r="J1189" s="9" t="s">
        <v>4241</v>
      </c>
      <c r="K1189" s="9">
        <v>215</v>
      </c>
      <c r="L1189" s="16">
        <f t="shared" si="20"/>
        <v>213.157703555496</v>
      </c>
      <c r="M1189" s="9">
        <v>307</v>
      </c>
      <c r="N1189" s="7" t="s">
        <v>123</v>
      </c>
    </row>
    <row r="1190" customHeight="1" spans="1:14">
      <c r="A1190" s="9">
        <v>163215</v>
      </c>
      <c r="B1190" s="9" t="s">
        <v>4242</v>
      </c>
      <c r="C1190" s="9" t="s">
        <v>17</v>
      </c>
      <c r="D1190" s="9" t="s">
        <v>2831</v>
      </c>
      <c r="E1190" s="9" t="s">
        <v>2832</v>
      </c>
      <c r="F1190" s="9" t="s">
        <v>2833</v>
      </c>
      <c r="G1190" s="10" t="s">
        <v>4243</v>
      </c>
      <c r="H1190" s="10" t="s">
        <v>3300</v>
      </c>
      <c r="I1190" s="10" t="s">
        <v>3330</v>
      </c>
      <c r="J1190" s="9" t="s">
        <v>4244</v>
      </c>
      <c r="K1190" s="9">
        <v>205</v>
      </c>
      <c r="L1190" s="16">
        <v>85</v>
      </c>
      <c r="M1190" s="9">
        <v>308</v>
      </c>
      <c r="N1190" s="7" t="s">
        <v>123</v>
      </c>
    </row>
    <row r="1191" customHeight="1" spans="1:14">
      <c r="A1191" s="9">
        <v>162108</v>
      </c>
      <c r="B1191" s="9" t="s">
        <v>4245</v>
      </c>
      <c r="C1191" s="9" t="s">
        <v>17</v>
      </c>
      <c r="D1191" s="9" t="s">
        <v>2831</v>
      </c>
      <c r="E1191" s="9" t="s">
        <v>2832</v>
      </c>
      <c r="F1191" s="9" t="s">
        <v>2833</v>
      </c>
      <c r="G1191" s="10" t="s">
        <v>4246</v>
      </c>
      <c r="H1191" s="10" t="s">
        <v>3516</v>
      </c>
      <c r="I1191" s="10" t="s">
        <v>3517</v>
      </c>
      <c r="J1191" s="9" t="s">
        <v>4247</v>
      </c>
      <c r="K1191" s="9">
        <v>205</v>
      </c>
      <c r="L1191" s="16">
        <f t="shared" ref="L1191:L1205" si="21">L1190*1.06</f>
        <v>90.1</v>
      </c>
      <c r="M1191" s="9">
        <v>309</v>
      </c>
      <c r="N1191" s="7" t="s">
        <v>123</v>
      </c>
    </row>
    <row r="1192" customHeight="1" spans="1:14">
      <c r="A1192" s="9">
        <v>190450</v>
      </c>
      <c r="B1192" s="9" t="s">
        <v>4248</v>
      </c>
      <c r="C1192" s="9" t="s">
        <v>17</v>
      </c>
      <c r="D1192" s="9" t="s">
        <v>2831</v>
      </c>
      <c r="E1192" s="9" t="s">
        <v>2832</v>
      </c>
      <c r="F1192" s="9" t="s">
        <v>2833</v>
      </c>
      <c r="G1192" s="10" t="s">
        <v>4249</v>
      </c>
      <c r="H1192" s="10" t="s">
        <v>724</v>
      </c>
      <c r="I1192" s="10" t="s">
        <v>3468</v>
      </c>
      <c r="J1192" s="9" t="s">
        <v>4250</v>
      </c>
      <c r="K1192" s="9">
        <v>205</v>
      </c>
      <c r="L1192" s="16">
        <f t="shared" si="21"/>
        <v>95.506</v>
      </c>
      <c r="M1192" s="9">
        <v>310</v>
      </c>
      <c r="N1192" s="7" t="s">
        <v>123</v>
      </c>
    </row>
    <row r="1193" customHeight="1" spans="1:14">
      <c r="A1193" s="9">
        <v>162268</v>
      </c>
      <c r="B1193" s="9" t="s">
        <v>4251</v>
      </c>
      <c r="C1193" s="9" t="s">
        <v>17</v>
      </c>
      <c r="D1193" s="9" t="s">
        <v>2831</v>
      </c>
      <c r="E1193" s="9" t="s">
        <v>2832</v>
      </c>
      <c r="F1193" s="9" t="s">
        <v>2833</v>
      </c>
      <c r="G1193" s="10" t="s">
        <v>4252</v>
      </c>
      <c r="H1193" s="10" t="s">
        <v>3360</v>
      </c>
      <c r="I1193" s="10" t="s">
        <v>3313</v>
      </c>
      <c r="J1193" s="9" t="s">
        <v>4253</v>
      </c>
      <c r="K1193" s="9">
        <v>205</v>
      </c>
      <c r="L1193" s="16">
        <f t="shared" si="21"/>
        <v>101.23636</v>
      </c>
      <c r="M1193" s="9">
        <v>311</v>
      </c>
      <c r="N1193" s="7" t="s">
        <v>123</v>
      </c>
    </row>
    <row r="1194" customHeight="1" spans="1:14">
      <c r="A1194" s="9">
        <v>190691</v>
      </c>
      <c r="B1194" s="9" t="s">
        <v>4254</v>
      </c>
      <c r="C1194" s="9" t="s">
        <v>17</v>
      </c>
      <c r="D1194" s="9" t="s">
        <v>2831</v>
      </c>
      <c r="E1194" s="9" t="s">
        <v>2832</v>
      </c>
      <c r="F1194" s="9" t="s">
        <v>2833</v>
      </c>
      <c r="G1194" s="10" t="s">
        <v>4255</v>
      </c>
      <c r="H1194" s="10" t="s">
        <v>1255</v>
      </c>
      <c r="I1194" s="10" t="s">
        <v>3433</v>
      </c>
      <c r="J1194" s="9" t="s">
        <v>4256</v>
      </c>
      <c r="K1194" s="9">
        <v>205</v>
      </c>
      <c r="L1194" s="16">
        <f t="shared" si="21"/>
        <v>107.3105416</v>
      </c>
      <c r="M1194" s="9">
        <v>312</v>
      </c>
      <c r="N1194" s="7" t="s">
        <v>123</v>
      </c>
    </row>
    <row r="1195" customHeight="1" spans="1:14">
      <c r="A1195" s="9">
        <v>191655</v>
      </c>
      <c r="B1195" s="9" t="s">
        <v>4257</v>
      </c>
      <c r="C1195" s="9" t="s">
        <v>17</v>
      </c>
      <c r="D1195" s="9" t="s">
        <v>2831</v>
      </c>
      <c r="E1195" s="9" t="s">
        <v>2832</v>
      </c>
      <c r="F1195" s="9" t="s">
        <v>2833</v>
      </c>
      <c r="G1195" s="10" t="s">
        <v>4258</v>
      </c>
      <c r="H1195" s="10" t="s">
        <v>3779</v>
      </c>
      <c r="I1195" s="10" t="s">
        <v>3478</v>
      </c>
      <c r="J1195" s="9" t="s">
        <v>4259</v>
      </c>
      <c r="K1195" s="9">
        <v>205</v>
      </c>
      <c r="L1195" s="16">
        <f t="shared" si="21"/>
        <v>113.749174096</v>
      </c>
      <c r="M1195" s="9">
        <v>313</v>
      </c>
      <c r="N1195" s="7" t="s">
        <v>123</v>
      </c>
    </row>
    <row r="1196" customHeight="1" spans="1:14">
      <c r="A1196" s="9">
        <v>161974</v>
      </c>
      <c r="B1196" s="9" t="s">
        <v>4260</v>
      </c>
      <c r="C1196" s="9" t="s">
        <v>17</v>
      </c>
      <c r="D1196" s="9" t="s">
        <v>2831</v>
      </c>
      <c r="E1196" s="9" t="s">
        <v>2832</v>
      </c>
      <c r="F1196" s="9" t="s">
        <v>2833</v>
      </c>
      <c r="G1196" s="10" t="s">
        <v>4261</v>
      </c>
      <c r="H1196" s="10" t="s">
        <v>3338</v>
      </c>
      <c r="I1196" s="10" t="s">
        <v>3547</v>
      </c>
      <c r="J1196" s="9" t="s">
        <v>4262</v>
      </c>
      <c r="K1196" s="9">
        <v>205</v>
      </c>
      <c r="L1196" s="16">
        <f t="shared" si="21"/>
        <v>120.57412454176</v>
      </c>
      <c r="M1196" s="9">
        <v>314</v>
      </c>
      <c r="N1196" s="7" t="s">
        <v>123</v>
      </c>
    </row>
    <row r="1197" customHeight="1" spans="1:14">
      <c r="A1197" s="9">
        <v>190585</v>
      </c>
      <c r="B1197" s="9" t="s">
        <v>4263</v>
      </c>
      <c r="C1197" s="9" t="s">
        <v>17</v>
      </c>
      <c r="D1197" s="9" t="s">
        <v>2831</v>
      </c>
      <c r="E1197" s="9" t="s">
        <v>2832</v>
      </c>
      <c r="F1197" s="9" t="s">
        <v>2833</v>
      </c>
      <c r="G1197" s="10" t="s">
        <v>4264</v>
      </c>
      <c r="H1197" s="10" t="s">
        <v>1278</v>
      </c>
      <c r="I1197" s="10" t="s">
        <v>3468</v>
      </c>
      <c r="J1197" s="9" t="s">
        <v>4265</v>
      </c>
      <c r="K1197" s="9">
        <v>205</v>
      </c>
      <c r="L1197" s="16">
        <f t="shared" si="21"/>
        <v>127.808572014266</v>
      </c>
      <c r="M1197" s="9">
        <v>315</v>
      </c>
      <c r="N1197" s="7" t="s">
        <v>123</v>
      </c>
    </row>
    <row r="1198" customHeight="1" spans="1:14">
      <c r="A1198" s="9">
        <v>190052</v>
      </c>
      <c r="B1198" s="9" t="s">
        <v>4266</v>
      </c>
      <c r="C1198" s="9" t="s">
        <v>17</v>
      </c>
      <c r="D1198" s="9" t="s">
        <v>2831</v>
      </c>
      <c r="E1198" s="9" t="s">
        <v>2832</v>
      </c>
      <c r="F1198" s="9" t="s">
        <v>2833</v>
      </c>
      <c r="G1198" s="10" t="s">
        <v>4267</v>
      </c>
      <c r="H1198" s="10" t="s">
        <v>1278</v>
      </c>
      <c r="I1198" s="10" t="s">
        <v>3393</v>
      </c>
      <c r="J1198" s="9" t="s">
        <v>4268</v>
      </c>
      <c r="K1198" s="9">
        <v>205</v>
      </c>
      <c r="L1198" s="16">
        <f t="shared" si="21"/>
        <v>135.477086335122</v>
      </c>
      <c r="M1198" s="9">
        <v>316</v>
      </c>
      <c r="N1198" s="7" t="s">
        <v>123</v>
      </c>
    </row>
    <row r="1199" customHeight="1" spans="1:14">
      <c r="A1199" s="9">
        <v>163194</v>
      </c>
      <c r="B1199" s="9" t="s">
        <v>4269</v>
      </c>
      <c r="C1199" s="9" t="s">
        <v>17</v>
      </c>
      <c r="D1199" s="9" t="s">
        <v>2831</v>
      </c>
      <c r="E1199" s="9" t="s">
        <v>2832</v>
      </c>
      <c r="F1199" s="9" t="s">
        <v>2833</v>
      </c>
      <c r="G1199" s="10" t="s">
        <v>4270</v>
      </c>
      <c r="H1199" s="10" t="s">
        <v>3300</v>
      </c>
      <c r="I1199" s="10" t="s">
        <v>3330</v>
      </c>
      <c r="J1199" s="9" t="s">
        <v>4271</v>
      </c>
      <c r="K1199" s="9">
        <v>205</v>
      </c>
      <c r="L1199" s="16">
        <f t="shared" si="21"/>
        <v>143.605711515229</v>
      </c>
      <c r="M1199" s="9">
        <v>317</v>
      </c>
      <c r="N1199" s="7" t="s">
        <v>123</v>
      </c>
    </row>
    <row r="1200" customHeight="1" spans="1:14">
      <c r="A1200" s="9">
        <v>190198</v>
      </c>
      <c r="B1200" s="9" t="s">
        <v>4272</v>
      </c>
      <c r="C1200" s="9" t="s">
        <v>17</v>
      </c>
      <c r="D1200" s="9" t="s">
        <v>2831</v>
      </c>
      <c r="E1200" s="9" t="s">
        <v>2832</v>
      </c>
      <c r="F1200" s="9" t="s">
        <v>2833</v>
      </c>
      <c r="G1200" s="10" t="s">
        <v>4273</v>
      </c>
      <c r="H1200" s="10" t="s">
        <v>724</v>
      </c>
      <c r="I1200" s="10" t="s">
        <v>3389</v>
      </c>
      <c r="J1200" s="9" t="s">
        <v>4274</v>
      </c>
      <c r="K1200" s="9">
        <v>205</v>
      </c>
      <c r="L1200" s="16">
        <f t="shared" si="21"/>
        <v>152.222054206143</v>
      </c>
      <c r="M1200" s="9">
        <v>318</v>
      </c>
      <c r="N1200" s="7" t="s">
        <v>123</v>
      </c>
    </row>
    <row r="1201" customHeight="1" spans="1:14">
      <c r="A1201" s="9">
        <v>190781</v>
      </c>
      <c r="B1201" s="9" t="s">
        <v>4275</v>
      </c>
      <c r="C1201" s="9" t="s">
        <v>17</v>
      </c>
      <c r="D1201" s="9" t="s">
        <v>2831</v>
      </c>
      <c r="E1201" s="9" t="s">
        <v>2832</v>
      </c>
      <c r="F1201" s="9" t="s">
        <v>2833</v>
      </c>
      <c r="G1201" s="10" t="s">
        <v>4276</v>
      </c>
      <c r="H1201" s="10" t="s">
        <v>724</v>
      </c>
      <c r="I1201" s="10" t="s">
        <v>3404</v>
      </c>
      <c r="J1201" s="9" t="s">
        <v>4277</v>
      </c>
      <c r="K1201" s="9">
        <v>205</v>
      </c>
      <c r="L1201" s="16">
        <f t="shared" si="21"/>
        <v>161.355377458511</v>
      </c>
      <c r="M1201" s="9">
        <v>319</v>
      </c>
      <c r="N1201" s="7" t="s">
        <v>123</v>
      </c>
    </row>
    <row r="1202" customHeight="1" spans="1:14">
      <c r="A1202" s="9">
        <v>161349</v>
      </c>
      <c r="B1202" s="9" t="s">
        <v>4278</v>
      </c>
      <c r="C1202" s="9" t="s">
        <v>17</v>
      </c>
      <c r="D1202" s="9" t="s">
        <v>2831</v>
      </c>
      <c r="E1202" s="9" t="s">
        <v>2832</v>
      </c>
      <c r="F1202" s="9" t="s">
        <v>2833</v>
      </c>
      <c r="G1202" s="10" t="s">
        <v>4279</v>
      </c>
      <c r="H1202" s="10" t="s">
        <v>3300</v>
      </c>
      <c r="I1202" s="10" t="s">
        <v>3547</v>
      </c>
      <c r="J1202" s="9" t="s">
        <v>4280</v>
      </c>
      <c r="K1202" s="9">
        <v>205</v>
      </c>
      <c r="L1202" s="16">
        <f t="shared" si="21"/>
        <v>171.036700106022</v>
      </c>
      <c r="M1202" s="9">
        <v>320</v>
      </c>
      <c r="N1202" s="7" t="s">
        <v>123</v>
      </c>
    </row>
    <row r="1203" customHeight="1" spans="1:14">
      <c r="A1203" s="9">
        <v>190575</v>
      </c>
      <c r="B1203" s="9" t="s">
        <v>4281</v>
      </c>
      <c r="C1203" s="9" t="s">
        <v>17</v>
      </c>
      <c r="D1203" s="9" t="s">
        <v>2831</v>
      </c>
      <c r="E1203" s="9" t="s">
        <v>2832</v>
      </c>
      <c r="F1203" s="9" t="s">
        <v>2833</v>
      </c>
      <c r="G1203" s="10" t="s">
        <v>4282</v>
      </c>
      <c r="H1203" s="10" t="s">
        <v>724</v>
      </c>
      <c r="I1203" s="10" t="s">
        <v>3393</v>
      </c>
      <c r="J1203" s="9" t="s">
        <v>4283</v>
      </c>
      <c r="K1203" s="9">
        <v>205</v>
      </c>
      <c r="L1203" s="16">
        <f t="shared" si="21"/>
        <v>181.298902112383</v>
      </c>
      <c r="M1203" s="9">
        <v>321</v>
      </c>
      <c r="N1203" s="7" t="s">
        <v>123</v>
      </c>
    </row>
    <row r="1204" customHeight="1" spans="1:14">
      <c r="A1204" s="9">
        <v>162132</v>
      </c>
      <c r="B1204" s="9" t="s">
        <v>4284</v>
      </c>
      <c r="C1204" s="9" t="s">
        <v>17</v>
      </c>
      <c r="D1204" s="9" t="s">
        <v>2831</v>
      </c>
      <c r="E1204" s="9" t="s">
        <v>2832</v>
      </c>
      <c r="F1204" s="9" t="s">
        <v>2833</v>
      </c>
      <c r="G1204" s="10" t="s">
        <v>4285</v>
      </c>
      <c r="H1204" s="10" t="s">
        <v>4286</v>
      </c>
      <c r="I1204" s="10" t="s">
        <v>3301</v>
      </c>
      <c r="J1204" s="9" t="s">
        <v>4287</v>
      </c>
      <c r="K1204" s="9">
        <v>205</v>
      </c>
      <c r="L1204" s="16">
        <f t="shared" si="21"/>
        <v>192.176836239126</v>
      </c>
      <c r="M1204" s="9">
        <v>322</v>
      </c>
      <c r="N1204" s="7" t="s">
        <v>123</v>
      </c>
    </row>
    <row r="1205" customHeight="1" spans="1:14">
      <c r="A1205" s="9">
        <v>162974</v>
      </c>
      <c r="B1205" s="9" t="s">
        <v>4288</v>
      </c>
      <c r="C1205" s="9" t="s">
        <v>17</v>
      </c>
      <c r="D1205" s="9" t="s">
        <v>2831</v>
      </c>
      <c r="E1205" s="9" t="s">
        <v>2832</v>
      </c>
      <c r="F1205" s="9" t="s">
        <v>2833</v>
      </c>
      <c r="G1205" s="10" t="s">
        <v>4289</v>
      </c>
      <c r="H1205" s="10" t="s">
        <v>3295</v>
      </c>
      <c r="I1205" s="10" t="s">
        <v>3325</v>
      </c>
      <c r="J1205" s="9" t="s">
        <v>4290</v>
      </c>
      <c r="K1205" s="9">
        <v>205</v>
      </c>
      <c r="L1205" s="16">
        <f t="shared" si="21"/>
        <v>203.707446413474</v>
      </c>
      <c r="M1205" s="9">
        <v>323</v>
      </c>
      <c r="N1205" s="7" t="s">
        <v>123</v>
      </c>
    </row>
    <row r="1206" customHeight="1" spans="1:14">
      <c r="A1206" s="9">
        <v>190559</v>
      </c>
      <c r="B1206" s="9" t="s">
        <v>4291</v>
      </c>
      <c r="C1206" s="9" t="s">
        <v>17</v>
      </c>
      <c r="D1206" s="9" t="s">
        <v>2831</v>
      </c>
      <c r="E1206" s="9" t="s">
        <v>2832</v>
      </c>
      <c r="F1206" s="9" t="s">
        <v>2833</v>
      </c>
      <c r="G1206" s="10" t="s">
        <v>4292</v>
      </c>
      <c r="H1206" s="10" t="s">
        <v>1278</v>
      </c>
      <c r="I1206" s="10" t="s">
        <v>3443</v>
      </c>
      <c r="J1206" s="9" t="s">
        <v>4293</v>
      </c>
      <c r="K1206" s="9">
        <v>200</v>
      </c>
      <c r="L1206" s="16">
        <v>93</v>
      </c>
      <c r="M1206" s="9">
        <v>324</v>
      </c>
      <c r="N1206" s="7" t="s">
        <v>123</v>
      </c>
    </row>
    <row r="1207" customHeight="1" spans="1:14">
      <c r="A1207" s="9">
        <v>190683</v>
      </c>
      <c r="B1207" s="9" t="s">
        <v>4294</v>
      </c>
      <c r="C1207" s="9" t="s">
        <v>17</v>
      </c>
      <c r="D1207" s="9" t="s">
        <v>2831</v>
      </c>
      <c r="E1207" s="9" t="s">
        <v>2832</v>
      </c>
      <c r="F1207" s="9" t="s">
        <v>2833</v>
      </c>
      <c r="G1207" s="10" t="s">
        <v>4295</v>
      </c>
      <c r="H1207" s="10" t="s">
        <v>724</v>
      </c>
      <c r="I1207" s="10" t="s">
        <v>3433</v>
      </c>
      <c r="J1207" s="9" t="s">
        <v>4296</v>
      </c>
      <c r="K1207" s="9">
        <v>200</v>
      </c>
      <c r="L1207" s="16">
        <f t="shared" ref="L1207:L1218" si="22">L1206*1.06</f>
        <v>98.58</v>
      </c>
      <c r="M1207" s="9">
        <v>325</v>
      </c>
      <c r="N1207" s="7" t="s">
        <v>123</v>
      </c>
    </row>
    <row r="1208" customHeight="1" spans="1:14">
      <c r="A1208" s="9">
        <v>196312</v>
      </c>
      <c r="B1208" s="9" t="s">
        <v>4297</v>
      </c>
      <c r="C1208" s="9" t="s">
        <v>17</v>
      </c>
      <c r="D1208" s="9" t="s">
        <v>2831</v>
      </c>
      <c r="E1208" s="9" t="s">
        <v>2832</v>
      </c>
      <c r="F1208" s="9" t="s">
        <v>2833</v>
      </c>
      <c r="G1208" s="10" t="s">
        <v>4298</v>
      </c>
      <c r="H1208" s="10" t="s">
        <v>4299</v>
      </c>
      <c r="I1208" s="10" t="s">
        <v>3513</v>
      </c>
      <c r="J1208" s="9" t="s">
        <v>4298</v>
      </c>
      <c r="K1208" s="9">
        <v>200</v>
      </c>
      <c r="L1208" s="16">
        <f t="shared" si="22"/>
        <v>104.4948</v>
      </c>
      <c r="M1208" s="9">
        <v>326</v>
      </c>
      <c r="N1208" s="7" t="s">
        <v>123</v>
      </c>
    </row>
    <row r="1209" customHeight="1" spans="1:14">
      <c r="A1209" s="9">
        <v>162336</v>
      </c>
      <c r="B1209" s="9" t="s">
        <v>4300</v>
      </c>
      <c r="C1209" s="9" t="s">
        <v>17</v>
      </c>
      <c r="D1209" s="9" t="s">
        <v>2831</v>
      </c>
      <c r="E1209" s="9" t="s">
        <v>2832</v>
      </c>
      <c r="F1209" s="9" t="s">
        <v>2833</v>
      </c>
      <c r="G1209" s="10" t="s">
        <v>4301</v>
      </c>
      <c r="H1209" s="10" t="s">
        <v>3300</v>
      </c>
      <c r="I1209" s="10" t="s">
        <v>3301</v>
      </c>
      <c r="J1209" s="9" t="s">
        <v>4302</v>
      </c>
      <c r="K1209" s="9">
        <v>200</v>
      </c>
      <c r="L1209" s="16">
        <f t="shared" si="22"/>
        <v>110.764488</v>
      </c>
      <c r="M1209" s="9">
        <v>327</v>
      </c>
      <c r="N1209" s="7" t="s">
        <v>123</v>
      </c>
    </row>
    <row r="1210" customHeight="1" spans="1:14">
      <c r="A1210" s="9">
        <v>162130</v>
      </c>
      <c r="B1210" s="9" t="s">
        <v>4303</v>
      </c>
      <c r="C1210" s="9" t="s">
        <v>17</v>
      </c>
      <c r="D1210" s="9" t="s">
        <v>2831</v>
      </c>
      <c r="E1210" s="9" t="s">
        <v>2832</v>
      </c>
      <c r="F1210" s="9" t="s">
        <v>2833</v>
      </c>
      <c r="G1210" s="10" t="s">
        <v>4304</v>
      </c>
      <c r="H1210" s="10" t="s">
        <v>4305</v>
      </c>
      <c r="I1210" s="10" t="s">
        <v>3547</v>
      </c>
      <c r="J1210" s="9" t="s">
        <v>4306</v>
      </c>
      <c r="K1210" s="9">
        <v>200</v>
      </c>
      <c r="L1210" s="16">
        <f t="shared" si="22"/>
        <v>117.41035728</v>
      </c>
      <c r="M1210" s="9">
        <v>328</v>
      </c>
      <c r="N1210" s="7" t="s">
        <v>123</v>
      </c>
    </row>
    <row r="1211" customHeight="1" spans="1:14">
      <c r="A1211" s="9">
        <v>163051</v>
      </c>
      <c r="B1211" s="9" t="s">
        <v>4307</v>
      </c>
      <c r="C1211" s="9" t="s">
        <v>17</v>
      </c>
      <c r="D1211" s="9" t="s">
        <v>2831</v>
      </c>
      <c r="E1211" s="9" t="s">
        <v>2832</v>
      </c>
      <c r="F1211" s="9" t="s">
        <v>2833</v>
      </c>
      <c r="G1211" s="10" t="s">
        <v>4308</v>
      </c>
      <c r="H1211" s="10" t="s">
        <v>3324</v>
      </c>
      <c r="I1211" s="10" t="s">
        <v>3325</v>
      </c>
      <c r="J1211" s="9" t="s">
        <v>4309</v>
      </c>
      <c r="K1211" s="9">
        <v>200</v>
      </c>
      <c r="L1211" s="16">
        <f t="shared" si="22"/>
        <v>124.4549787168</v>
      </c>
      <c r="M1211" s="9">
        <v>329</v>
      </c>
      <c r="N1211" s="7" t="s">
        <v>123</v>
      </c>
    </row>
    <row r="1212" customHeight="1" spans="1:14">
      <c r="A1212" s="9">
        <v>190669</v>
      </c>
      <c r="B1212" s="9" t="s">
        <v>4310</v>
      </c>
      <c r="C1212" s="9" t="s">
        <v>17</v>
      </c>
      <c r="D1212" s="9" t="s">
        <v>2831</v>
      </c>
      <c r="E1212" s="9" t="s">
        <v>2832</v>
      </c>
      <c r="F1212" s="9" t="s">
        <v>2833</v>
      </c>
      <c r="G1212" s="10" t="s">
        <v>4311</v>
      </c>
      <c r="H1212" s="10" t="s">
        <v>1293</v>
      </c>
      <c r="I1212" s="10" t="s">
        <v>3468</v>
      </c>
      <c r="J1212" s="9" t="s">
        <v>4312</v>
      </c>
      <c r="K1212" s="9">
        <v>200</v>
      </c>
      <c r="L1212" s="16">
        <f t="shared" si="22"/>
        <v>131.922277439808</v>
      </c>
      <c r="M1212" s="9">
        <v>330</v>
      </c>
      <c r="N1212" s="7" t="s">
        <v>123</v>
      </c>
    </row>
    <row r="1213" customHeight="1" spans="1:14">
      <c r="A1213" s="9">
        <v>191312</v>
      </c>
      <c r="B1213" s="9" t="s">
        <v>4313</v>
      </c>
      <c r="C1213" s="9" t="s">
        <v>17</v>
      </c>
      <c r="D1213" s="9" t="s">
        <v>2831</v>
      </c>
      <c r="E1213" s="9" t="s">
        <v>2832</v>
      </c>
      <c r="F1213" s="9" t="s">
        <v>2833</v>
      </c>
      <c r="G1213" s="10" t="s">
        <v>4314</v>
      </c>
      <c r="H1213" s="10" t="s">
        <v>724</v>
      </c>
      <c r="I1213" s="10" t="s">
        <v>3404</v>
      </c>
      <c r="J1213" s="9" t="s">
        <v>4315</v>
      </c>
      <c r="K1213" s="9">
        <v>200</v>
      </c>
      <c r="L1213" s="16">
        <f t="shared" si="22"/>
        <v>139.837614086196</v>
      </c>
      <c r="M1213" s="9">
        <v>331</v>
      </c>
      <c r="N1213" s="7" t="s">
        <v>123</v>
      </c>
    </row>
    <row r="1214" customHeight="1" spans="1:14">
      <c r="A1214" s="9">
        <v>164274</v>
      </c>
      <c r="B1214" s="9" t="s">
        <v>4316</v>
      </c>
      <c r="C1214" s="9" t="s">
        <v>17</v>
      </c>
      <c r="D1214" s="9" t="s">
        <v>2831</v>
      </c>
      <c r="E1214" s="9" t="s">
        <v>2832</v>
      </c>
      <c r="F1214" s="9" t="s">
        <v>2833</v>
      </c>
      <c r="G1214" s="10" t="s">
        <v>4317</v>
      </c>
      <c r="H1214" s="10" t="s">
        <v>3360</v>
      </c>
      <c r="I1214" s="10" t="s">
        <v>3361</v>
      </c>
      <c r="J1214" s="9" t="s">
        <v>4318</v>
      </c>
      <c r="K1214" s="9">
        <v>200</v>
      </c>
      <c r="L1214" s="16">
        <f t="shared" si="22"/>
        <v>148.227870931368</v>
      </c>
      <c r="M1214" s="9">
        <v>332</v>
      </c>
      <c r="N1214" s="7" t="s">
        <v>123</v>
      </c>
    </row>
    <row r="1215" customHeight="1" spans="1:14">
      <c r="A1215" s="9">
        <v>164176</v>
      </c>
      <c r="B1215" s="9" t="s">
        <v>4319</v>
      </c>
      <c r="C1215" s="9" t="s">
        <v>17</v>
      </c>
      <c r="D1215" s="9" t="s">
        <v>2831</v>
      </c>
      <c r="E1215" s="9" t="s">
        <v>2832</v>
      </c>
      <c r="F1215" s="9" t="s">
        <v>2833</v>
      </c>
      <c r="G1215" s="10" t="s">
        <v>4320</v>
      </c>
      <c r="H1215" s="10" t="s">
        <v>3320</v>
      </c>
      <c r="I1215" s="10" t="s">
        <v>3640</v>
      </c>
      <c r="J1215" s="9" t="s">
        <v>4321</v>
      </c>
      <c r="K1215" s="9">
        <v>200</v>
      </c>
      <c r="L1215" s="16">
        <f t="shared" si="22"/>
        <v>157.12154318725</v>
      </c>
      <c r="M1215" s="9">
        <v>333</v>
      </c>
      <c r="N1215" s="7" t="s">
        <v>123</v>
      </c>
    </row>
    <row r="1216" customHeight="1" spans="1:14">
      <c r="A1216" s="9">
        <v>162202</v>
      </c>
      <c r="B1216" s="9" t="s">
        <v>4322</v>
      </c>
      <c r="C1216" s="9" t="s">
        <v>17</v>
      </c>
      <c r="D1216" s="9" t="s">
        <v>2831</v>
      </c>
      <c r="E1216" s="9" t="s">
        <v>2832</v>
      </c>
      <c r="F1216" s="9" t="s">
        <v>2833</v>
      </c>
      <c r="G1216" s="10" t="s">
        <v>4323</v>
      </c>
      <c r="H1216" s="10" t="s">
        <v>3300</v>
      </c>
      <c r="I1216" s="10" t="s">
        <v>3547</v>
      </c>
      <c r="J1216" s="9" t="s">
        <v>4324</v>
      </c>
      <c r="K1216" s="9">
        <v>200</v>
      </c>
      <c r="L1216" s="16">
        <f t="shared" si="22"/>
        <v>166.548835778485</v>
      </c>
      <c r="M1216" s="9">
        <v>334</v>
      </c>
      <c r="N1216" s="7" t="s">
        <v>123</v>
      </c>
    </row>
    <row r="1217" customHeight="1" spans="1:14">
      <c r="A1217" s="9">
        <v>162172</v>
      </c>
      <c r="B1217" s="9" t="s">
        <v>4325</v>
      </c>
      <c r="C1217" s="9" t="s">
        <v>17</v>
      </c>
      <c r="D1217" s="9" t="s">
        <v>2831</v>
      </c>
      <c r="E1217" s="9" t="s">
        <v>2832</v>
      </c>
      <c r="F1217" s="9" t="s">
        <v>2833</v>
      </c>
      <c r="G1217" s="10" t="s">
        <v>4326</v>
      </c>
      <c r="H1217" s="10" t="s">
        <v>4327</v>
      </c>
      <c r="I1217" s="10" t="s">
        <v>3301</v>
      </c>
      <c r="J1217" s="9" t="s">
        <v>4328</v>
      </c>
      <c r="K1217" s="9">
        <v>200</v>
      </c>
      <c r="L1217" s="16">
        <f t="shared" si="22"/>
        <v>176.541765925195</v>
      </c>
      <c r="M1217" s="9">
        <v>335</v>
      </c>
      <c r="N1217" s="7" t="s">
        <v>123</v>
      </c>
    </row>
    <row r="1218" customHeight="1" spans="1:14">
      <c r="A1218" s="9">
        <v>190092</v>
      </c>
      <c r="B1218" s="9" t="s">
        <v>4329</v>
      </c>
      <c r="C1218" s="9" t="s">
        <v>17</v>
      </c>
      <c r="D1218" s="9" t="s">
        <v>2831</v>
      </c>
      <c r="E1218" s="9" t="s">
        <v>2832</v>
      </c>
      <c r="F1218" s="9" t="s">
        <v>2833</v>
      </c>
      <c r="G1218" s="10" t="s">
        <v>4330</v>
      </c>
      <c r="H1218" s="10" t="s">
        <v>1278</v>
      </c>
      <c r="I1218" s="10" t="s">
        <v>3393</v>
      </c>
      <c r="J1218" s="9" t="s">
        <v>4331</v>
      </c>
      <c r="K1218" s="9">
        <v>200</v>
      </c>
      <c r="L1218" s="16">
        <f t="shared" si="22"/>
        <v>187.134271880706</v>
      </c>
      <c r="M1218" s="9">
        <v>336</v>
      </c>
      <c r="N1218" s="7" t="s">
        <v>123</v>
      </c>
    </row>
    <row r="1219" customHeight="1" spans="1:14">
      <c r="A1219" s="9">
        <v>191507</v>
      </c>
      <c r="B1219" s="9" t="s">
        <v>4332</v>
      </c>
      <c r="C1219" s="9" t="s">
        <v>17</v>
      </c>
      <c r="D1219" s="9" t="s">
        <v>2831</v>
      </c>
      <c r="E1219" s="9" t="s">
        <v>2832</v>
      </c>
      <c r="F1219" s="9" t="s">
        <v>2833</v>
      </c>
      <c r="G1219" s="10" t="s">
        <v>4333</v>
      </c>
      <c r="H1219" s="10" t="s">
        <v>1218</v>
      </c>
      <c r="I1219" s="10" t="s">
        <v>3451</v>
      </c>
      <c r="J1219" s="9" t="s">
        <v>4334</v>
      </c>
      <c r="K1219" s="9">
        <v>195</v>
      </c>
      <c r="L1219" s="16">
        <v>104</v>
      </c>
      <c r="M1219" s="9">
        <v>337</v>
      </c>
      <c r="N1219" s="7" t="s">
        <v>123</v>
      </c>
    </row>
    <row r="1220" customHeight="1" spans="1:14">
      <c r="A1220" s="9">
        <v>161137</v>
      </c>
      <c r="B1220" s="9" t="s">
        <v>4335</v>
      </c>
      <c r="C1220" s="9" t="s">
        <v>17</v>
      </c>
      <c r="D1220" s="9" t="s">
        <v>2831</v>
      </c>
      <c r="E1220" s="9" t="s">
        <v>2832</v>
      </c>
      <c r="F1220" s="9" t="s">
        <v>2833</v>
      </c>
      <c r="G1220" s="10" t="s">
        <v>4336</v>
      </c>
      <c r="H1220" s="10" t="s">
        <v>4337</v>
      </c>
      <c r="I1220" s="10" t="s">
        <v>3361</v>
      </c>
      <c r="J1220" s="9" t="s">
        <v>4338</v>
      </c>
      <c r="K1220" s="9">
        <v>195</v>
      </c>
      <c r="L1220" s="16">
        <f t="shared" ref="L1220:L1222" si="23">L1219*1.08</f>
        <v>112.32</v>
      </c>
      <c r="M1220" s="9">
        <v>338</v>
      </c>
      <c r="N1220" s="7" t="s">
        <v>123</v>
      </c>
    </row>
    <row r="1221" customHeight="1" spans="1:14">
      <c r="A1221" s="9">
        <v>196232</v>
      </c>
      <c r="B1221" s="9" t="s">
        <v>4339</v>
      </c>
      <c r="C1221" s="9" t="s">
        <v>17</v>
      </c>
      <c r="D1221" s="9" t="s">
        <v>2831</v>
      </c>
      <c r="E1221" s="9" t="s">
        <v>2832</v>
      </c>
      <c r="F1221" s="9" t="s">
        <v>2833</v>
      </c>
      <c r="G1221" s="10" t="s">
        <v>2304</v>
      </c>
      <c r="H1221" s="10" t="s">
        <v>4340</v>
      </c>
      <c r="I1221" s="10" t="s">
        <v>3513</v>
      </c>
      <c r="J1221" s="9" t="s">
        <v>2304</v>
      </c>
      <c r="K1221" s="9">
        <v>195</v>
      </c>
      <c r="L1221" s="16">
        <f t="shared" si="23"/>
        <v>121.3056</v>
      </c>
      <c r="M1221" s="9">
        <v>339</v>
      </c>
      <c r="N1221" s="7" t="s">
        <v>123</v>
      </c>
    </row>
    <row r="1222" customHeight="1" spans="1:14">
      <c r="A1222" s="9">
        <v>190005</v>
      </c>
      <c r="B1222" s="9" t="s">
        <v>4341</v>
      </c>
      <c r="C1222" s="9" t="s">
        <v>17</v>
      </c>
      <c r="D1222" s="9" t="s">
        <v>2831</v>
      </c>
      <c r="E1222" s="9" t="s">
        <v>2832</v>
      </c>
      <c r="F1222" s="9" t="s">
        <v>2833</v>
      </c>
      <c r="G1222" s="10" t="s">
        <v>4342</v>
      </c>
      <c r="H1222" s="10" t="s">
        <v>3312</v>
      </c>
      <c r="I1222" s="10" t="s">
        <v>3385</v>
      </c>
      <c r="J1222" s="9" t="s">
        <v>4343</v>
      </c>
      <c r="K1222" s="9">
        <v>195</v>
      </c>
      <c r="L1222" s="16">
        <f t="shared" si="23"/>
        <v>131.010048</v>
      </c>
      <c r="M1222" s="9">
        <v>340</v>
      </c>
      <c r="N1222" s="7" t="s">
        <v>123</v>
      </c>
    </row>
    <row r="1223" customHeight="1" spans="1:14">
      <c r="A1223" s="9">
        <v>163063</v>
      </c>
      <c r="B1223" s="9" t="s">
        <v>4344</v>
      </c>
      <c r="C1223" s="9" t="s">
        <v>17</v>
      </c>
      <c r="D1223" s="9" t="s">
        <v>2831</v>
      </c>
      <c r="E1223" s="9" t="s">
        <v>2832</v>
      </c>
      <c r="F1223" s="9" t="s">
        <v>2833</v>
      </c>
      <c r="G1223" s="10" t="s">
        <v>4345</v>
      </c>
      <c r="H1223" s="10" t="s">
        <v>4346</v>
      </c>
      <c r="I1223" s="10" t="s">
        <v>3932</v>
      </c>
      <c r="J1223" s="17" t="s">
        <v>1163</v>
      </c>
      <c r="K1223" s="9">
        <v>195</v>
      </c>
      <c r="L1223" s="16">
        <f>L1222*1.04</f>
        <v>136.25044992</v>
      </c>
      <c r="M1223" s="9">
        <v>341</v>
      </c>
      <c r="N1223" s="7" t="s">
        <v>123</v>
      </c>
    </row>
    <row r="1224" customHeight="1" spans="1:14">
      <c r="A1224" s="9">
        <v>189668</v>
      </c>
      <c r="B1224" s="9" t="s">
        <v>4347</v>
      </c>
      <c r="C1224" s="9" t="s">
        <v>17</v>
      </c>
      <c r="D1224" s="9" t="s">
        <v>2831</v>
      </c>
      <c r="E1224" s="9" t="s">
        <v>2832</v>
      </c>
      <c r="F1224" s="9" t="s">
        <v>2833</v>
      </c>
      <c r="G1224" s="10" t="s">
        <v>4348</v>
      </c>
      <c r="H1224" s="10" t="s">
        <v>724</v>
      </c>
      <c r="I1224" s="10" t="s">
        <v>3393</v>
      </c>
      <c r="J1224" s="9" t="s">
        <v>4349</v>
      </c>
      <c r="K1224" s="9">
        <v>195</v>
      </c>
      <c r="L1224" s="16">
        <f>L1223*1.08</f>
        <v>147.1504859136</v>
      </c>
      <c r="M1224" s="9">
        <v>342</v>
      </c>
      <c r="N1224" s="7" t="s">
        <v>123</v>
      </c>
    </row>
    <row r="1225" customHeight="1" spans="1:14">
      <c r="A1225" s="9">
        <v>201425</v>
      </c>
      <c r="B1225" s="9" t="s">
        <v>4350</v>
      </c>
      <c r="C1225" s="9" t="s">
        <v>17</v>
      </c>
      <c r="D1225" s="9" t="s">
        <v>2831</v>
      </c>
      <c r="E1225" s="9" t="s">
        <v>2832</v>
      </c>
      <c r="F1225" s="9" t="s">
        <v>2833</v>
      </c>
      <c r="G1225" s="10" t="s">
        <v>4351</v>
      </c>
      <c r="H1225" s="10" t="s">
        <v>3907</v>
      </c>
      <c r="I1225" s="10" t="s">
        <v>3504</v>
      </c>
      <c r="J1225" s="9" t="s">
        <v>4352</v>
      </c>
      <c r="K1225" s="9">
        <v>195</v>
      </c>
      <c r="L1225" s="16">
        <f>L1224*1.08</f>
        <v>158.922524786688</v>
      </c>
      <c r="M1225" s="9">
        <v>343</v>
      </c>
      <c r="N1225" s="7" t="s">
        <v>123</v>
      </c>
    </row>
    <row r="1226" customHeight="1" spans="1:14">
      <c r="A1226" s="9">
        <v>162572</v>
      </c>
      <c r="B1226" s="9" t="s">
        <v>4353</v>
      </c>
      <c r="C1226" s="9" t="s">
        <v>17</v>
      </c>
      <c r="D1226" s="9" t="s">
        <v>2831</v>
      </c>
      <c r="E1226" s="9" t="s">
        <v>2832</v>
      </c>
      <c r="F1226" s="9" t="s">
        <v>2833</v>
      </c>
      <c r="G1226" s="10" t="s">
        <v>4354</v>
      </c>
      <c r="H1226" s="10" t="s">
        <v>3320</v>
      </c>
      <c r="I1226" s="10" t="s">
        <v>3313</v>
      </c>
      <c r="J1226" s="9" t="s">
        <v>4355</v>
      </c>
      <c r="K1226" s="9">
        <v>185</v>
      </c>
      <c r="L1226" s="16">
        <v>117</v>
      </c>
      <c r="M1226" s="9">
        <v>344</v>
      </c>
      <c r="N1226" s="7" t="s">
        <v>123</v>
      </c>
    </row>
    <row r="1227" customHeight="1" spans="1:14">
      <c r="A1227" s="9">
        <v>161397</v>
      </c>
      <c r="B1227" s="9" t="s">
        <v>4356</v>
      </c>
      <c r="C1227" s="9" t="s">
        <v>17</v>
      </c>
      <c r="D1227" s="9" t="s">
        <v>2831</v>
      </c>
      <c r="E1227" s="9" t="s">
        <v>2832</v>
      </c>
      <c r="F1227" s="9" t="s">
        <v>2833</v>
      </c>
      <c r="G1227" s="10" t="s">
        <v>4357</v>
      </c>
      <c r="H1227" s="10" t="s">
        <v>4358</v>
      </c>
      <c r="I1227" s="10" t="s">
        <v>3547</v>
      </c>
      <c r="J1227" s="9" t="s">
        <v>4359</v>
      </c>
      <c r="K1227" s="9">
        <v>185</v>
      </c>
      <c r="L1227" s="16">
        <f t="shared" ref="L1227:L1239" si="24">L1226*1.06</f>
        <v>124.02</v>
      </c>
      <c r="M1227" s="9">
        <v>345</v>
      </c>
      <c r="N1227" s="7" t="s">
        <v>123</v>
      </c>
    </row>
    <row r="1228" customHeight="1" spans="1:14">
      <c r="A1228" s="9">
        <v>191307</v>
      </c>
      <c r="B1228" s="9" t="s">
        <v>4360</v>
      </c>
      <c r="C1228" s="9" t="s">
        <v>17</v>
      </c>
      <c r="D1228" s="9" t="s">
        <v>2831</v>
      </c>
      <c r="E1228" s="9" t="s">
        <v>2832</v>
      </c>
      <c r="F1228" s="9" t="s">
        <v>2833</v>
      </c>
      <c r="G1228" s="10" t="s">
        <v>4361</v>
      </c>
      <c r="H1228" s="10" t="s">
        <v>1278</v>
      </c>
      <c r="I1228" s="10" t="s">
        <v>3404</v>
      </c>
      <c r="J1228" s="9" t="s">
        <v>4362</v>
      </c>
      <c r="K1228" s="9">
        <v>185</v>
      </c>
      <c r="L1228" s="16">
        <f t="shared" si="24"/>
        <v>131.4612</v>
      </c>
      <c r="M1228" s="9">
        <v>346</v>
      </c>
      <c r="N1228" s="7" t="s">
        <v>123</v>
      </c>
    </row>
    <row r="1229" customHeight="1" spans="1:14">
      <c r="A1229" s="9">
        <v>160366</v>
      </c>
      <c r="B1229" s="9" t="s">
        <v>4363</v>
      </c>
      <c r="C1229" s="9" t="s">
        <v>17</v>
      </c>
      <c r="D1229" s="9" t="s">
        <v>2831</v>
      </c>
      <c r="E1229" s="9" t="s">
        <v>2832</v>
      </c>
      <c r="F1229" s="9" t="s">
        <v>2833</v>
      </c>
      <c r="G1229" s="10" t="s">
        <v>4364</v>
      </c>
      <c r="H1229" s="10" t="s">
        <v>3516</v>
      </c>
      <c r="I1229" s="10" t="s">
        <v>3517</v>
      </c>
      <c r="J1229" s="9" t="s">
        <v>4365</v>
      </c>
      <c r="K1229" s="9">
        <v>185</v>
      </c>
      <c r="L1229" s="16">
        <f t="shared" si="24"/>
        <v>139.348872</v>
      </c>
      <c r="M1229" s="9">
        <v>347</v>
      </c>
      <c r="N1229" s="7" t="s">
        <v>123</v>
      </c>
    </row>
    <row r="1230" customHeight="1" spans="1:14">
      <c r="A1230" s="9">
        <v>190486</v>
      </c>
      <c r="B1230" s="9" t="s">
        <v>4366</v>
      </c>
      <c r="C1230" s="9" t="s">
        <v>17</v>
      </c>
      <c r="D1230" s="9" t="s">
        <v>2831</v>
      </c>
      <c r="E1230" s="9" t="s">
        <v>2832</v>
      </c>
      <c r="F1230" s="9" t="s">
        <v>2833</v>
      </c>
      <c r="G1230" s="10" t="s">
        <v>4367</v>
      </c>
      <c r="H1230" s="10" t="s">
        <v>724</v>
      </c>
      <c r="I1230" s="10" t="s">
        <v>3393</v>
      </c>
      <c r="J1230" s="9" t="s">
        <v>4368</v>
      </c>
      <c r="K1230" s="9">
        <v>185</v>
      </c>
      <c r="L1230" s="16">
        <f t="shared" si="24"/>
        <v>147.70980432</v>
      </c>
      <c r="M1230" s="9">
        <v>348</v>
      </c>
      <c r="N1230" s="7" t="s">
        <v>123</v>
      </c>
    </row>
    <row r="1231" customHeight="1" spans="1:14">
      <c r="A1231" s="9">
        <v>162432</v>
      </c>
      <c r="B1231" s="9" t="s">
        <v>4369</v>
      </c>
      <c r="C1231" s="9" t="s">
        <v>17</v>
      </c>
      <c r="D1231" s="9" t="s">
        <v>2831</v>
      </c>
      <c r="E1231" s="9" t="s">
        <v>2832</v>
      </c>
      <c r="F1231" s="9" t="s">
        <v>2833</v>
      </c>
      <c r="G1231" s="10" t="s">
        <v>4370</v>
      </c>
      <c r="H1231" s="10" t="s">
        <v>3320</v>
      </c>
      <c r="I1231" s="10" t="s">
        <v>3313</v>
      </c>
      <c r="J1231" s="9" t="s">
        <v>4371</v>
      </c>
      <c r="K1231" s="9">
        <v>185</v>
      </c>
      <c r="L1231" s="16">
        <f t="shared" si="24"/>
        <v>156.5723925792</v>
      </c>
      <c r="M1231" s="9">
        <v>349</v>
      </c>
      <c r="N1231" s="7" t="s">
        <v>123</v>
      </c>
    </row>
    <row r="1232" customHeight="1" spans="1:14">
      <c r="A1232" s="9">
        <v>189887</v>
      </c>
      <c r="B1232" s="9" t="s">
        <v>4372</v>
      </c>
      <c r="C1232" s="9" t="s">
        <v>17</v>
      </c>
      <c r="D1232" s="9" t="s">
        <v>2831</v>
      </c>
      <c r="E1232" s="9" t="s">
        <v>2832</v>
      </c>
      <c r="F1232" s="9" t="s">
        <v>2833</v>
      </c>
      <c r="G1232" s="10" t="s">
        <v>4373</v>
      </c>
      <c r="H1232" s="10" t="s">
        <v>3360</v>
      </c>
      <c r="I1232" s="10" t="s">
        <v>3361</v>
      </c>
      <c r="J1232" s="9" t="s">
        <v>4374</v>
      </c>
      <c r="K1232" s="9">
        <v>185</v>
      </c>
      <c r="L1232" s="16">
        <f t="shared" si="24"/>
        <v>165.966736133952</v>
      </c>
      <c r="M1232" s="9">
        <v>350</v>
      </c>
      <c r="N1232" s="7" t="s">
        <v>123</v>
      </c>
    </row>
    <row r="1233" customHeight="1" spans="1:14">
      <c r="A1233" s="9">
        <v>190787</v>
      </c>
      <c r="B1233" s="9" t="s">
        <v>4375</v>
      </c>
      <c r="C1233" s="9" t="s">
        <v>17</v>
      </c>
      <c r="D1233" s="9" t="s">
        <v>2831</v>
      </c>
      <c r="E1233" s="9" t="s">
        <v>2832</v>
      </c>
      <c r="F1233" s="9" t="s">
        <v>2833</v>
      </c>
      <c r="G1233" s="10" t="s">
        <v>4376</v>
      </c>
      <c r="H1233" s="10" t="s">
        <v>1278</v>
      </c>
      <c r="I1233" s="10" t="s">
        <v>3451</v>
      </c>
      <c r="J1233" s="9" t="s">
        <v>4377</v>
      </c>
      <c r="K1233" s="9">
        <v>185</v>
      </c>
      <c r="L1233" s="16">
        <f t="shared" si="24"/>
        <v>175.924740301989</v>
      </c>
      <c r="M1233" s="9">
        <v>351</v>
      </c>
      <c r="N1233" s="7" t="s">
        <v>123</v>
      </c>
    </row>
    <row r="1234" customHeight="1" spans="1:14">
      <c r="A1234" s="9">
        <v>201602</v>
      </c>
      <c r="B1234" s="9" t="s">
        <v>4378</v>
      </c>
      <c r="C1234" s="9" t="s">
        <v>17</v>
      </c>
      <c r="D1234" s="9" t="s">
        <v>2831</v>
      </c>
      <c r="E1234" s="9" t="s">
        <v>2832</v>
      </c>
      <c r="F1234" s="9" t="s">
        <v>2833</v>
      </c>
      <c r="G1234" s="10" t="s">
        <v>4379</v>
      </c>
      <c r="H1234" s="10" t="s">
        <v>4380</v>
      </c>
      <c r="I1234" s="10" t="s">
        <v>4381</v>
      </c>
      <c r="J1234" s="9" t="s">
        <v>430</v>
      </c>
      <c r="K1234" s="9">
        <v>185</v>
      </c>
      <c r="L1234" s="16">
        <f t="shared" si="24"/>
        <v>186.480224720109</v>
      </c>
      <c r="M1234" s="9">
        <v>352</v>
      </c>
      <c r="N1234" s="7" t="s">
        <v>123</v>
      </c>
    </row>
    <row r="1235" customHeight="1" spans="1:14">
      <c r="A1235" s="9">
        <v>190797</v>
      </c>
      <c r="B1235" s="9" t="s">
        <v>4382</v>
      </c>
      <c r="C1235" s="9" t="s">
        <v>17</v>
      </c>
      <c r="D1235" s="9" t="s">
        <v>2831</v>
      </c>
      <c r="E1235" s="9" t="s">
        <v>2832</v>
      </c>
      <c r="F1235" s="9" t="s">
        <v>2833</v>
      </c>
      <c r="G1235" s="10" t="s">
        <v>4383</v>
      </c>
      <c r="H1235" s="10" t="s">
        <v>1278</v>
      </c>
      <c r="I1235" s="10" t="s">
        <v>3451</v>
      </c>
      <c r="J1235" s="9" t="s">
        <v>4384</v>
      </c>
      <c r="K1235" s="9">
        <v>185</v>
      </c>
      <c r="L1235" s="16">
        <f t="shared" si="24"/>
        <v>197.669038203315</v>
      </c>
      <c r="M1235" s="9">
        <v>353</v>
      </c>
      <c r="N1235" s="7" t="s">
        <v>123</v>
      </c>
    </row>
    <row r="1236" customHeight="1" spans="1:14">
      <c r="A1236" s="9">
        <v>201518</v>
      </c>
      <c r="B1236" s="9" t="s">
        <v>4385</v>
      </c>
      <c r="C1236" s="9" t="s">
        <v>17</v>
      </c>
      <c r="D1236" s="9" t="s">
        <v>2831</v>
      </c>
      <c r="E1236" s="9" t="s">
        <v>2832</v>
      </c>
      <c r="F1236" s="9" t="s">
        <v>2833</v>
      </c>
      <c r="G1236" s="10" t="s">
        <v>4386</v>
      </c>
      <c r="H1236" s="10" t="s">
        <v>4387</v>
      </c>
      <c r="I1236" s="10" t="s">
        <v>4381</v>
      </c>
      <c r="J1236" s="9" t="s">
        <v>2247</v>
      </c>
      <c r="K1236" s="9">
        <v>185</v>
      </c>
      <c r="L1236" s="16">
        <f t="shared" si="24"/>
        <v>209.529180495514</v>
      </c>
      <c r="M1236" s="9">
        <v>354</v>
      </c>
      <c r="N1236" s="7" t="s">
        <v>123</v>
      </c>
    </row>
    <row r="1237" customHeight="1" spans="1:14">
      <c r="A1237" s="9">
        <v>202875</v>
      </c>
      <c r="B1237" s="9" t="s">
        <v>4388</v>
      </c>
      <c r="C1237" s="9" t="s">
        <v>17</v>
      </c>
      <c r="D1237" s="9" t="s">
        <v>2831</v>
      </c>
      <c r="E1237" s="9" t="s">
        <v>2832</v>
      </c>
      <c r="F1237" s="9" t="s">
        <v>2833</v>
      </c>
      <c r="G1237" s="10" t="s">
        <v>4389</v>
      </c>
      <c r="H1237" s="10" t="s">
        <v>4390</v>
      </c>
      <c r="I1237" s="10" t="s">
        <v>3513</v>
      </c>
      <c r="J1237" s="9" t="s">
        <v>4389</v>
      </c>
      <c r="K1237" s="9">
        <v>185</v>
      </c>
      <c r="L1237" s="16">
        <f t="shared" si="24"/>
        <v>222.100931325245</v>
      </c>
      <c r="M1237" s="9">
        <v>355</v>
      </c>
      <c r="N1237" s="7" t="s">
        <v>123</v>
      </c>
    </row>
    <row r="1238" customHeight="1" spans="1:14">
      <c r="A1238" s="9">
        <v>191427</v>
      </c>
      <c r="B1238" s="9" t="s">
        <v>4391</v>
      </c>
      <c r="C1238" s="9" t="s">
        <v>17</v>
      </c>
      <c r="D1238" s="9" t="s">
        <v>2831</v>
      </c>
      <c r="E1238" s="9" t="s">
        <v>2832</v>
      </c>
      <c r="F1238" s="9" t="s">
        <v>2833</v>
      </c>
      <c r="G1238" s="10" t="s">
        <v>4392</v>
      </c>
      <c r="H1238" s="10" t="s">
        <v>3842</v>
      </c>
      <c r="I1238" s="10" t="s">
        <v>3493</v>
      </c>
      <c r="J1238" s="9" t="s">
        <v>4393</v>
      </c>
      <c r="K1238" s="9">
        <v>185</v>
      </c>
      <c r="L1238" s="16">
        <f t="shared" si="24"/>
        <v>235.42698720476</v>
      </c>
      <c r="M1238" s="9">
        <v>356</v>
      </c>
      <c r="N1238" s="7" t="s">
        <v>123</v>
      </c>
    </row>
    <row r="1239" customHeight="1" spans="1:14">
      <c r="A1239" s="9">
        <v>191391</v>
      </c>
      <c r="B1239" s="9" t="s">
        <v>4394</v>
      </c>
      <c r="C1239" s="9" t="s">
        <v>17</v>
      </c>
      <c r="D1239" s="9" t="s">
        <v>2831</v>
      </c>
      <c r="E1239" s="9" t="s">
        <v>2832</v>
      </c>
      <c r="F1239" s="9" t="s">
        <v>2833</v>
      </c>
      <c r="G1239" s="10" t="s">
        <v>4395</v>
      </c>
      <c r="H1239" s="10" t="s">
        <v>724</v>
      </c>
      <c r="I1239" s="10" t="s">
        <v>3482</v>
      </c>
      <c r="J1239" s="9" t="s">
        <v>4396</v>
      </c>
      <c r="K1239" s="9">
        <v>185</v>
      </c>
      <c r="L1239" s="16">
        <f t="shared" si="24"/>
        <v>249.552606437045</v>
      </c>
      <c r="M1239" s="9">
        <v>357</v>
      </c>
      <c r="N1239" s="7" t="s">
        <v>123</v>
      </c>
    </row>
    <row r="1240" customHeight="1" spans="1:14">
      <c r="A1240" s="9">
        <v>190745</v>
      </c>
      <c r="B1240" s="9" t="s">
        <v>4397</v>
      </c>
      <c r="C1240" s="9" t="s">
        <v>17</v>
      </c>
      <c r="D1240" s="9" t="s">
        <v>2831</v>
      </c>
      <c r="E1240" s="9" t="s">
        <v>2832</v>
      </c>
      <c r="F1240" s="9" t="s">
        <v>2833</v>
      </c>
      <c r="G1240" s="10" t="s">
        <v>4398</v>
      </c>
      <c r="H1240" s="10" t="s">
        <v>724</v>
      </c>
      <c r="I1240" s="10" t="s">
        <v>3482</v>
      </c>
      <c r="J1240" s="9" t="s">
        <v>4399</v>
      </c>
      <c r="K1240" s="9">
        <v>170</v>
      </c>
      <c r="L1240" s="16">
        <v>81</v>
      </c>
      <c r="M1240" s="9">
        <v>358</v>
      </c>
      <c r="N1240" s="7" t="s">
        <v>123</v>
      </c>
    </row>
    <row r="1241" customHeight="1" spans="1:14">
      <c r="A1241" s="9">
        <v>191513</v>
      </c>
      <c r="B1241" s="9" t="s">
        <v>4400</v>
      </c>
      <c r="C1241" s="9" t="s">
        <v>17</v>
      </c>
      <c r="D1241" s="9" t="s">
        <v>2831</v>
      </c>
      <c r="E1241" s="9" t="s">
        <v>2832</v>
      </c>
      <c r="F1241" s="9" t="s">
        <v>2833</v>
      </c>
      <c r="G1241" s="10" t="s">
        <v>4401</v>
      </c>
      <c r="H1241" s="10" t="s">
        <v>724</v>
      </c>
      <c r="I1241" s="10" t="s">
        <v>3482</v>
      </c>
      <c r="J1241" s="9" t="s">
        <v>4402</v>
      </c>
      <c r="K1241" s="9">
        <v>170</v>
      </c>
      <c r="L1241" s="16">
        <f t="shared" ref="L1241:L1254" si="25">L1240*1.05</f>
        <v>85.05</v>
      </c>
      <c r="M1241" s="9">
        <v>359</v>
      </c>
      <c r="N1241" s="7" t="s">
        <v>123</v>
      </c>
    </row>
    <row r="1242" customHeight="1" spans="1:14">
      <c r="A1242" s="9">
        <v>191426</v>
      </c>
      <c r="B1242" s="9" t="s">
        <v>4403</v>
      </c>
      <c r="C1242" s="9" t="s">
        <v>17</v>
      </c>
      <c r="D1242" s="9" t="s">
        <v>2831</v>
      </c>
      <c r="E1242" s="9" t="s">
        <v>2832</v>
      </c>
      <c r="F1242" s="9" t="s">
        <v>2833</v>
      </c>
      <c r="G1242" s="10" t="s">
        <v>4404</v>
      </c>
      <c r="H1242" s="10" t="s">
        <v>724</v>
      </c>
      <c r="I1242" s="10" t="s">
        <v>3805</v>
      </c>
      <c r="J1242" s="9" t="s">
        <v>4405</v>
      </c>
      <c r="K1242" s="9">
        <v>170</v>
      </c>
      <c r="L1242" s="16">
        <f t="shared" si="25"/>
        <v>89.3025</v>
      </c>
      <c r="M1242" s="9">
        <v>360</v>
      </c>
      <c r="N1242" s="7" t="s">
        <v>123</v>
      </c>
    </row>
    <row r="1243" customHeight="1" spans="1:14">
      <c r="A1243" s="9">
        <v>190580</v>
      </c>
      <c r="B1243" s="9" t="s">
        <v>4406</v>
      </c>
      <c r="C1243" s="9" t="s">
        <v>17</v>
      </c>
      <c r="D1243" s="9" t="s">
        <v>2831</v>
      </c>
      <c r="E1243" s="9" t="s">
        <v>2832</v>
      </c>
      <c r="F1243" s="9" t="s">
        <v>2833</v>
      </c>
      <c r="G1243" s="10" t="s">
        <v>4407</v>
      </c>
      <c r="H1243" s="10" t="s">
        <v>1218</v>
      </c>
      <c r="I1243" s="10" t="s">
        <v>3433</v>
      </c>
      <c r="J1243" s="9" t="s">
        <v>4408</v>
      </c>
      <c r="K1243" s="9">
        <v>170</v>
      </c>
      <c r="L1243" s="16">
        <f t="shared" si="25"/>
        <v>93.767625</v>
      </c>
      <c r="M1243" s="9">
        <v>361</v>
      </c>
      <c r="N1243" s="7" t="s">
        <v>123</v>
      </c>
    </row>
    <row r="1244" customHeight="1" spans="1:14">
      <c r="A1244" s="9">
        <v>191349</v>
      </c>
      <c r="B1244" s="9" t="s">
        <v>4409</v>
      </c>
      <c r="C1244" s="9" t="s">
        <v>17</v>
      </c>
      <c r="D1244" s="9" t="s">
        <v>2831</v>
      </c>
      <c r="E1244" s="9" t="s">
        <v>2832</v>
      </c>
      <c r="F1244" s="9" t="s">
        <v>2833</v>
      </c>
      <c r="G1244" s="10" t="s">
        <v>4410</v>
      </c>
      <c r="H1244" s="10" t="s">
        <v>4411</v>
      </c>
      <c r="I1244" s="10" t="s">
        <v>3493</v>
      </c>
      <c r="J1244" s="9" t="s">
        <v>4412</v>
      </c>
      <c r="K1244" s="9">
        <v>170</v>
      </c>
      <c r="L1244" s="16">
        <f t="shared" si="25"/>
        <v>98.45600625</v>
      </c>
      <c r="M1244" s="9">
        <v>362</v>
      </c>
      <c r="N1244" s="7" t="s">
        <v>123</v>
      </c>
    </row>
    <row r="1245" customHeight="1" spans="1:14">
      <c r="A1245" s="9">
        <v>189821</v>
      </c>
      <c r="B1245" s="9" t="s">
        <v>4413</v>
      </c>
      <c r="C1245" s="9" t="s">
        <v>17</v>
      </c>
      <c r="D1245" s="9" t="s">
        <v>2831</v>
      </c>
      <c r="E1245" s="9" t="s">
        <v>2832</v>
      </c>
      <c r="F1245" s="9" t="s">
        <v>2833</v>
      </c>
      <c r="G1245" s="10" t="s">
        <v>4414</v>
      </c>
      <c r="H1245" s="10" t="s">
        <v>3320</v>
      </c>
      <c r="I1245" s="10" t="s">
        <v>3385</v>
      </c>
      <c r="J1245" s="9" t="s">
        <v>4415</v>
      </c>
      <c r="K1245" s="9">
        <v>170</v>
      </c>
      <c r="L1245" s="16">
        <f t="shared" si="25"/>
        <v>103.3788065625</v>
      </c>
      <c r="M1245" s="9">
        <v>363</v>
      </c>
      <c r="N1245" s="7" t="s">
        <v>123</v>
      </c>
    </row>
    <row r="1246" customHeight="1" spans="1:14">
      <c r="A1246" s="9">
        <v>191463</v>
      </c>
      <c r="B1246" s="9" t="s">
        <v>4416</v>
      </c>
      <c r="C1246" s="9" t="s">
        <v>17</v>
      </c>
      <c r="D1246" s="9" t="s">
        <v>2831</v>
      </c>
      <c r="E1246" s="9" t="s">
        <v>2832</v>
      </c>
      <c r="F1246" s="9" t="s">
        <v>2833</v>
      </c>
      <c r="G1246" s="10" t="s">
        <v>4417</v>
      </c>
      <c r="H1246" s="10" t="s">
        <v>724</v>
      </c>
      <c r="I1246" s="10" t="s">
        <v>3451</v>
      </c>
      <c r="J1246" s="9" t="s">
        <v>4418</v>
      </c>
      <c r="K1246" s="9">
        <v>170</v>
      </c>
      <c r="L1246" s="16">
        <f t="shared" si="25"/>
        <v>108.547746890625</v>
      </c>
      <c r="M1246" s="9">
        <v>364</v>
      </c>
      <c r="N1246" s="7" t="s">
        <v>123</v>
      </c>
    </row>
    <row r="1247" customHeight="1" spans="1:14">
      <c r="A1247" s="9">
        <v>190664</v>
      </c>
      <c r="B1247" s="9" t="s">
        <v>4419</v>
      </c>
      <c r="C1247" s="9" t="s">
        <v>17</v>
      </c>
      <c r="D1247" s="9" t="s">
        <v>2831</v>
      </c>
      <c r="E1247" s="9" t="s">
        <v>2832</v>
      </c>
      <c r="F1247" s="9" t="s">
        <v>2833</v>
      </c>
      <c r="G1247" s="10" t="s">
        <v>4420</v>
      </c>
      <c r="H1247" s="10" t="s">
        <v>724</v>
      </c>
      <c r="I1247" s="10" t="s">
        <v>3433</v>
      </c>
      <c r="J1247" s="9" t="s">
        <v>4421</v>
      </c>
      <c r="K1247" s="9">
        <v>170</v>
      </c>
      <c r="L1247" s="16">
        <f t="shared" si="25"/>
        <v>113.975134235156</v>
      </c>
      <c r="M1247" s="9">
        <v>365</v>
      </c>
      <c r="N1247" s="7" t="s">
        <v>123</v>
      </c>
    </row>
    <row r="1248" customHeight="1" spans="1:14">
      <c r="A1248" s="9">
        <v>190471</v>
      </c>
      <c r="B1248" s="9" t="s">
        <v>4422</v>
      </c>
      <c r="C1248" s="9" t="s">
        <v>17</v>
      </c>
      <c r="D1248" s="9" t="s">
        <v>2831</v>
      </c>
      <c r="E1248" s="9" t="s">
        <v>2832</v>
      </c>
      <c r="F1248" s="9" t="s">
        <v>2833</v>
      </c>
      <c r="G1248" s="10" t="s">
        <v>4423</v>
      </c>
      <c r="H1248" s="10" t="s">
        <v>1293</v>
      </c>
      <c r="I1248" s="10" t="s">
        <v>3415</v>
      </c>
      <c r="J1248" s="9" t="s">
        <v>4424</v>
      </c>
      <c r="K1248" s="9">
        <v>170</v>
      </c>
      <c r="L1248" s="16">
        <f t="shared" si="25"/>
        <v>119.673890946914</v>
      </c>
      <c r="M1248" s="9">
        <v>366</v>
      </c>
      <c r="N1248" s="7" t="s">
        <v>123</v>
      </c>
    </row>
    <row r="1249" customHeight="1" spans="1:14">
      <c r="A1249" s="9">
        <v>190599</v>
      </c>
      <c r="B1249" s="9" t="s">
        <v>4425</v>
      </c>
      <c r="C1249" s="9" t="s">
        <v>17</v>
      </c>
      <c r="D1249" s="9" t="s">
        <v>2831</v>
      </c>
      <c r="E1249" s="9" t="s">
        <v>2832</v>
      </c>
      <c r="F1249" s="9" t="s">
        <v>2833</v>
      </c>
      <c r="G1249" s="10" t="s">
        <v>4426</v>
      </c>
      <c r="H1249" s="10" t="s">
        <v>1255</v>
      </c>
      <c r="I1249" s="10" t="s">
        <v>3433</v>
      </c>
      <c r="J1249" s="9" t="s">
        <v>4427</v>
      </c>
      <c r="K1249" s="9">
        <v>170</v>
      </c>
      <c r="L1249" s="16">
        <f t="shared" si="25"/>
        <v>125.65758549426</v>
      </c>
      <c r="M1249" s="9">
        <v>367</v>
      </c>
      <c r="N1249" s="7" t="s">
        <v>123</v>
      </c>
    </row>
    <row r="1250" customHeight="1" spans="1:14">
      <c r="A1250" s="9">
        <v>190858</v>
      </c>
      <c r="B1250" s="9" t="s">
        <v>4428</v>
      </c>
      <c r="C1250" s="9" t="s">
        <v>17</v>
      </c>
      <c r="D1250" s="9" t="s">
        <v>2831</v>
      </c>
      <c r="E1250" s="9" t="s">
        <v>2832</v>
      </c>
      <c r="F1250" s="9" t="s">
        <v>2833</v>
      </c>
      <c r="G1250" s="10" t="s">
        <v>4429</v>
      </c>
      <c r="H1250" s="10" t="s">
        <v>1278</v>
      </c>
      <c r="I1250" s="10" t="s">
        <v>3443</v>
      </c>
      <c r="J1250" s="9" t="s">
        <v>4430</v>
      </c>
      <c r="K1250" s="9">
        <v>170</v>
      </c>
      <c r="L1250" s="16">
        <f t="shared" si="25"/>
        <v>131.940464768973</v>
      </c>
      <c r="M1250" s="9">
        <v>368</v>
      </c>
      <c r="N1250" s="7" t="s">
        <v>123</v>
      </c>
    </row>
    <row r="1251" customHeight="1" spans="1:14">
      <c r="A1251" s="9">
        <v>191781</v>
      </c>
      <c r="B1251" s="9" t="s">
        <v>4431</v>
      </c>
      <c r="C1251" s="9" t="s">
        <v>17</v>
      </c>
      <c r="D1251" s="9" t="s">
        <v>2831</v>
      </c>
      <c r="E1251" s="9" t="s">
        <v>2832</v>
      </c>
      <c r="F1251" s="9" t="s">
        <v>2833</v>
      </c>
      <c r="G1251" s="10" t="s">
        <v>4432</v>
      </c>
      <c r="H1251" s="10" t="s">
        <v>4433</v>
      </c>
      <c r="I1251" s="10" t="s">
        <v>4434</v>
      </c>
      <c r="J1251" s="9" t="s">
        <v>4435</v>
      </c>
      <c r="K1251" s="9">
        <v>170</v>
      </c>
      <c r="L1251" s="16">
        <f t="shared" si="25"/>
        <v>138.537488007421</v>
      </c>
      <c r="M1251" s="9">
        <v>369</v>
      </c>
      <c r="N1251" s="7" t="s">
        <v>123</v>
      </c>
    </row>
    <row r="1252" customHeight="1" spans="1:14">
      <c r="A1252" s="9">
        <v>190735</v>
      </c>
      <c r="B1252" s="9" t="s">
        <v>4436</v>
      </c>
      <c r="C1252" s="9" t="s">
        <v>17</v>
      </c>
      <c r="D1252" s="9" t="s">
        <v>2831</v>
      </c>
      <c r="E1252" s="9" t="s">
        <v>2832</v>
      </c>
      <c r="F1252" s="9" t="s">
        <v>2833</v>
      </c>
      <c r="G1252" s="10" t="s">
        <v>4437</v>
      </c>
      <c r="H1252" s="10" t="s">
        <v>1293</v>
      </c>
      <c r="I1252" s="10" t="s">
        <v>3468</v>
      </c>
      <c r="J1252" s="9" t="s">
        <v>4438</v>
      </c>
      <c r="K1252" s="9">
        <v>170</v>
      </c>
      <c r="L1252" s="16">
        <f t="shared" si="25"/>
        <v>145.464362407793</v>
      </c>
      <c r="M1252" s="9">
        <v>370</v>
      </c>
      <c r="N1252" s="7" t="s">
        <v>123</v>
      </c>
    </row>
    <row r="1253" customHeight="1" spans="1:14">
      <c r="A1253" s="9">
        <v>162938</v>
      </c>
      <c r="B1253" s="9" t="s">
        <v>4439</v>
      </c>
      <c r="C1253" s="9" t="s">
        <v>17</v>
      </c>
      <c r="D1253" s="9" t="s">
        <v>2831</v>
      </c>
      <c r="E1253" s="9" t="s">
        <v>2832</v>
      </c>
      <c r="F1253" s="9" t="s">
        <v>2833</v>
      </c>
      <c r="G1253" s="10" t="s">
        <v>4440</v>
      </c>
      <c r="H1253" s="10" t="s">
        <v>4441</v>
      </c>
      <c r="I1253" s="10" t="s">
        <v>3325</v>
      </c>
      <c r="J1253" s="9" t="s">
        <v>4442</v>
      </c>
      <c r="K1253" s="9">
        <v>170</v>
      </c>
      <c r="L1253" s="16">
        <f t="shared" si="25"/>
        <v>152.737580528182</v>
      </c>
      <c r="M1253" s="9">
        <v>371</v>
      </c>
      <c r="N1253" s="7" t="s">
        <v>123</v>
      </c>
    </row>
    <row r="1254" customHeight="1" spans="1:14">
      <c r="A1254" s="9">
        <v>163116</v>
      </c>
      <c r="B1254" s="9" t="s">
        <v>4443</v>
      </c>
      <c r="C1254" s="9" t="s">
        <v>17</v>
      </c>
      <c r="D1254" s="9" t="s">
        <v>2831</v>
      </c>
      <c r="E1254" s="9" t="s">
        <v>2832</v>
      </c>
      <c r="F1254" s="9" t="s">
        <v>2833</v>
      </c>
      <c r="G1254" s="10" t="s">
        <v>4444</v>
      </c>
      <c r="H1254" s="10" t="s">
        <v>3338</v>
      </c>
      <c r="I1254" s="10" t="s">
        <v>3325</v>
      </c>
      <c r="J1254" s="9" t="s">
        <v>4445</v>
      </c>
      <c r="K1254" s="9">
        <v>170</v>
      </c>
      <c r="L1254" s="16">
        <f t="shared" si="25"/>
        <v>160.374459554591</v>
      </c>
      <c r="M1254" s="9">
        <v>372</v>
      </c>
      <c r="N1254" s="7" t="s">
        <v>123</v>
      </c>
    </row>
    <row r="1255" customHeight="1" spans="1:14">
      <c r="A1255" s="9">
        <v>190890</v>
      </c>
      <c r="B1255" s="9" t="s">
        <v>4446</v>
      </c>
      <c r="C1255" s="9" t="s">
        <v>17</v>
      </c>
      <c r="D1255" s="9" t="s">
        <v>2831</v>
      </c>
      <c r="E1255" s="9" t="s">
        <v>2832</v>
      </c>
      <c r="F1255" s="9" t="s">
        <v>2833</v>
      </c>
      <c r="G1255" s="10" t="s">
        <v>4447</v>
      </c>
      <c r="H1255" s="10" t="s">
        <v>724</v>
      </c>
      <c r="I1255" s="10" t="s">
        <v>3493</v>
      </c>
      <c r="J1255" s="9" t="s">
        <v>4448</v>
      </c>
      <c r="K1255" s="9">
        <v>165</v>
      </c>
      <c r="L1255" s="16">
        <v>77</v>
      </c>
      <c r="M1255" s="9">
        <v>373</v>
      </c>
      <c r="N1255" s="7" t="s">
        <v>123</v>
      </c>
    </row>
    <row r="1256" customHeight="1" spans="1:14">
      <c r="A1256" s="9">
        <v>191487</v>
      </c>
      <c r="B1256" s="9" t="s">
        <v>4449</v>
      </c>
      <c r="C1256" s="9" t="s">
        <v>17</v>
      </c>
      <c r="D1256" s="9" t="s">
        <v>2831</v>
      </c>
      <c r="E1256" s="9" t="s">
        <v>2832</v>
      </c>
      <c r="F1256" s="9" t="s">
        <v>2833</v>
      </c>
      <c r="G1256" s="10" t="s">
        <v>4450</v>
      </c>
      <c r="H1256" s="10" t="s">
        <v>1278</v>
      </c>
      <c r="I1256" s="10" t="s">
        <v>3404</v>
      </c>
      <c r="J1256" s="9" t="s">
        <v>4451</v>
      </c>
      <c r="K1256" s="9">
        <v>165</v>
      </c>
      <c r="L1256" s="16">
        <f t="shared" ref="L1256:L1267" si="26">L1255*1.09</f>
        <v>83.93</v>
      </c>
      <c r="M1256" s="9">
        <v>374</v>
      </c>
      <c r="N1256" s="7" t="s">
        <v>123</v>
      </c>
    </row>
    <row r="1257" customHeight="1" spans="1:14">
      <c r="A1257" s="9">
        <v>190598</v>
      </c>
      <c r="B1257" s="9" t="s">
        <v>4452</v>
      </c>
      <c r="C1257" s="9" t="s">
        <v>17</v>
      </c>
      <c r="D1257" s="9" t="s">
        <v>2831</v>
      </c>
      <c r="E1257" s="9" t="s">
        <v>2832</v>
      </c>
      <c r="F1257" s="9" t="s">
        <v>2833</v>
      </c>
      <c r="G1257" s="10" t="s">
        <v>4453</v>
      </c>
      <c r="H1257" s="10" t="s">
        <v>1255</v>
      </c>
      <c r="I1257" s="10" t="s">
        <v>3461</v>
      </c>
      <c r="J1257" s="9" t="s">
        <v>4454</v>
      </c>
      <c r="K1257" s="9">
        <v>165</v>
      </c>
      <c r="L1257" s="16">
        <f t="shared" si="26"/>
        <v>91.4837</v>
      </c>
      <c r="M1257" s="9">
        <v>375</v>
      </c>
      <c r="N1257" s="7" t="s">
        <v>123</v>
      </c>
    </row>
    <row r="1258" customHeight="1" spans="1:14">
      <c r="A1258" s="9">
        <v>191455</v>
      </c>
      <c r="B1258" s="9" t="s">
        <v>4455</v>
      </c>
      <c r="C1258" s="9" t="s">
        <v>17</v>
      </c>
      <c r="D1258" s="9" t="s">
        <v>2831</v>
      </c>
      <c r="E1258" s="9" t="s">
        <v>2832</v>
      </c>
      <c r="F1258" s="9" t="s">
        <v>2833</v>
      </c>
      <c r="G1258" s="10" t="s">
        <v>4456</v>
      </c>
      <c r="H1258" s="10" t="s">
        <v>3365</v>
      </c>
      <c r="I1258" s="10" t="s">
        <v>3404</v>
      </c>
      <c r="J1258" s="9" t="s">
        <v>4457</v>
      </c>
      <c r="K1258" s="9">
        <v>165</v>
      </c>
      <c r="L1258" s="16">
        <f t="shared" si="26"/>
        <v>99.717233</v>
      </c>
      <c r="M1258" s="9">
        <v>376</v>
      </c>
      <c r="N1258" s="7" t="s">
        <v>123</v>
      </c>
    </row>
    <row r="1259" customHeight="1" spans="1:14">
      <c r="A1259" s="9">
        <v>162007</v>
      </c>
      <c r="B1259" s="9" t="s">
        <v>4458</v>
      </c>
      <c r="C1259" s="9" t="s">
        <v>17</v>
      </c>
      <c r="D1259" s="9" t="s">
        <v>2831</v>
      </c>
      <c r="E1259" s="9" t="s">
        <v>2832</v>
      </c>
      <c r="F1259" s="9" t="s">
        <v>2833</v>
      </c>
      <c r="G1259" s="10" t="s">
        <v>4459</v>
      </c>
      <c r="H1259" s="10" t="s">
        <v>3295</v>
      </c>
      <c r="I1259" s="10" t="s">
        <v>3547</v>
      </c>
      <c r="J1259" s="9" t="s">
        <v>4460</v>
      </c>
      <c r="K1259" s="9">
        <v>165</v>
      </c>
      <c r="L1259" s="16">
        <f t="shared" si="26"/>
        <v>108.69178397</v>
      </c>
      <c r="M1259" s="9">
        <v>377</v>
      </c>
      <c r="N1259" s="7" t="s">
        <v>123</v>
      </c>
    </row>
    <row r="1260" customHeight="1" spans="1:14">
      <c r="A1260" s="9">
        <v>190399</v>
      </c>
      <c r="B1260" s="9" t="s">
        <v>4461</v>
      </c>
      <c r="C1260" s="9" t="s">
        <v>17</v>
      </c>
      <c r="D1260" s="9" t="s">
        <v>2831</v>
      </c>
      <c r="E1260" s="9" t="s">
        <v>2832</v>
      </c>
      <c r="F1260" s="9" t="s">
        <v>2833</v>
      </c>
      <c r="G1260" s="10" t="s">
        <v>4462</v>
      </c>
      <c r="H1260" s="10" t="s">
        <v>1293</v>
      </c>
      <c r="I1260" s="10" t="s">
        <v>3415</v>
      </c>
      <c r="J1260" s="9" t="s">
        <v>4463</v>
      </c>
      <c r="K1260" s="9">
        <v>165</v>
      </c>
      <c r="L1260" s="16">
        <f t="shared" si="26"/>
        <v>118.4740445273</v>
      </c>
      <c r="M1260" s="9">
        <v>378</v>
      </c>
      <c r="N1260" s="7" t="s">
        <v>123</v>
      </c>
    </row>
    <row r="1261" customHeight="1" spans="1:14">
      <c r="A1261" s="9">
        <v>162616</v>
      </c>
      <c r="B1261" s="9" t="s">
        <v>4464</v>
      </c>
      <c r="C1261" s="9" t="s">
        <v>17</v>
      </c>
      <c r="D1261" s="9" t="s">
        <v>2831</v>
      </c>
      <c r="E1261" s="9" t="s">
        <v>2832</v>
      </c>
      <c r="F1261" s="9" t="s">
        <v>2833</v>
      </c>
      <c r="G1261" s="10" t="s">
        <v>4465</v>
      </c>
      <c r="H1261" s="10" t="s">
        <v>3312</v>
      </c>
      <c r="I1261" s="10" t="s">
        <v>3313</v>
      </c>
      <c r="J1261" s="9" t="s">
        <v>4466</v>
      </c>
      <c r="K1261" s="9">
        <v>165</v>
      </c>
      <c r="L1261" s="16">
        <f t="shared" si="26"/>
        <v>129.136708534757</v>
      </c>
      <c r="M1261" s="9">
        <v>379</v>
      </c>
      <c r="N1261" s="7" t="s">
        <v>123</v>
      </c>
    </row>
    <row r="1262" customHeight="1" spans="1:14">
      <c r="A1262" s="9">
        <v>162659</v>
      </c>
      <c r="B1262" s="9" t="s">
        <v>4467</v>
      </c>
      <c r="C1262" s="9" t="s">
        <v>17</v>
      </c>
      <c r="D1262" s="9" t="s">
        <v>2831</v>
      </c>
      <c r="E1262" s="9" t="s">
        <v>2832</v>
      </c>
      <c r="F1262" s="9" t="s">
        <v>2833</v>
      </c>
      <c r="G1262" s="10" t="s">
        <v>4468</v>
      </c>
      <c r="H1262" s="10" t="s">
        <v>3320</v>
      </c>
      <c r="I1262" s="10" t="s">
        <v>3313</v>
      </c>
      <c r="J1262" s="9" t="s">
        <v>4469</v>
      </c>
      <c r="K1262" s="9">
        <v>165</v>
      </c>
      <c r="L1262" s="16">
        <f t="shared" si="26"/>
        <v>140.759012302885</v>
      </c>
      <c r="M1262" s="9">
        <v>380</v>
      </c>
      <c r="N1262" s="7" t="s">
        <v>123</v>
      </c>
    </row>
    <row r="1263" customHeight="1" spans="1:14">
      <c r="A1263" s="9">
        <v>190822</v>
      </c>
      <c r="B1263" s="9" t="s">
        <v>4470</v>
      </c>
      <c r="C1263" s="9" t="s">
        <v>17</v>
      </c>
      <c r="D1263" s="9" t="s">
        <v>2831</v>
      </c>
      <c r="E1263" s="9" t="s">
        <v>2832</v>
      </c>
      <c r="F1263" s="9" t="s">
        <v>2833</v>
      </c>
      <c r="G1263" s="10" t="s">
        <v>4471</v>
      </c>
      <c r="H1263" s="10" t="s">
        <v>1255</v>
      </c>
      <c r="I1263" s="10" t="s">
        <v>3805</v>
      </c>
      <c r="J1263" s="9" t="s">
        <v>4472</v>
      </c>
      <c r="K1263" s="9">
        <v>165</v>
      </c>
      <c r="L1263" s="16">
        <f t="shared" si="26"/>
        <v>153.427323410145</v>
      </c>
      <c r="M1263" s="9">
        <v>381</v>
      </c>
      <c r="N1263" s="7" t="s">
        <v>123</v>
      </c>
    </row>
    <row r="1264" customHeight="1" spans="1:14">
      <c r="A1264" s="9">
        <v>190569</v>
      </c>
      <c r="B1264" s="9" t="s">
        <v>4473</v>
      </c>
      <c r="C1264" s="9" t="s">
        <v>17</v>
      </c>
      <c r="D1264" s="9" t="s">
        <v>2831</v>
      </c>
      <c r="E1264" s="9" t="s">
        <v>2832</v>
      </c>
      <c r="F1264" s="9" t="s">
        <v>2833</v>
      </c>
      <c r="G1264" s="10" t="s">
        <v>4474</v>
      </c>
      <c r="H1264" s="10" t="s">
        <v>724</v>
      </c>
      <c r="I1264" s="10" t="s">
        <v>3393</v>
      </c>
      <c r="J1264" s="9" t="s">
        <v>4475</v>
      </c>
      <c r="K1264" s="9">
        <v>165</v>
      </c>
      <c r="L1264" s="16">
        <f t="shared" si="26"/>
        <v>167.235782517058</v>
      </c>
      <c r="M1264" s="9">
        <v>382</v>
      </c>
      <c r="N1264" s="7" t="s">
        <v>123</v>
      </c>
    </row>
    <row r="1265" customHeight="1" spans="1:14">
      <c r="A1265" s="9">
        <v>163083</v>
      </c>
      <c r="B1265" s="9" t="s">
        <v>4476</v>
      </c>
      <c r="C1265" s="9" t="s">
        <v>17</v>
      </c>
      <c r="D1265" s="9" t="s">
        <v>2831</v>
      </c>
      <c r="E1265" s="9" t="s">
        <v>2832</v>
      </c>
      <c r="F1265" s="9" t="s">
        <v>2833</v>
      </c>
      <c r="G1265" s="10" t="s">
        <v>4477</v>
      </c>
      <c r="H1265" s="10" t="s">
        <v>3295</v>
      </c>
      <c r="I1265" s="10" t="s">
        <v>3325</v>
      </c>
      <c r="J1265" s="9" t="s">
        <v>4478</v>
      </c>
      <c r="K1265" s="9">
        <v>165</v>
      </c>
      <c r="L1265" s="16">
        <f t="shared" si="26"/>
        <v>182.287002943593</v>
      </c>
      <c r="M1265" s="9">
        <v>383</v>
      </c>
      <c r="N1265" s="7" t="s">
        <v>123</v>
      </c>
    </row>
    <row r="1266" customHeight="1" spans="1:14">
      <c r="A1266" s="9">
        <v>190791</v>
      </c>
      <c r="B1266" s="9" t="s">
        <v>4479</v>
      </c>
      <c r="C1266" s="9" t="s">
        <v>17</v>
      </c>
      <c r="D1266" s="9" t="s">
        <v>2831</v>
      </c>
      <c r="E1266" s="9" t="s">
        <v>2832</v>
      </c>
      <c r="F1266" s="9" t="s">
        <v>2833</v>
      </c>
      <c r="G1266" s="10" t="s">
        <v>4480</v>
      </c>
      <c r="H1266" s="10" t="s">
        <v>724</v>
      </c>
      <c r="I1266" s="10" t="s">
        <v>3482</v>
      </c>
      <c r="J1266" s="9" t="s">
        <v>4481</v>
      </c>
      <c r="K1266" s="9">
        <v>165</v>
      </c>
      <c r="L1266" s="16">
        <f t="shared" si="26"/>
        <v>198.692833208517</v>
      </c>
      <c r="M1266" s="9">
        <v>384</v>
      </c>
      <c r="N1266" s="7" t="s">
        <v>123</v>
      </c>
    </row>
    <row r="1267" customHeight="1" spans="1:14">
      <c r="A1267" s="9">
        <v>161952</v>
      </c>
      <c r="B1267" s="9" t="s">
        <v>4482</v>
      </c>
      <c r="C1267" s="9" t="s">
        <v>17</v>
      </c>
      <c r="D1267" s="9" t="s">
        <v>2831</v>
      </c>
      <c r="E1267" s="9" t="s">
        <v>2832</v>
      </c>
      <c r="F1267" s="9" t="s">
        <v>2833</v>
      </c>
      <c r="G1267" s="10" t="s">
        <v>4483</v>
      </c>
      <c r="H1267" s="10" t="s">
        <v>4484</v>
      </c>
      <c r="I1267" s="10" t="s">
        <v>3547</v>
      </c>
      <c r="J1267" s="9" t="s">
        <v>4485</v>
      </c>
      <c r="K1267" s="9">
        <v>165</v>
      </c>
      <c r="L1267" s="16">
        <f t="shared" si="26"/>
        <v>216.575188197283</v>
      </c>
      <c r="M1267" s="9">
        <v>385</v>
      </c>
      <c r="N1267" s="7" t="s">
        <v>123</v>
      </c>
    </row>
    <row r="1268" customHeight="1" spans="1:14">
      <c r="A1268" s="9">
        <v>190089</v>
      </c>
      <c r="B1268" s="9" t="s">
        <v>4486</v>
      </c>
      <c r="C1268" s="9" t="s">
        <v>17</v>
      </c>
      <c r="D1268" s="9" t="s">
        <v>2831</v>
      </c>
      <c r="E1268" s="9" t="s">
        <v>2832</v>
      </c>
      <c r="F1268" s="9" t="s">
        <v>2833</v>
      </c>
      <c r="G1268" s="10" t="s">
        <v>4487</v>
      </c>
      <c r="H1268" s="10" t="s">
        <v>4488</v>
      </c>
      <c r="I1268" s="10" t="s">
        <v>3361</v>
      </c>
      <c r="J1268" s="9" t="s">
        <v>4489</v>
      </c>
      <c r="K1268" s="9">
        <v>155</v>
      </c>
      <c r="L1268" s="16">
        <v>69</v>
      </c>
      <c r="M1268" s="9">
        <v>386</v>
      </c>
      <c r="N1268" s="7" t="s">
        <v>123</v>
      </c>
    </row>
    <row r="1269" customHeight="1" spans="1:14">
      <c r="A1269" s="9">
        <v>201577</v>
      </c>
      <c r="B1269" s="9" t="s">
        <v>4490</v>
      </c>
      <c r="C1269" s="9" t="s">
        <v>17</v>
      </c>
      <c r="D1269" s="9" t="s">
        <v>2831</v>
      </c>
      <c r="E1269" s="9" t="s">
        <v>2832</v>
      </c>
      <c r="F1269" s="9" t="s">
        <v>2833</v>
      </c>
      <c r="G1269" s="10" t="s">
        <v>4491</v>
      </c>
      <c r="H1269" s="10" t="s">
        <v>3900</v>
      </c>
      <c r="I1269" s="10" t="s">
        <v>3504</v>
      </c>
      <c r="J1269" s="9" t="s">
        <v>4492</v>
      </c>
      <c r="K1269" s="9">
        <v>155</v>
      </c>
      <c r="L1269" s="16">
        <f t="shared" ref="L1269:L1282" si="27">L1268*1.1</f>
        <v>75.9</v>
      </c>
      <c r="M1269" s="9">
        <v>387</v>
      </c>
      <c r="N1269" s="7" t="s">
        <v>123</v>
      </c>
    </row>
    <row r="1270" customHeight="1" spans="1:14">
      <c r="A1270" s="9">
        <v>164338</v>
      </c>
      <c r="B1270" s="9" t="s">
        <v>4493</v>
      </c>
      <c r="C1270" s="9" t="s">
        <v>17</v>
      </c>
      <c r="D1270" s="9" t="s">
        <v>2831</v>
      </c>
      <c r="E1270" s="9" t="s">
        <v>2832</v>
      </c>
      <c r="F1270" s="9" t="s">
        <v>2833</v>
      </c>
      <c r="G1270" s="10" t="s">
        <v>4494</v>
      </c>
      <c r="H1270" s="10" t="s">
        <v>4495</v>
      </c>
      <c r="I1270" s="10" t="s">
        <v>3361</v>
      </c>
      <c r="J1270" s="9" t="s">
        <v>4496</v>
      </c>
      <c r="K1270" s="9">
        <v>155</v>
      </c>
      <c r="L1270" s="16">
        <f t="shared" si="27"/>
        <v>83.49</v>
      </c>
      <c r="M1270" s="9">
        <v>388</v>
      </c>
      <c r="N1270" s="7" t="s">
        <v>123</v>
      </c>
    </row>
    <row r="1271" customHeight="1" spans="1:14">
      <c r="A1271" s="9">
        <v>191297</v>
      </c>
      <c r="B1271" s="9" t="s">
        <v>4497</v>
      </c>
      <c r="C1271" s="9" t="s">
        <v>17</v>
      </c>
      <c r="D1271" s="9" t="s">
        <v>2831</v>
      </c>
      <c r="E1271" s="9" t="s">
        <v>2832</v>
      </c>
      <c r="F1271" s="9" t="s">
        <v>2833</v>
      </c>
      <c r="G1271" s="10" t="s">
        <v>4498</v>
      </c>
      <c r="H1271" s="10" t="s">
        <v>1255</v>
      </c>
      <c r="I1271" s="10" t="s">
        <v>3482</v>
      </c>
      <c r="J1271" s="9" t="s">
        <v>4499</v>
      </c>
      <c r="K1271" s="9">
        <v>155</v>
      </c>
      <c r="L1271" s="16">
        <f t="shared" si="27"/>
        <v>91.839</v>
      </c>
      <c r="M1271" s="9">
        <v>389</v>
      </c>
      <c r="N1271" s="7" t="s">
        <v>123</v>
      </c>
    </row>
    <row r="1272" customHeight="1" spans="1:14">
      <c r="A1272" s="9">
        <v>164356</v>
      </c>
      <c r="B1272" s="9" t="s">
        <v>4500</v>
      </c>
      <c r="C1272" s="9" t="s">
        <v>17</v>
      </c>
      <c r="D1272" s="9" t="s">
        <v>2831</v>
      </c>
      <c r="E1272" s="9" t="s">
        <v>2832</v>
      </c>
      <c r="F1272" s="9" t="s">
        <v>2833</v>
      </c>
      <c r="G1272" s="10" t="s">
        <v>4501</v>
      </c>
      <c r="H1272" s="10" t="s">
        <v>3360</v>
      </c>
      <c r="I1272" s="10" t="s">
        <v>3361</v>
      </c>
      <c r="J1272" s="9" t="s">
        <v>4502</v>
      </c>
      <c r="K1272" s="9">
        <v>155</v>
      </c>
      <c r="L1272" s="16">
        <f t="shared" si="27"/>
        <v>101.0229</v>
      </c>
      <c r="M1272" s="9">
        <v>390</v>
      </c>
      <c r="N1272" s="7" t="s">
        <v>123</v>
      </c>
    </row>
    <row r="1273" customHeight="1" spans="1:14">
      <c r="A1273" s="9">
        <v>191491</v>
      </c>
      <c r="B1273" s="9" t="s">
        <v>4503</v>
      </c>
      <c r="C1273" s="9" t="s">
        <v>17</v>
      </c>
      <c r="D1273" s="9" t="s">
        <v>2831</v>
      </c>
      <c r="E1273" s="9" t="s">
        <v>2832</v>
      </c>
      <c r="F1273" s="9" t="s">
        <v>2833</v>
      </c>
      <c r="G1273" s="10" t="s">
        <v>4504</v>
      </c>
      <c r="H1273" s="10" t="s">
        <v>3853</v>
      </c>
      <c r="I1273" s="10" t="s">
        <v>3493</v>
      </c>
      <c r="J1273" s="9" t="s">
        <v>4504</v>
      </c>
      <c r="K1273" s="9">
        <v>155</v>
      </c>
      <c r="L1273" s="16">
        <f t="shared" si="27"/>
        <v>111.12519</v>
      </c>
      <c r="M1273" s="9">
        <v>391</v>
      </c>
      <c r="N1273" s="7" t="s">
        <v>123</v>
      </c>
    </row>
    <row r="1274" customHeight="1" spans="1:14">
      <c r="A1274" s="9">
        <v>190013</v>
      </c>
      <c r="B1274" s="9" t="s">
        <v>4505</v>
      </c>
      <c r="C1274" s="9" t="s">
        <v>17</v>
      </c>
      <c r="D1274" s="9" t="s">
        <v>2831</v>
      </c>
      <c r="E1274" s="9" t="s">
        <v>2832</v>
      </c>
      <c r="F1274" s="9" t="s">
        <v>2833</v>
      </c>
      <c r="G1274" s="10" t="s">
        <v>4506</v>
      </c>
      <c r="H1274" s="10" t="s">
        <v>3312</v>
      </c>
      <c r="I1274" s="10" t="s">
        <v>3385</v>
      </c>
      <c r="J1274" s="9" t="s">
        <v>4507</v>
      </c>
      <c r="K1274" s="9">
        <v>155</v>
      </c>
      <c r="L1274" s="16">
        <f t="shared" si="27"/>
        <v>122.237709</v>
      </c>
      <c r="M1274" s="9">
        <v>392</v>
      </c>
      <c r="N1274" s="7" t="s">
        <v>123</v>
      </c>
    </row>
    <row r="1275" customHeight="1" spans="1:14">
      <c r="A1275" s="9">
        <v>162567</v>
      </c>
      <c r="B1275" s="9" t="s">
        <v>4508</v>
      </c>
      <c r="C1275" s="9" t="s">
        <v>17</v>
      </c>
      <c r="D1275" s="9" t="s">
        <v>2831</v>
      </c>
      <c r="E1275" s="9" t="s">
        <v>2832</v>
      </c>
      <c r="F1275" s="9" t="s">
        <v>2833</v>
      </c>
      <c r="G1275" s="10" t="s">
        <v>4509</v>
      </c>
      <c r="H1275" s="10" t="s">
        <v>3324</v>
      </c>
      <c r="I1275" s="10" t="s">
        <v>3325</v>
      </c>
      <c r="J1275" s="9" t="s">
        <v>4510</v>
      </c>
      <c r="K1275" s="9">
        <v>155</v>
      </c>
      <c r="L1275" s="16">
        <f t="shared" si="27"/>
        <v>134.4614799</v>
      </c>
      <c r="M1275" s="9">
        <v>393</v>
      </c>
      <c r="N1275" s="7" t="s">
        <v>123</v>
      </c>
    </row>
    <row r="1276" customHeight="1" spans="1:14">
      <c r="A1276" s="9">
        <v>190499</v>
      </c>
      <c r="B1276" s="9" t="s">
        <v>4511</v>
      </c>
      <c r="C1276" s="9" t="s">
        <v>17</v>
      </c>
      <c r="D1276" s="9" t="s">
        <v>2831</v>
      </c>
      <c r="E1276" s="9" t="s">
        <v>2832</v>
      </c>
      <c r="F1276" s="9" t="s">
        <v>2833</v>
      </c>
      <c r="G1276" s="10" t="s">
        <v>4512</v>
      </c>
      <c r="H1276" s="10" t="s">
        <v>1278</v>
      </c>
      <c r="I1276" s="10" t="s">
        <v>3393</v>
      </c>
      <c r="J1276" s="9" t="s">
        <v>4513</v>
      </c>
      <c r="K1276" s="9">
        <v>155</v>
      </c>
      <c r="L1276" s="16">
        <f t="shared" si="27"/>
        <v>147.90762789</v>
      </c>
      <c r="M1276" s="9">
        <v>394</v>
      </c>
      <c r="N1276" s="7" t="s">
        <v>123</v>
      </c>
    </row>
    <row r="1277" customHeight="1" spans="1:14">
      <c r="A1277" s="9">
        <v>191664</v>
      </c>
      <c r="B1277" s="9" t="s">
        <v>4514</v>
      </c>
      <c r="C1277" s="9" t="s">
        <v>17</v>
      </c>
      <c r="D1277" s="9" t="s">
        <v>2831</v>
      </c>
      <c r="E1277" s="9" t="s">
        <v>2832</v>
      </c>
      <c r="F1277" s="9" t="s">
        <v>2833</v>
      </c>
      <c r="G1277" s="10" t="s">
        <v>4515</v>
      </c>
      <c r="H1277" s="10" t="s">
        <v>724</v>
      </c>
      <c r="I1277" s="10" t="s">
        <v>3366</v>
      </c>
      <c r="J1277" s="9" t="s">
        <v>4516</v>
      </c>
      <c r="K1277" s="9">
        <v>155</v>
      </c>
      <c r="L1277" s="16">
        <f t="shared" si="27"/>
        <v>162.698390679</v>
      </c>
      <c r="M1277" s="9">
        <v>395</v>
      </c>
      <c r="N1277" s="7" t="s">
        <v>123</v>
      </c>
    </row>
    <row r="1278" customHeight="1" spans="1:14">
      <c r="A1278" s="9">
        <v>160300</v>
      </c>
      <c r="B1278" s="9" t="s">
        <v>4517</v>
      </c>
      <c r="C1278" s="9" t="s">
        <v>17</v>
      </c>
      <c r="D1278" s="9" t="s">
        <v>2831</v>
      </c>
      <c r="E1278" s="9" t="s">
        <v>2832</v>
      </c>
      <c r="F1278" s="9" t="s">
        <v>2833</v>
      </c>
      <c r="G1278" s="10" t="s">
        <v>4518</v>
      </c>
      <c r="H1278" s="10" t="s">
        <v>3295</v>
      </c>
      <c r="I1278" s="10" t="s">
        <v>3296</v>
      </c>
      <c r="J1278" s="9" t="s">
        <v>4519</v>
      </c>
      <c r="K1278" s="9">
        <v>155</v>
      </c>
      <c r="L1278" s="16">
        <f t="shared" si="27"/>
        <v>178.9682297469</v>
      </c>
      <c r="M1278" s="9">
        <v>396</v>
      </c>
      <c r="N1278" s="7" t="s">
        <v>123</v>
      </c>
    </row>
    <row r="1279" customHeight="1" spans="1:14">
      <c r="A1279" s="9">
        <v>190102</v>
      </c>
      <c r="B1279" s="9" t="s">
        <v>4520</v>
      </c>
      <c r="C1279" s="9" t="s">
        <v>17</v>
      </c>
      <c r="D1279" s="9" t="s">
        <v>2831</v>
      </c>
      <c r="E1279" s="9" t="s">
        <v>2832</v>
      </c>
      <c r="F1279" s="9" t="s">
        <v>2833</v>
      </c>
      <c r="G1279" s="10" t="s">
        <v>4521</v>
      </c>
      <c r="H1279" s="10" t="s">
        <v>3320</v>
      </c>
      <c r="I1279" s="10" t="s">
        <v>3361</v>
      </c>
      <c r="J1279" s="9" t="s">
        <v>4522</v>
      </c>
      <c r="K1279" s="9">
        <v>155</v>
      </c>
      <c r="L1279" s="16">
        <f t="shared" si="27"/>
        <v>196.86505272159</v>
      </c>
      <c r="M1279" s="9">
        <v>397</v>
      </c>
      <c r="N1279" s="7" t="s">
        <v>123</v>
      </c>
    </row>
    <row r="1280" customHeight="1" spans="1:14">
      <c r="A1280" s="9">
        <v>163262</v>
      </c>
      <c r="B1280" s="9" t="s">
        <v>4523</v>
      </c>
      <c r="C1280" s="9" t="s">
        <v>17</v>
      </c>
      <c r="D1280" s="9" t="s">
        <v>2831</v>
      </c>
      <c r="E1280" s="9" t="s">
        <v>2832</v>
      </c>
      <c r="F1280" s="9" t="s">
        <v>2833</v>
      </c>
      <c r="G1280" s="10" t="s">
        <v>4524</v>
      </c>
      <c r="H1280" s="10" t="s">
        <v>3338</v>
      </c>
      <c r="I1280" s="10" t="s">
        <v>3330</v>
      </c>
      <c r="J1280" s="9" t="s">
        <v>4525</v>
      </c>
      <c r="K1280" s="9">
        <v>155</v>
      </c>
      <c r="L1280" s="16">
        <f t="shared" si="27"/>
        <v>216.551557993749</v>
      </c>
      <c r="M1280" s="9">
        <v>398</v>
      </c>
      <c r="N1280" s="7" t="s">
        <v>123</v>
      </c>
    </row>
    <row r="1281" customHeight="1" spans="1:14">
      <c r="A1281" s="9">
        <v>190570</v>
      </c>
      <c r="B1281" s="9" t="s">
        <v>4526</v>
      </c>
      <c r="C1281" s="9" t="s">
        <v>17</v>
      </c>
      <c r="D1281" s="9" t="s">
        <v>2831</v>
      </c>
      <c r="E1281" s="9" t="s">
        <v>2832</v>
      </c>
      <c r="F1281" s="9" t="s">
        <v>2833</v>
      </c>
      <c r="G1281" s="10" t="s">
        <v>4527</v>
      </c>
      <c r="H1281" s="10" t="s">
        <v>1255</v>
      </c>
      <c r="I1281" s="10" t="s">
        <v>3468</v>
      </c>
      <c r="J1281" s="9" t="s">
        <v>4528</v>
      </c>
      <c r="K1281" s="9">
        <v>155</v>
      </c>
      <c r="L1281" s="16">
        <f t="shared" si="27"/>
        <v>238.206713793124</v>
      </c>
      <c r="M1281" s="9">
        <v>399</v>
      </c>
      <c r="N1281" s="7" t="s">
        <v>123</v>
      </c>
    </row>
    <row r="1282" customHeight="1" spans="1:14">
      <c r="A1282" s="9">
        <v>202871</v>
      </c>
      <c r="B1282" s="9" t="s">
        <v>4529</v>
      </c>
      <c r="C1282" s="9" t="s">
        <v>17</v>
      </c>
      <c r="D1282" s="9" t="s">
        <v>2831</v>
      </c>
      <c r="E1282" s="9" t="s">
        <v>2832</v>
      </c>
      <c r="F1282" s="9" t="s">
        <v>2833</v>
      </c>
      <c r="G1282" s="10" t="s">
        <v>4530</v>
      </c>
      <c r="H1282" s="10" t="s">
        <v>4531</v>
      </c>
      <c r="I1282" s="10" t="s">
        <v>3513</v>
      </c>
      <c r="J1282" s="9" t="s">
        <v>4530</v>
      </c>
      <c r="K1282" s="9">
        <v>155</v>
      </c>
      <c r="L1282" s="16">
        <f t="shared" si="27"/>
        <v>262.027385172437</v>
      </c>
      <c r="M1282" s="9">
        <v>400</v>
      </c>
      <c r="N1282" s="7" t="s">
        <v>123</v>
      </c>
    </row>
    <row r="1283" customHeight="1" spans="1:14">
      <c r="A1283" s="9">
        <v>189833</v>
      </c>
      <c r="B1283" s="9" t="s">
        <v>4532</v>
      </c>
      <c r="C1283" s="9" t="s">
        <v>17</v>
      </c>
      <c r="D1283" s="9" t="s">
        <v>2831</v>
      </c>
      <c r="E1283" s="9" t="s">
        <v>2832</v>
      </c>
      <c r="F1283" s="9" t="s">
        <v>2833</v>
      </c>
      <c r="G1283" s="10" t="s">
        <v>4533</v>
      </c>
      <c r="H1283" s="10" t="s">
        <v>3312</v>
      </c>
      <c r="I1283" s="10" t="s">
        <v>3385</v>
      </c>
      <c r="J1283" s="9" t="s">
        <v>4534</v>
      </c>
      <c r="K1283" s="9">
        <v>150</v>
      </c>
      <c r="L1283" s="16">
        <v>124</v>
      </c>
      <c r="M1283" s="9">
        <v>401</v>
      </c>
      <c r="N1283" s="7" t="s">
        <v>123</v>
      </c>
    </row>
    <row r="1284" customHeight="1" spans="1:14">
      <c r="A1284" s="9">
        <v>190849</v>
      </c>
      <c r="B1284" s="9" t="s">
        <v>4535</v>
      </c>
      <c r="C1284" s="9" t="s">
        <v>17</v>
      </c>
      <c r="D1284" s="9" t="s">
        <v>2831</v>
      </c>
      <c r="E1284" s="9" t="s">
        <v>2832</v>
      </c>
      <c r="F1284" s="9" t="s">
        <v>2833</v>
      </c>
      <c r="G1284" s="10" t="s">
        <v>4536</v>
      </c>
      <c r="H1284" s="10" t="s">
        <v>724</v>
      </c>
      <c r="I1284" s="10" t="s">
        <v>3805</v>
      </c>
      <c r="J1284" s="9" t="s">
        <v>4537</v>
      </c>
      <c r="K1284" s="9">
        <v>150</v>
      </c>
      <c r="L1284" s="16">
        <v>147</v>
      </c>
      <c r="M1284" s="9">
        <v>402</v>
      </c>
      <c r="N1284" s="7" t="s">
        <v>123</v>
      </c>
    </row>
    <row r="1285" customHeight="1" spans="1:14">
      <c r="A1285" s="9">
        <v>191627</v>
      </c>
      <c r="B1285" s="9" t="s">
        <v>4538</v>
      </c>
      <c r="C1285" s="9" t="s">
        <v>17</v>
      </c>
      <c r="D1285" s="9" t="s">
        <v>2831</v>
      </c>
      <c r="E1285" s="9" t="s">
        <v>2832</v>
      </c>
      <c r="F1285" s="9" t="s">
        <v>2833</v>
      </c>
      <c r="G1285" s="10" t="s">
        <v>4539</v>
      </c>
      <c r="H1285" s="10" t="s">
        <v>724</v>
      </c>
      <c r="I1285" s="10" t="s">
        <v>3404</v>
      </c>
      <c r="J1285" s="9" t="s">
        <v>4540</v>
      </c>
      <c r="K1285" s="9">
        <v>150</v>
      </c>
      <c r="L1285" s="16">
        <v>196</v>
      </c>
      <c r="M1285" s="9">
        <v>403</v>
      </c>
      <c r="N1285" s="7" t="s">
        <v>123</v>
      </c>
    </row>
    <row r="1286" customHeight="1" spans="1:14">
      <c r="A1286" s="9">
        <v>191584</v>
      </c>
      <c r="B1286" s="9" t="s">
        <v>4541</v>
      </c>
      <c r="C1286" s="9" t="s">
        <v>17</v>
      </c>
      <c r="D1286" s="9" t="s">
        <v>2831</v>
      </c>
      <c r="E1286" s="9" t="s">
        <v>2832</v>
      </c>
      <c r="F1286" s="9" t="s">
        <v>2833</v>
      </c>
      <c r="G1286" s="10" t="s">
        <v>4542</v>
      </c>
      <c r="H1286" s="10" t="s">
        <v>724</v>
      </c>
      <c r="I1286" s="10" t="s">
        <v>3451</v>
      </c>
      <c r="J1286" s="9" t="s">
        <v>4543</v>
      </c>
      <c r="K1286" s="9">
        <v>140</v>
      </c>
      <c r="L1286" s="16">
        <v>91</v>
      </c>
      <c r="M1286" s="9">
        <v>404</v>
      </c>
      <c r="N1286" s="7" t="s">
        <v>123</v>
      </c>
    </row>
    <row r="1287" customHeight="1" spans="1:14">
      <c r="A1287" s="9">
        <v>204616</v>
      </c>
      <c r="B1287" s="9" t="s">
        <v>4544</v>
      </c>
      <c r="C1287" s="9" t="s">
        <v>17</v>
      </c>
      <c r="D1287" s="9" t="s">
        <v>2831</v>
      </c>
      <c r="E1287" s="9" t="s">
        <v>2832</v>
      </c>
      <c r="F1287" s="9" t="s">
        <v>2833</v>
      </c>
      <c r="G1287" s="10" t="s">
        <v>4545</v>
      </c>
      <c r="H1287" s="10" t="s">
        <v>3320</v>
      </c>
      <c r="I1287" s="10" t="s">
        <v>3313</v>
      </c>
      <c r="J1287" s="9" t="s">
        <v>4546</v>
      </c>
      <c r="K1287" s="9">
        <v>140</v>
      </c>
      <c r="L1287" s="16">
        <f t="shared" ref="L1287:L1297" si="28">L1286*1.08</f>
        <v>98.28</v>
      </c>
      <c r="M1287" s="9">
        <v>405</v>
      </c>
      <c r="N1287" s="7" t="s">
        <v>123</v>
      </c>
    </row>
    <row r="1288" customHeight="1" spans="1:14">
      <c r="A1288" s="9">
        <v>190676</v>
      </c>
      <c r="B1288" s="9" t="s">
        <v>4547</v>
      </c>
      <c r="C1288" s="9" t="s">
        <v>17</v>
      </c>
      <c r="D1288" s="9" t="s">
        <v>2831</v>
      </c>
      <c r="E1288" s="9" t="s">
        <v>2832</v>
      </c>
      <c r="F1288" s="9" t="s">
        <v>2833</v>
      </c>
      <c r="G1288" s="10" t="s">
        <v>4548</v>
      </c>
      <c r="H1288" s="10" t="s">
        <v>4549</v>
      </c>
      <c r="I1288" s="10" t="s">
        <v>3433</v>
      </c>
      <c r="J1288" s="9" t="s">
        <v>4550</v>
      </c>
      <c r="K1288" s="9">
        <v>140</v>
      </c>
      <c r="L1288" s="16">
        <f t="shared" si="28"/>
        <v>106.1424</v>
      </c>
      <c r="M1288" s="9">
        <v>406</v>
      </c>
      <c r="N1288" s="7" t="s">
        <v>123</v>
      </c>
    </row>
    <row r="1289" customHeight="1" spans="1:14">
      <c r="A1289" s="9">
        <v>190604</v>
      </c>
      <c r="B1289" s="9" t="s">
        <v>4551</v>
      </c>
      <c r="C1289" s="9" t="s">
        <v>17</v>
      </c>
      <c r="D1289" s="9" t="s">
        <v>2831</v>
      </c>
      <c r="E1289" s="9" t="s">
        <v>2832</v>
      </c>
      <c r="F1289" s="9" t="s">
        <v>2833</v>
      </c>
      <c r="G1289" s="10" t="s">
        <v>4552</v>
      </c>
      <c r="H1289" s="10" t="s">
        <v>1293</v>
      </c>
      <c r="I1289" s="10" t="s">
        <v>3415</v>
      </c>
      <c r="J1289" s="9" t="s">
        <v>4553</v>
      </c>
      <c r="K1289" s="9">
        <v>140</v>
      </c>
      <c r="L1289" s="16">
        <f t="shared" si="28"/>
        <v>114.633792</v>
      </c>
      <c r="M1289" s="9">
        <v>407</v>
      </c>
      <c r="N1289" s="7" t="s">
        <v>123</v>
      </c>
    </row>
    <row r="1290" customHeight="1" spans="1:14">
      <c r="A1290" s="9">
        <v>191303</v>
      </c>
      <c r="B1290" s="9" t="s">
        <v>4554</v>
      </c>
      <c r="C1290" s="9" t="s">
        <v>17</v>
      </c>
      <c r="D1290" s="9" t="s">
        <v>2831</v>
      </c>
      <c r="E1290" s="9" t="s">
        <v>2832</v>
      </c>
      <c r="F1290" s="9" t="s">
        <v>2833</v>
      </c>
      <c r="G1290" s="10" t="s">
        <v>4555</v>
      </c>
      <c r="H1290" s="10" t="s">
        <v>1278</v>
      </c>
      <c r="I1290" s="10" t="s">
        <v>3404</v>
      </c>
      <c r="J1290" s="9" t="s">
        <v>4556</v>
      </c>
      <c r="K1290" s="9">
        <v>140</v>
      </c>
      <c r="L1290" s="16">
        <f t="shared" si="28"/>
        <v>123.80449536</v>
      </c>
      <c r="M1290" s="9">
        <v>408</v>
      </c>
      <c r="N1290" s="7" t="s">
        <v>123</v>
      </c>
    </row>
    <row r="1291" customHeight="1" spans="1:14">
      <c r="A1291" s="9">
        <v>161610</v>
      </c>
      <c r="B1291" s="9" t="s">
        <v>4557</v>
      </c>
      <c r="C1291" s="9" t="s">
        <v>17</v>
      </c>
      <c r="D1291" s="9" t="s">
        <v>2831</v>
      </c>
      <c r="E1291" s="9" t="s">
        <v>2832</v>
      </c>
      <c r="F1291" s="9" t="s">
        <v>2833</v>
      </c>
      <c r="G1291" s="10" t="s">
        <v>4558</v>
      </c>
      <c r="H1291" s="10" t="s">
        <v>3516</v>
      </c>
      <c r="I1291" s="10" t="s">
        <v>3517</v>
      </c>
      <c r="J1291" s="9" t="s">
        <v>4559</v>
      </c>
      <c r="K1291" s="9">
        <v>140</v>
      </c>
      <c r="L1291" s="16">
        <f t="shared" si="28"/>
        <v>133.7088549888</v>
      </c>
      <c r="M1291" s="9">
        <v>409</v>
      </c>
      <c r="N1291" s="7" t="s">
        <v>123</v>
      </c>
    </row>
    <row r="1292" customHeight="1" spans="1:14">
      <c r="A1292" s="9">
        <v>190304</v>
      </c>
      <c r="B1292" s="9" t="s">
        <v>4560</v>
      </c>
      <c r="C1292" s="9" t="s">
        <v>17</v>
      </c>
      <c r="D1292" s="9" t="s">
        <v>2831</v>
      </c>
      <c r="E1292" s="9" t="s">
        <v>2832</v>
      </c>
      <c r="F1292" s="9" t="s">
        <v>2833</v>
      </c>
      <c r="G1292" s="10" t="s">
        <v>4561</v>
      </c>
      <c r="H1292" s="10" t="s">
        <v>724</v>
      </c>
      <c r="I1292" s="10" t="s">
        <v>3482</v>
      </c>
      <c r="J1292" s="9" t="s">
        <v>4562</v>
      </c>
      <c r="K1292" s="9">
        <v>140</v>
      </c>
      <c r="L1292" s="16">
        <f t="shared" si="28"/>
        <v>144.405563387904</v>
      </c>
      <c r="M1292" s="9">
        <v>410</v>
      </c>
      <c r="N1292" s="7" t="s">
        <v>123</v>
      </c>
    </row>
    <row r="1293" customHeight="1" spans="1:14">
      <c r="A1293" s="9">
        <v>164313</v>
      </c>
      <c r="B1293" s="9" t="s">
        <v>4563</v>
      </c>
      <c r="C1293" s="9" t="s">
        <v>17</v>
      </c>
      <c r="D1293" s="9" t="s">
        <v>2831</v>
      </c>
      <c r="E1293" s="9" t="s">
        <v>2832</v>
      </c>
      <c r="F1293" s="9" t="s">
        <v>2833</v>
      </c>
      <c r="G1293" s="10" t="s">
        <v>4564</v>
      </c>
      <c r="H1293" s="10" t="s">
        <v>3360</v>
      </c>
      <c r="I1293" s="10" t="s">
        <v>3361</v>
      </c>
      <c r="J1293" s="9" t="s">
        <v>4565</v>
      </c>
      <c r="K1293" s="9">
        <v>140</v>
      </c>
      <c r="L1293" s="16">
        <f t="shared" si="28"/>
        <v>155.958008458936</v>
      </c>
      <c r="M1293" s="9">
        <v>411</v>
      </c>
      <c r="N1293" s="7" t="s">
        <v>123</v>
      </c>
    </row>
    <row r="1294" customHeight="1" spans="1:14">
      <c r="A1294" s="9">
        <v>190379</v>
      </c>
      <c r="B1294" s="9" t="s">
        <v>4566</v>
      </c>
      <c r="C1294" s="9" t="s">
        <v>17</v>
      </c>
      <c r="D1294" s="9" t="s">
        <v>2831</v>
      </c>
      <c r="E1294" s="9" t="s">
        <v>2832</v>
      </c>
      <c r="F1294" s="9" t="s">
        <v>2833</v>
      </c>
      <c r="G1294" s="10" t="s">
        <v>2866</v>
      </c>
      <c r="H1294" s="10" t="s">
        <v>3486</v>
      </c>
      <c r="I1294" s="10" t="s">
        <v>3366</v>
      </c>
      <c r="J1294" s="9" t="s">
        <v>2866</v>
      </c>
      <c r="K1294" s="9">
        <v>140</v>
      </c>
      <c r="L1294" s="16">
        <f t="shared" si="28"/>
        <v>168.434649135651</v>
      </c>
      <c r="M1294" s="9">
        <v>412</v>
      </c>
      <c r="N1294" s="7" t="s">
        <v>123</v>
      </c>
    </row>
    <row r="1295" customHeight="1" spans="1:14">
      <c r="A1295" s="9">
        <v>162608</v>
      </c>
      <c r="B1295" s="9" t="s">
        <v>4567</v>
      </c>
      <c r="C1295" s="9" t="s">
        <v>17</v>
      </c>
      <c r="D1295" s="9" t="s">
        <v>2831</v>
      </c>
      <c r="E1295" s="9" t="s">
        <v>2832</v>
      </c>
      <c r="F1295" s="9" t="s">
        <v>2833</v>
      </c>
      <c r="G1295" s="10" t="s">
        <v>4568</v>
      </c>
      <c r="H1295" s="10" t="s">
        <v>4569</v>
      </c>
      <c r="I1295" s="10" t="s">
        <v>3301</v>
      </c>
      <c r="J1295" s="9" t="s">
        <v>4570</v>
      </c>
      <c r="K1295" s="9">
        <v>140</v>
      </c>
      <c r="L1295" s="16">
        <f t="shared" si="28"/>
        <v>181.909421066503</v>
      </c>
      <c r="M1295" s="9">
        <v>413</v>
      </c>
      <c r="N1295" s="7" t="s">
        <v>123</v>
      </c>
    </row>
    <row r="1296" customHeight="1" spans="1:14">
      <c r="A1296" s="9">
        <v>201625</v>
      </c>
      <c r="B1296" s="9" t="s">
        <v>4571</v>
      </c>
      <c r="C1296" s="9" t="s">
        <v>17</v>
      </c>
      <c r="D1296" s="9" t="s">
        <v>2831</v>
      </c>
      <c r="E1296" s="9" t="s">
        <v>2832</v>
      </c>
      <c r="F1296" s="9" t="s">
        <v>2833</v>
      </c>
      <c r="G1296" s="10" t="s">
        <v>4572</v>
      </c>
      <c r="H1296" s="10" t="s">
        <v>3900</v>
      </c>
      <c r="I1296" s="10" t="s">
        <v>3504</v>
      </c>
      <c r="J1296" s="9" t="s">
        <v>4573</v>
      </c>
      <c r="K1296" s="9">
        <v>140</v>
      </c>
      <c r="L1296" s="16">
        <f t="shared" si="28"/>
        <v>196.462174751824</v>
      </c>
      <c r="M1296" s="9">
        <v>414</v>
      </c>
      <c r="N1296" s="7" t="s">
        <v>123</v>
      </c>
    </row>
    <row r="1297" customHeight="1" spans="1:14">
      <c r="A1297" s="9">
        <v>189655</v>
      </c>
      <c r="B1297" s="9" t="s">
        <v>4574</v>
      </c>
      <c r="C1297" s="9" t="s">
        <v>17</v>
      </c>
      <c r="D1297" s="9" t="s">
        <v>2831</v>
      </c>
      <c r="E1297" s="9" t="s">
        <v>2832</v>
      </c>
      <c r="F1297" s="9" t="s">
        <v>2833</v>
      </c>
      <c r="G1297" s="10" t="s">
        <v>4575</v>
      </c>
      <c r="H1297" s="10" t="s">
        <v>4576</v>
      </c>
      <c r="I1297" s="10" t="s">
        <v>3657</v>
      </c>
      <c r="J1297" s="9" t="s">
        <v>4577</v>
      </c>
      <c r="K1297" s="9">
        <v>140</v>
      </c>
      <c r="L1297" s="16">
        <f t="shared" si="28"/>
        <v>212.17914873197</v>
      </c>
      <c r="M1297" s="9">
        <v>415</v>
      </c>
      <c r="N1297" s="7" t="s">
        <v>123</v>
      </c>
    </row>
    <row r="1298" customHeight="1" spans="1:14">
      <c r="A1298" s="9">
        <v>161475</v>
      </c>
      <c r="B1298" s="9" t="s">
        <v>4578</v>
      </c>
      <c r="C1298" s="9" t="s">
        <v>17</v>
      </c>
      <c r="D1298" s="9" t="s">
        <v>2831</v>
      </c>
      <c r="E1298" s="9" t="s">
        <v>2832</v>
      </c>
      <c r="F1298" s="9" t="s">
        <v>2833</v>
      </c>
      <c r="G1298" s="10" t="s">
        <v>4579</v>
      </c>
      <c r="H1298" s="10" t="s">
        <v>3300</v>
      </c>
      <c r="I1298" s="10" t="s">
        <v>3547</v>
      </c>
      <c r="J1298" s="9" t="s">
        <v>4580</v>
      </c>
      <c r="K1298" s="9">
        <v>135</v>
      </c>
      <c r="L1298" s="16">
        <v>107</v>
      </c>
      <c r="M1298" s="9">
        <v>416</v>
      </c>
      <c r="N1298" s="7" t="s">
        <v>123</v>
      </c>
    </row>
    <row r="1299" customHeight="1" spans="1:14">
      <c r="A1299" s="9">
        <v>190538</v>
      </c>
      <c r="B1299" s="9" t="s">
        <v>4581</v>
      </c>
      <c r="C1299" s="9" t="s">
        <v>17</v>
      </c>
      <c r="D1299" s="9" t="s">
        <v>2831</v>
      </c>
      <c r="E1299" s="9" t="s">
        <v>2832</v>
      </c>
      <c r="F1299" s="9" t="s">
        <v>2833</v>
      </c>
      <c r="G1299" s="10" t="s">
        <v>4582</v>
      </c>
      <c r="H1299" s="10" t="s">
        <v>1218</v>
      </c>
      <c r="I1299" s="10" t="s">
        <v>3415</v>
      </c>
      <c r="J1299" s="9" t="s">
        <v>4583</v>
      </c>
      <c r="K1299" s="9">
        <v>135</v>
      </c>
      <c r="L1299" s="16">
        <f t="shared" ref="L1299:L1310" si="29">L1298*1.07</f>
        <v>114.49</v>
      </c>
      <c r="M1299" s="9">
        <v>417</v>
      </c>
      <c r="N1299" s="7" t="s">
        <v>123</v>
      </c>
    </row>
    <row r="1300" customHeight="1" spans="1:14">
      <c r="A1300" s="9">
        <v>190573</v>
      </c>
      <c r="B1300" s="9" t="s">
        <v>4584</v>
      </c>
      <c r="C1300" s="9" t="s">
        <v>17</v>
      </c>
      <c r="D1300" s="9" t="s">
        <v>2831</v>
      </c>
      <c r="E1300" s="9" t="s">
        <v>2832</v>
      </c>
      <c r="F1300" s="9" t="s">
        <v>2833</v>
      </c>
      <c r="G1300" s="10" t="s">
        <v>4585</v>
      </c>
      <c r="H1300" s="10" t="s">
        <v>1218</v>
      </c>
      <c r="I1300" s="10" t="s">
        <v>3397</v>
      </c>
      <c r="J1300" s="9" t="s">
        <v>4586</v>
      </c>
      <c r="K1300" s="9">
        <v>135</v>
      </c>
      <c r="L1300" s="16">
        <f t="shared" si="29"/>
        <v>122.5043</v>
      </c>
      <c r="M1300" s="9">
        <v>418</v>
      </c>
      <c r="N1300" s="7" t="s">
        <v>123</v>
      </c>
    </row>
    <row r="1301" customHeight="1" spans="1:14">
      <c r="A1301" s="9">
        <v>190213</v>
      </c>
      <c r="B1301" s="9" t="s">
        <v>4587</v>
      </c>
      <c r="C1301" s="9" t="s">
        <v>17</v>
      </c>
      <c r="D1301" s="9" t="s">
        <v>2831</v>
      </c>
      <c r="E1301" s="9" t="s">
        <v>2832</v>
      </c>
      <c r="F1301" s="9" t="s">
        <v>2833</v>
      </c>
      <c r="G1301" s="10" t="s">
        <v>4588</v>
      </c>
      <c r="H1301" s="10" t="s">
        <v>1278</v>
      </c>
      <c r="I1301" s="10" t="s">
        <v>3443</v>
      </c>
      <c r="J1301" s="9" t="s">
        <v>4589</v>
      </c>
      <c r="K1301" s="9">
        <v>135</v>
      </c>
      <c r="L1301" s="16">
        <f t="shared" si="29"/>
        <v>131.079601</v>
      </c>
      <c r="M1301" s="9">
        <v>419</v>
      </c>
      <c r="N1301" s="7" t="s">
        <v>123</v>
      </c>
    </row>
    <row r="1302" customHeight="1" spans="1:14">
      <c r="A1302" s="9">
        <v>191289</v>
      </c>
      <c r="B1302" s="9" t="s">
        <v>4590</v>
      </c>
      <c r="C1302" s="9" t="s">
        <v>17</v>
      </c>
      <c r="D1302" s="9" t="s">
        <v>2831</v>
      </c>
      <c r="E1302" s="9" t="s">
        <v>2832</v>
      </c>
      <c r="F1302" s="9" t="s">
        <v>2833</v>
      </c>
      <c r="G1302" s="10" t="s">
        <v>4591</v>
      </c>
      <c r="H1302" s="10" t="s">
        <v>1278</v>
      </c>
      <c r="I1302" s="10" t="s">
        <v>3493</v>
      </c>
      <c r="J1302" s="9" t="s">
        <v>4592</v>
      </c>
      <c r="K1302" s="9">
        <v>135</v>
      </c>
      <c r="L1302" s="16">
        <f t="shared" si="29"/>
        <v>140.25517307</v>
      </c>
      <c r="M1302" s="9">
        <v>420</v>
      </c>
      <c r="N1302" s="7" t="s">
        <v>123</v>
      </c>
    </row>
    <row r="1303" customHeight="1" spans="1:14">
      <c r="A1303" s="9">
        <v>196216</v>
      </c>
      <c r="B1303" s="9" t="s">
        <v>4593</v>
      </c>
      <c r="C1303" s="9" t="s">
        <v>17</v>
      </c>
      <c r="D1303" s="9" t="s">
        <v>2831</v>
      </c>
      <c r="E1303" s="9" t="s">
        <v>2832</v>
      </c>
      <c r="F1303" s="9" t="s">
        <v>2833</v>
      </c>
      <c r="G1303" s="10" t="s">
        <v>4594</v>
      </c>
      <c r="H1303" s="10" t="s">
        <v>4595</v>
      </c>
      <c r="I1303" s="10" t="s">
        <v>3513</v>
      </c>
      <c r="J1303" s="9" t="s">
        <v>4594</v>
      </c>
      <c r="K1303" s="9">
        <v>135</v>
      </c>
      <c r="L1303" s="16">
        <f t="shared" si="29"/>
        <v>150.0730351849</v>
      </c>
      <c r="M1303" s="9">
        <v>421</v>
      </c>
      <c r="N1303" s="7" t="s">
        <v>123</v>
      </c>
    </row>
    <row r="1304" customHeight="1" spans="1:14">
      <c r="A1304" s="9">
        <v>163154</v>
      </c>
      <c r="B1304" s="9" t="s">
        <v>4596</v>
      </c>
      <c r="C1304" s="9" t="s">
        <v>17</v>
      </c>
      <c r="D1304" s="9" t="s">
        <v>2831</v>
      </c>
      <c r="E1304" s="9" t="s">
        <v>2832</v>
      </c>
      <c r="F1304" s="9" t="s">
        <v>2833</v>
      </c>
      <c r="G1304" s="10" t="s">
        <v>4597</v>
      </c>
      <c r="H1304" s="10" t="s">
        <v>3598</v>
      </c>
      <c r="I1304" s="10" t="s">
        <v>3325</v>
      </c>
      <c r="J1304" s="9" t="s">
        <v>4598</v>
      </c>
      <c r="K1304" s="9">
        <v>135</v>
      </c>
      <c r="L1304" s="16">
        <f t="shared" si="29"/>
        <v>160.578147647843</v>
      </c>
      <c r="M1304" s="9">
        <v>422</v>
      </c>
      <c r="N1304" s="7" t="s">
        <v>123</v>
      </c>
    </row>
    <row r="1305" customHeight="1" spans="1:14">
      <c r="A1305" s="9">
        <v>189696</v>
      </c>
      <c r="B1305" s="9" t="s">
        <v>4599</v>
      </c>
      <c r="C1305" s="9" t="s">
        <v>17</v>
      </c>
      <c r="D1305" s="9" t="s">
        <v>2831</v>
      </c>
      <c r="E1305" s="9" t="s">
        <v>2832</v>
      </c>
      <c r="F1305" s="9" t="s">
        <v>2833</v>
      </c>
      <c r="G1305" s="10" t="s">
        <v>4600</v>
      </c>
      <c r="H1305" s="10" t="s">
        <v>3312</v>
      </c>
      <c r="I1305" s="10" t="s">
        <v>3657</v>
      </c>
      <c r="J1305" s="9" t="s">
        <v>4601</v>
      </c>
      <c r="K1305" s="9">
        <v>135</v>
      </c>
      <c r="L1305" s="16">
        <f t="shared" si="29"/>
        <v>171.818617983192</v>
      </c>
      <c r="M1305" s="9">
        <v>423</v>
      </c>
      <c r="N1305" s="7" t="s">
        <v>123</v>
      </c>
    </row>
    <row r="1306" customHeight="1" spans="1:14">
      <c r="A1306" s="9">
        <v>162201</v>
      </c>
      <c r="B1306" s="9" t="s">
        <v>4602</v>
      </c>
      <c r="C1306" s="9" t="s">
        <v>17</v>
      </c>
      <c r="D1306" s="9" t="s">
        <v>2831</v>
      </c>
      <c r="E1306" s="9" t="s">
        <v>2832</v>
      </c>
      <c r="F1306" s="9" t="s">
        <v>2833</v>
      </c>
      <c r="G1306" s="10" t="s">
        <v>4603</v>
      </c>
      <c r="H1306" s="10" t="s">
        <v>4604</v>
      </c>
      <c r="I1306" s="10" t="s">
        <v>3517</v>
      </c>
      <c r="J1306" s="9" t="s">
        <v>4605</v>
      </c>
      <c r="K1306" s="9">
        <v>135</v>
      </c>
      <c r="L1306" s="16">
        <f t="shared" si="29"/>
        <v>183.845921242016</v>
      </c>
      <c r="M1306" s="9">
        <v>424</v>
      </c>
      <c r="N1306" s="7" t="s">
        <v>123</v>
      </c>
    </row>
    <row r="1307" customHeight="1" spans="1:14">
      <c r="A1307" s="9">
        <v>189929</v>
      </c>
      <c r="B1307" s="9" t="s">
        <v>4606</v>
      </c>
      <c r="C1307" s="9" t="s">
        <v>17</v>
      </c>
      <c r="D1307" s="9" t="s">
        <v>2831</v>
      </c>
      <c r="E1307" s="9" t="s">
        <v>2832</v>
      </c>
      <c r="F1307" s="9" t="s">
        <v>2833</v>
      </c>
      <c r="G1307" s="10" t="s">
        <v>4607</v>
      </c>
      <c r="H1307" s="10" t="s">
        <v>3365</v>
      </c>
      <c r="I1307" s="10" t="s">
        <v>3393</v>
      </c>
      <c r="J1307" s="9" t="s">
        <v>4608</v>
      </c>
      <c r="K1307" s="9">
        <v>135</v>
      </c>
      <c r="L1307" s="16">
        <f t="shared" si="29"/>
        <v>196.715135728957</v>
      </c>
      <c r="M1307" s="9">
        <v>425</v>
      </c>
      <c r="N1307" s="7" t="s">
        <v>123</v>
      </c>
    </row>
    <row r="1308" customHeight="1" spans="1:14">
      <c r="A1308" s="9">
        <v>161476</v>
      </c>
      <c r="B1308" s="9" t="s">
        <v>4609</v>
      </c>
      <c r="C1308" s="9" t="s">
        <v>17</v>
      </c>
      <c r="D1308" s="9" t="s">
        <v>2831</v>
      </c>
      <c r="E1308" s="9" t="s">
        <v>2832</v>
      </c>
      <c r="F1308" s="9" t="s">
        <v>2833</v>
      </c>
      <c r="G1308" s="10" t="s">
        <v>4610</v>
      </c>
      <c r="H1308" s="10" t="s">
        <v>3312</v>
      </c>
      <c r="I1308" s="10" t="s">
        <v>3313</v>
      </c>
      <c r="J1308" s="9" t="s">
        <v>4611</v>
      </c>
      <c r="K1308" s="9">
        <v>135</v>
      </c>
      <c r="L1308" s="16">
        <f t="shared" si="29"/>
        <v>210.485195229984</v>
      </c>
      <c r="M1308" s="9">
        <v>426</v>
      </c>
      <c r="N1308" s="7" t="s">
        <v>123</v>
      </c>
    </row>
    <row r="1309" customHeight="1" spans="1:14">
      <c r="A1309" s="9">
        <v>190724</v>
      </c>
      <c r="B1309" s="9" t="s">
        <v>4612</v>
      </c>
      <c r="C1309" s="9" t="s">
        <v>17</v>
      </c>
      <c r="D1309" s="9" t="s">
        <v>2831</v>
      </c>
      <c r="E1309" s="9" t="s">
        <v>2832</v>
      </c>
      <c r="F1309" s="9" t="s">
        <v>2833</v>
      </c>
      <c r="G1309" s="10" t="s">
        <v>4613</v>
      </c>
      <c r="H1309" s="10" t="s">
        <v>1293</v>
      </c>
      <c r="I1309" s="10" t="s">
        <v>3461</v>
      </c>
      <c r="J1309" s="9" t="s">
        <v>4614</v>
      </c>
      <c r="K1309" s="9">
        <v>135</v>
      </c>
      <c r="L1309" s="16">
        <f t="shared" si="29"/>
        <v>225.219158896082</v>
      </c>
      <c r="M1309" s="9">
        <v>427</v>
      </c>
      <c r="N1309" s="7" t="s">
        <v>123</v>
      </c>
    </row>
    <row r="1310" customHeight="1" spans="1:14">
      <c r="A1310" s="9">
        <v>182548</v>
      </c>
      <c r="B1310" s="9" t="s">
        <v>4615</v>
      </c>
      <c r="C1310" s="9" t="s">
        <v>17</v>
      </c>
      <c r="D1310" s="9" t="s">
        <v>2831</v>
      </c>
      <c r="E1310" s="9" t="s">
        <v>2832</v>
      </c>
      <c r="F1310" s="9" t="s">
        <v>2833</v>
      </c>
      <c r="G1310" s="10" t="s">
        <v>4616</v>
      </c>
      <c r="H1310" s="10" t="s">
        <v>3312</v>
      </c>
      <c r="I1310" s="10" t="s">
        <v>3657</v>
      </c>
      <c r="J1310" s="9" t="s">
        <v>4617</v>
      </c>
      <c r="K1310" s="9">
        <v>135</v>
      </c>
      <c r="L1310" s="16">
        <f t="shared" si="29"/>
        <v>240.984500018808</v>
      </c>
      <c r="M1310" s="9">
        <v>428</v>
      </c>
      <c r="N1310" s="7" t="s">
        <v>123</v>
      </c>
    </row>
    <row r="1311" customHeight="1" spans="1:14">
      <c r="A1311" s="9">
        <v>163212</v>
      </c>
      <c r="B1311" s="9" t="s">
        <v>4618</v>
      </c>
      <c r="C1311" s="9" t="s">
        <v>17</v>
      </c>
      <c r="D1311" s="9" t="s">
        <v>2831</v>
      </c>
      <c r="E1311" s="9" t="s">
        <v>2832</v>
      </c>
      <c r="F1311" s="9" t="s">
        <v>2833</v>
      </c>
      <c r="G1311" s="10" t="s">
        <v>4619</v>
      </c>
      <c r="H1311" s="10" t="s">
        <v>3300</v>
      </c>
      <c r="I1311" s="10" t="s">
        <v>3330</v>
      </c>
      <c r="J1311" s="9" t="s">
        <v>4620</v>
      </c>
      <c r="K1311" s="9">
        <v>130</v>
      </c>
      <c r="L1311" s="16">
        <v>117</v>
      </c>
      <c r="M1311" s="9">
        <v>429</v>
      </c>
      <c r="N1311" s="7" t="s">
        <v>123</v>
      </c>
    </row>
    <row r="1312" customHeight="1" spans="1:14">
      <c r="A1312" s="9">
        <v>162373</v>
      </c>
      <c r="B1312" s="9" t="s">
        <v>4621</v>
      </c>
      <c r="C1312" s="9" t="s">
        <v>17</v>
      </c>
      <c r="D1312" s="9" t="s">
        <v>2831</v>
      </c>
      <c r="E1312" s="9" t="s">
        <v>2832</v>
      </c>
      <c r="F1312" s="9" t="s">
        <v>2833</v>
      </c>
      <c r="G1312" s="10" t="s">
        <v>4622</v>
      </c>
      <c r="H1312" s="10" t="s">
        <v>3295</v>
      </c>
      <c r="I1312" s="10" t="s">
        <v>3301</v>
      </c>
      <c r="J1312" s="9" t="s">
        <v>4623</v>
      </c>
      <c r="K1312" s="9">
        <v>130</v>
      </c>
      <c r="L1312" s="16">
        <f t="shared" ref="L1312:L1316" si="30">L1311*1.09</f>
        <v>127.53</v>
      </c>
      <c r="M1312" s="9">
        <v>430</v>
      </c>
      <c r="N1312" s="7" t="s">
        <v>123</v>
      </c>
    </row>
    <row r="1313" customHeight="1" spans="1:14">
      <c r="A1313" s="9">
        <v>163094</v>
      </c>
      <c r="B1313" s="9" t="s">
        <v>4624</v>
      </c>
      <c r="C1313" s="9" t="s">
        <v>17</v>
      </c>
      <c r="D1313" s="9" t="s">
        <v>2831</v>
      </c>
      <c r="E1313" s="9" t="s">
        <v>2832</v>
      </c>
      <c r="F1313" s="9" t="s">
        <v>2833</v>
      </c>
      <c r="G1313" s="10" t="s">
        <v>4625</v>
      </c>
      <c r="H1313" s="10" t="s">
        <v>3338</v>
      </c>
      <c r="I1313" s="10" t="s">
        <v>3325</v>
      </c>
      <c r="J1313" s="9" t="s">
        <v>4626</v>
      </c>
      <c r="K1313" s="9">
        <v>130</v>
      </c>
      <c r="L1313" s="16">
        <f t="shared" si="30"/>
        <v>139.0077</v>
      </c>
      <c r="M1313" s="9">
        <v>431</v>
      </c>
      <c r="N1313" s="7" t="s">
        <v>123</v>
      </c>
    </row>
    <row r="1314" customHeight="1" spans="1:14">
      <c r="A1314" s="9">
        <v>190658</v>
      </c>
      <c r="B1314" s="9" t="s">
        <v>4627</v>
      </c>
      <c r="C1314" s="9" t="s">
        <v>17</v>
      </c>
      <c r="D1314" s="9" t="s">
        <v>2831</v>
      </c>
      <c r="E1314" s="9" t="s">
        <v>2832</v>
      </c>
      <c r="F1314" s="9" t="s">
        <v>2833</v>
      </c>
      <c r="G1314" s="10" t="s">
        <v>4628</v>
      </c>
      <c r="H1314" s="10" t="s">
        <v>1278</v>
      </c>
      <c r="I1314" s="10" t="s">
        <v>3433</v>
      </c>
      <c r="J1314" s="9" t="s">
        <v>4629</v>
      </c>
      <c r="K1314" s="9">
        <v>130</v>
      </c>
      <c r="L1314" s="16">
        <f t="shared" si="30"/>
        <v>151.518393</v>
      </c>
      <c r="M1314" s="9">
        <v>432</v>
      </c>
      <c r="N1314" s="7" t="s">
        <v>123</v>
      </c>
    </row>
    <row r="1315" customHeight="1" spans="1:14">
      <c r="A1315" s="9">
        <v>189932</v>
      </c>
      <c r="B1315" s="9" t="s">
        <v>4630</v>
      </c>
      <c r="C1315" s="9" t="s">
        <v>17</v>
      </c>
      <c r="D1315" s="9" t="s">
        <v>2831</v>
      </c>
      <c r="E1315" s="9" t="s">
        <v>2832</v>
      </c>
      <c r="F1315" s="9" t="s">
        <v>2833</v>
      </c>
      <c r="G1315" s="10" t="s">
        <v>4631</v>
      </c>
      <c r="H1315" s="10" t="s">
        <v>3312</v>
      </c>
      <c r="I1315" s="10" t="s">
        <v>3361</v>
      </c>
      <c r="J1315" s="9" t="s">
        <v>4632</v>
      </c>
      <c r="K1315" s="9">
        <v>130</v>
      </c>
      <c r="L1315" s="16">
        <f t="shared" si="30"/>
        <v>165.15504837</v>
      </c>
      <c r="M1315" s="9">
        <v>433</v>
      </c>
      <c r="N1315" s="7" t="s">
        <v>123</v>
      </c>
    </row>
    <row r="1316" customHeight="1" spans="1:14">
      <c r="A1316" s="9">
        <v>191637</v>
      </c>
      <c r="B1316" s="9" t="s">
        <v>4633</v>
      </c>
      <c r="C1316" s="9" t="s">
        <v>17</v>
      </c>
      <c r="D1316" s="9" t="s">
        <v>2831</v>
      </c>
      <c r="E1316" s="9" t="s">
        <v>2832</v>
      </c>
      <c r="F1316" s="9" t="s">
        <v>2833</v>
      </c>
      <c r="G1316" s="10" t="s">
        <v>4634</v>
      </c>
      <c r="H1316" s="10" t="s">
        <v>4635</v>
      </c>
      <c r="I1316" s="10" t="s">
        <v>3478</v>
      </c>
      <c r="J1316" s="9" t="s">
        <v>4636</v>
      </c>
      <c r="K1316" s="9">
        <v>130</v>
      </c>
      <c r="L1316" s="16">
        <f t="shared" si="30"/>
        <v>180.0190027233</v>
      </c>
      <c r="M1316" s="9">
        <v>434</v>
      </c>
      <c r="N1316" s="7" t="s">
        <v>123</v>
      </c>
    </row>
    <row r="1317" customHeight="1" spans="1:14">
      <c r="A1317" s="9">
        <v>162457</v>
      </c>
      <c r="B1317" s="9" t="s">
        <v>4637</v>
      </c>
      <c r="C1317" s="9" t="s">
        <v>17</v>
      </c>
      <c r="D1317" s="9" t="s">
        <v>2831</v>
      </c>
      <c r="E1317" s="9" t="s">
        <v>2832</v>
      </c>
      <c r="F1317" s="9" t="s">
        <v>2833</v>
      </c>
      <c r="G1317" s="10" t="s">
        <v>4638</v>
      </c>
      <c r="H1317" s="10" t="s">
        <v>3360</v>
      </c>
      <c r="I1317" s="10" t="s">
        <v>3313</v>
      </c>
      <c r="J1317" s="9" t="s">
        <v>4639</v>
      </c>
      <c r="K1317" s="9">
        <v>120</v>
      </c>
      <c r="L1317" s="16">
        <v>64</v>
      </c>
      <c r="M1317" s="9">
        <v>435</v>
      </c>
      <c r="N1317" s="7" t="s">
        <v>123</v>
      </c>
    </row>
    <row r="1318" customHeight="1" spans="1:14">
      <c r="A1318" s="9">
        <v>191734</v>
      </c>
      <c r="B1318" s="9" t="s">
        <v>4640</v>
      </c>
      <c r="C1318" s="9" t="s">
        <v>17</v>
      </c>
      <c r="D1318" s="9" t="s">
        <v>2831</v>
      </c>
      <c r="E1318" s="9" t="s">
        <v>2832</v>
      </c>
      <c r="F1318" s="9" t="s">
        <v>2833</v>
      </c>
      <c r="G1318" s="10" t="s">
        <v>4641</v>
      </c>
      <c r="H1318" s="10" t="s">
        <v>4433</v>
      </c>
      <c r="I1318" s="10" t="s">
        <v>4434</v>
      </c>
      <c r="J1318" s="9" t="s">
        <v>4642</v>
      </c>
      <c r="K1318" s="9">
        <v>120</v>
      </c>
      <c r="L1318" s="16">
        <f t="shared" ref="L1318:L1325" si="31">L1317*1.2</f>
        <v>76.8</v>
      </c>
      <c r="M1318" s="9">
        <v>436</v>
      </c>
      <c r="N1318" s="7" t="s">
        <v>123</v>
      </c>
    </row>
    <row r="1319" customHeight="1" spans="1:14">
      <c r="A1319" s="9">
        <v>191483</v>
      </c>
      <c r="B1319" s="9" t="s">
        <v>4643</v>
      </c>
      <c r="C1319" s="9" t="s">
        <v>17</v>
      </c>
      <c r="D1319" s="9" t="s">
        <v>2831</v>
      </c>
      <c r="E1319" s="9" t="s">
        <v>2832</v>
      </c>
      <c r="F1319" s="9" t="s">
        <v>2833</v>
      </c>
      <c r="G1319" s="10" t="s">
        <v>4644</v>
      </c>
      <c r="H1319" s="10" t="s">
        <v>724</v>
      </c>
      <c r="I1319" s="10" t="s">
        <v>3366</v>
      </c>
      <c r="J1319" s="9" t="s">
        <v>4645</v>
      </c>
      <c r="K1319" s="9">
        <v>120</v>
      </c>
      <c r="L1319" s="16">
        <f t="shared" si="31"/>
        <v>92.16</v>
      </c>
      <c r="M1319" s="9">
        <v>437</v>
      </c>
      <c r="N1319" s="7" t="s">
        <v>123</v>
      </c>
    </row>
    <row r="1320" customHeight="1" spans="1:14">
      <c r="A1320" s="9">
        <v>191471</v>
      </c>
      <c r="B1320" s="9" t="s">
        <v>4646</v>
      </c>
      <c r="C1320" s="9" t="s">
        <v>17</v>
      </c>
      <c r="D1320" s="9" t="s">
        <v>2831</v>
      </c>
      <c r="E1320" s="9" t="s">
        <v>2832</v>
      </c>
      <c r="F1320" s="9" t="s">
        <v>2833</v>
      </c>
      <c r="G1320" s="10" t="s">
        <v>4647</v>
      </c>
      <c r="H1320" s="10" t="s">
        <v>724</v>
      </c>
      <c r="I1320" s="10" t="s">
        <v>3451</v>
      </c>
      <c r="J1320" s="9" t="s">
        <v>4648</v>
      </c>
      <c r="K1320" s="9">
        <v>120</v>
      </c>
      <c r="L1320" s="16">
        <f t="shared" si="31"/>
        <v>110.592</v>
      </c>
      <c r="M1320" s="9">
        <v>438</v>
      </c>
      <c r="N1320" s="7" t="s">
        <v>123</v>
      </c>
    </row>
    <row r="1321" customHeight="1" spans="1:14">
      <c r="A1321" s="9">
        <v>190679</v>
      </c>
      <c r="B1321" s="9" t="s">
        <v>4649</v>
      </c>
      <c r="C1321" s="9" t="s">
        <v>17</v>
      </c>
      <c r="D1321" s="9" t="s">
        <v>2831</v>
      </c>
      <c r="E1321" s="9" t="s">
        <v>2832</v>
      </c>
      <c r="F1321" s="9" t="s">
        <v>2833</v>
      </c>
      <c r="G1321" s="10" t="s">
        <v>4650</v>
      </c>
      <c r="H1321" s="10" t="s">
        <v>1218</v>
      </c>
      <c r="I1321" s="10" t="s">
        <v>3468</v>
      </c>
      <c r="J1321" s="9" t="s">
        <v>4651</v>
      </c>
      <c r="K1321" s="9">
        <v>120</v>
      </c>
      <c r="L1321" s="16">
        <f t="shared" si="31"/>
        <v>132.7104</v>
      </c>
      <c r="M1321" s="9">
        <v>439</v>
      </c>
      <c r="N1321" s="7" t="s">
        <v>123</v>
      </c>
    </row>
    <row r="1322" customHeight="1" spans="1:14">
      <c r="A1322" s="9">
        <v>162609</v>
      </c>
      <c r="B1322" s="9" t="s">
        <v>4652</v>
      </c>
      <c r="C1322" s="9" t="s">
        <v>17</v>
      </c>
      <c r="D1322" s="9" t="s">
        <v>2831</v>
      </c>
      <c r="E1322" s="9" t="s">
        <v>2832</v>
      </c>
      <c r="F1322" s="9" t="s">
        <v>2833</v>
      </c>
      <c r="G1322" s="10" t="s">
        <v>4653</v>
      </c>
      <c r="H1322" s="10" t="s">
        <v>3300</v>
      </c>
      <c r="I1322" s="10" t="s">
        <v>4654</v>
      </c>
      <c r="J1322" s="9" t="s">
        <v>4655</v>
      </c>
      <c r="K1322" s="9">
        <v>120</v>
      </c>
      <c r="L1322" s="16">
        <f t="shared" si="31"/>
        <v>159.25248</v>
      </c>
      <c r="M1322" s="9">
        <v>440</v>
      </c>
      <c r="N1322" s="7" t="s">
        <v>123</v>
      </c>
    </row>
    <row r="1323" customHeight="1" spans="1:14">
      <c r="A1323" s="9">
        <v>191400</v>
      </c>
      <c r="B1323" s="9" t="s">
        <v>4656</v>
      </c>
      <c r="C1323" s="9" t="s">
        <v>17</v>
      </c>
      <c r="D1323" s="9" t="s">
        <v>2831</v>
      </c>
      <c r="E1323" s="9" t="s">
        <v>2832</v>
      </c>
      <c r="F1323" s="9" t="s">
        <v>2833</v>
      </c>
      <c r="G1323" s="10" t="s">
        <v>4657</v>
      </c>
      <c r="H1323" s="10" t="s">
        <v>724</v>
      </c>
      <c r="I1323" s="10" t="s">
        <v>3482</v>
      </c>
      <c r="J1323" s="9" t="s">
        <v>4658</v>
      </c>
      <c r="K1323" s="9">
        <v>120</v>
      </c>
      <c r="L1323" s="16">
        <f t="shared" si="31"/>
        <v>191.102976</v>
      </c>
      <c r="M1323" s="9">
        <v>441</v>
      </c>
      <c r="N1323" s="7" t="s">
        <v>123</v>
      </c>
    </row>
    <row r="1324" customHeight="1" spans="1:14">
      <c r="A1324" s="9">
        <v>190594</v>
      </c>
      <c r="B1324" s="9" t="s">
        <v>4659</v>
      </c>
      <c r="C1324" s="9" t="s">
        <v>17</v>
      </c>
      <c r="D1324" s="9" t="s">
        <v>2831</v>
      </c>
      <c r="E1324" s="9" t="s">
        <v>2832</v>
      </c>
      <c r="F1324" s="9" t="s">
        <v>2833</v>
      </c>
      <c r="G1324" s="10" t="s">
        <v>4660</v>
      </c>
      <c r="H1324" s="10" t="s">
        <v>1218</v>
      </c>
      <c r="I1324" s="10" t="s">
        <v>3397</v>
      </c>
      <c r="J1324" s="9" t="s">
        <v>4661</v>
      </c>
      <c r="K1324" s="9">
        <v>120</v>
      </c>
      <c r="L1324" s="16">
        <f t="shared" si="31"/>
        <v>229.3235712</v>
      </c>
      <c r="M1324" s="9">
        <v>442</v>
      </c>
      <c r="N1324" s="7" t="s">
        <v>123</v>
      </c>
    </row>
    <row r="1325" customHeight="1" spans="1:14">
      <c r="A1325" s="9">
        <v>191817</v>
      </c>
      <c r="B1325" s="9" t="s">
        <v>4662</v>
      </c>
      <c r="C1325" s="9" t="s">
        <v>17</v>
      </c>
      <c r="D1325" s="9" t="s">
        <v>2831</v>
      </c>
      <c r="E1325" s="9" t="s">
        <v>2832</v>
      </c>
      <c r="F1325" s="9" t="s">
        <v>2833</v>
      </c>
      <c r="G1325" s="10" t="s">
        <v>4663</v>
      </c>
      <c r="H1325" s="10" t="s">
        <v>4433</v>
      </c>
      <c r="I1325" s="10" t="s">
        <v>4434</v>
      </c>
      <c r="J1325" s="9" t="s">
        <v>4664</v>
      </c>
      <c r="K1325" s="9">
        <v>120</v>
      </c>
      <c r="L1325" s="16">
        <f t="shared" si="31"/>
        <v>275.18828544</v>
      </c>
      <c r="M1325" s="9">
        <v>443</v>
      </c>
      <c r="N1325" s="7" t="s">
        <v>123</v>
      </c>
    </row>
    <row r="1326" customHeight="1" spans="1:14">
      <c r="A1326" s="9">
        <v>162328</v>
      </c>
      <c r="B1326" s="9" t="s">
        <v>4665</v>
      </c>
      <c r="C1326" s="9" t="s">
        <v>17</v>
      </c>
      <c r="D1326" s="9" t="s">
        <v>2831</v>
      </c>
      <c r="E1326" s="9" t="s">
        <v>2832</v>
      </c>
      <c r="F1326" s="9" t="s">
        <v>2833</v>
      </c>
      <c r="G1326" s="10" t="s">
        <v>4666</v>
      </c>
      <c r="H1326" s="10" t="s">
        <v>3360</v>
      </c>
      <c r="I1326" s="10" t="s">
        <v>3313</v>
      </c>
      <c r="J1326" s="9" t="s">
        <v>4667</v>
      </c>
      <c r="K1326" s="9">
        <v>105</v>
      </c>
      <c r="L1326" s="16">
        <v>88</v>
      </c>
      <c r="M1326" s="9">
        <v>444</v>
      </c>
      <c r="N1326" s="7" t="s">
        <v>123</v>
      </c>
    </row>
    <row r="1327" customHeight="1" spans="1:14">
      <c r="A1327" s="9">
        <v>190864</v>
      </c>
      <c r="B1327" s="9" t="s">
        <v>4668</v>
      </c>
      <c r="C1327" s="9" t="s">
        <v>17</v>
      </c>
      <c r="D1327" s="9" t="s">
        <v>2831</v>
      </c>
      <c r="E1327" s="9" t="s">
        <v>2832</v>
      </c>
      <c r="F1327" s="9" t="s">
        <v>2833</v>
      </c>
      <c r="G1327" s="10" t="s">
        <v>4669</v>
      </c>
      <c r="H1327" s="10" t="s">
        <v>724</v>
      </c>
      <c r="I1327" s="10" t="s">
        <v>3805</v>
      </c>
      <c r="J1327" s="9" t="s">
        <v>4670</v>
      </c>
      <c r="K1327" s="9">
        <v>105</v>
      </c>
      <c r="L1327" s="16">
        <f t="shared" ref="L1327:L1337" si="32">L1326*1.07</f>
        <v>94.16</v>
      </c>
      <c r="M1327" s="9">
        <v>445</v>
      </c>
      <c r="N1327" s="7" t="s">
        <v>123</v>
      </c>
    </row>
    <row r="1328" customHeight="1" spans="1:14">
      <c r="A1328" s="9">
        <v>162447</v>
      </c>
      <c r="B1328" s="9" t="s">
        <v>4671</v>
      </c>
      <c r="C1328" s="9" t="s">
        <v>17</v>
      </c>
      <c r="D1328" s="9" t="s">
        <v>2831</v>
      </c>
      <c r="E1328" s="9" t="s">
        <v>2832</v>
      </c>
      <c r="F1328" s="9" t="s">
        <v>2833</v>
      </c>
      <c r="G1328" s="10" t="s">
        <v>4672</v>
      </c>
      <c r="H1328" s="10" t="s">
        <v>3338</v>
      </c>
      <c r="I1328" s="10" t="s">
        <v>3547</v>
      </c>
      <c r="J1328" s="9" t="s">
        <v>4673</v>
      </c>
      <c r="K1328" s="9">
        <v>105</v>
      </c>
      <c r="L1328" s="16">
        <f t="shared" si="32"/>
        <v>100.7512</v>
      </c>
      <c r="M1328" s="9">
        <v>446</v>
      </c>
      <c r="N1328" s="7" t="s">
        <v>123</v>
      </c>
    </row>
    <row r="1329" customHeight="1" spans="1:14">
      <c r="A1329" s="9">
        <v>191835</v>
      </c>
      <c r="B1329" s="9" t="s">
        <v>4674</v>
      </c>
      <c r="C1329" s="9" t="s">
        <v>17</v>
      </c>
      <c r="D1329" s="9" t="s">
        <v>2831</v>
      </c>
      <c r="E1329" s="9" t="s">
        <v>2832</v>
      </c>
      <c r="F1329" s="9" t="s">
        <v>2833</v>
      </c>
      <c r="G1329" s="10" t="s">
        <v>4433</v>
      </c>
      <c r="H1329" s="10" t="s">
        <v>4433</v>
      </c>
      <c r="I1329" s="10" t="s">
        <v>4434</v>
      </c>
      <c r="J1329" s="9" t="s">
        <v>4675</v>
      </c>
      <c r="K1329" s="9">
        <v>105</v>
      </c>
      <c r="L1329" s="16">
        <f t="shared" si="32"/>
        <v>107.803784</v>
      </c>
      <c r="M1329" s="9">
        <v>447</v>
      </c>
      <c r="N1329" s="7" t="s">
        <v>123</v>
      </c>
    </row>
    <row r="1330" customHeight="1" spans="1:14">
      <c r="A1330" s="9">
        <v>190270</v>
      </c>
      <c r="B1330" s="9" t="s">
        <v>4676</v>
      </c>
      <c r="C1330" s="9" t="s">
        <v>17</v>
      </c>
      <c r="D1330" s="9" t="s">
        <v>2831</v>
      </c>
      <c r="E1330" s="9" t="s">
        <v>2832</v>
      </c>
      <c r="F1330" s="9" t="s">
        <v>2833</v>
      </c>
      <c r="G1330" s="10" t="s">
        <v>4677</v>
      </c>
      <c r="H1330" s="10" t="s">
        <v>1255</v>
      </c>
      <c r="I1330" s="10" t="s">
        <v>3404</v>
      </c>
      <c r="J1330" s="9" t="s">
        <v>4678</v>
      </c>
      <c r="K1330" s="9">
        <v>105</v>
      </c>
      <c r="L1330" s="16">
        <f t="shared" si="32"/>
        <v>115.35004888</v>
      </c>
      <c r="M1330" s="9">
        <v>448</v>
      </c>
      <c r="N1330" s="7" t="s">
        <v>123</v>
      </c>
    </row>
    <row r="1331" customHeight="1" spans="1:14">
      <c r="A1331" s="9">
        <v>162267</v>
      </c>
      <c r="B1331" s="9" t="s">
        <v>4679</v>
      </c>
      <c r="C1331" s="9" t="s">
        <v>17</v>
      </c>
      <c r="D1331" s="9" t="s">
        <v>2831</v>
      </c>
      <c r="E1331" s="9" t="s">
        <v>2832</v>
      </c>
      <c r="F1331" s="9" t="s">
        <v>2833</v>
      </c>
      <c r="G1331" s="10" t="s">
        <v>4680</v>
      </c>
      <c r="H1331" s="10" t="s">
        <v>3300</v>
      </c>
      <c r="I1331" s="10" t="s">
        <v>3301</v>
      </c>
      <c r="J1331" s="9" t="s">
        <v>4681</v>
      </c>
      <c r="K1331" s="9">
        <v>105</v>
      </c>
      <c r="L1331" s="16">
        <f t="shared" si="32"/>
        <v>123.4245523016</v>
      </c>
      <c r="M1331" s="9">
        <v>449</v>
      </c>
      <c r="N1331" s="7" t="s">
        <v>123</v>
      </c>
    </row>
    <row r="1332" customHeight="1" spans="1:14">
      <c r="A1332" s="9">
        <v>202879</v>
      </c>
      <c r="B1332" s="9" t="s">
        <v>4682</v>
      </c>
      <c r="C1332" s="9" t="s">
        <v>17</v>
      </c>
      <c r="D1332" s="9" t="s">
        <v>2831</v>
      </c>
      <c r="E1332" s="9" t="s">
        <v>2832</v>
      </c>
      <c r="F1332" s="9" t="s">
        <v>2833</v>
      </c>
      <c r="G1332" s="10" t="s">
        <v>4683</v>
      </c>
      <c r="H1332" s="10" t="s">
        <v>4684</v>
      </c>
      <c r="I1332" s="10" t="s">
        <v>3513</v>
      </c>
      <c r="J1332" s="9" t="s">
        <v>4683</v>
      </c>
      <c r="K1332" s="9">
        <v>105</v>
      </c>
      <c r="L1332" s="16">
        <f t="shared" si="32"/>
        <v>132.064270962712</v>
      </c>
      <c r="M1332" s="9">
        <v>450</v>
      </c>
      <c r="N1332" s="7" t="s">
        <v>123</v>
      </c>
    </row>
    <row r="1333" customHeight="1" spans="1:14">
      <c r="A1333" s="9">
        <v>190567</v>
      </c>
      <c r="B1333" s="9" t="s">
        <v>4685</v>
      </c>
      <c r="C1333" s="9" t="s">
        <v>17</v>
      </c>
      <c r="D1333" s="9" t="s">
        <v>2831</v>
      </c>
      <c r="E1333" s="9" t="s">
        <v>2832</v>
      </c>
      <c r="F1333" s="9" t="s">
        <v>2833</v>
      </c>
      <c r="G1333" s="10" t="s">
        <v>4686</v>
      </c>
      <c r="H1333" s="10" t="s">
        <v>1218</v>
      </c>
      <c r="I1333" s="10" t="s">
        <v>3415</v>
      </c>
      <c r="J1333" s="9" t="s">
        <v>4687</v>
      </c>
      <c r="K1333" s="9">
        <v>105</v>
      </c>
      <c r="L1333" s="16">
        <f t="shared" si="32"/>
        <v>141.308769930102</v>
      </c>
      <c r="M1333" s="9">
        <v>451</v>
      </c>
      <c r="N1333" s="7" t="s">
        <v>123</v>
      </c>
    </row>
    <row r="1334" customHeight="1" spans="1:14">
      <c r="A1334" s="9">
        <v>161320</v>
      </c>
      <c r="B1334" s="9" t="s">
        <v>4688</v>
      </c>
      <c r="C1334" s="9" t="s">
        <v>17</v>
      </c>
      <c r="D1334" s="9" t="s">
        <v>2831</v>
      </c>
      <c r="E1334" s="9" t="s">
        <v>2832</v>
      </c>
      <c r="F1334" s="9" t="s">
        <v>2833</v>
      </c>
      <c r="G1334" s="10" t="s">
        <v>4689</v>
      </c>
      <c r="H1334" s="10" t="s">
        <v>4337</v>
      </c>
      <c r="I1334" s="10" t="s">
        <v>3313</v>
      </c>
      <c r="J1334" s="9" t="s">
        <v>4690</v>
      </c>
      <c r="K1334" s="9">
        <v>105</v>
      </c>
      <c r="L1334" s="16">
        <f t="shared" si="32"/>
        <v>151.200383825209</v>
      </c>
      <c r="M1334" s="9">
        <v>452</v>
      </c>
      <c r="N1334" s="7" t="s">
        <v>123</v>
      </c>
    </row>
    <row r="1335" customHeight="1" spans="1:14">
      <c r="A1335" s="9">
        <v>189910</v>
      </c>
      <c r="B1335" s="9" t="s">
        <v>4691</v>
      </c>
      <c r="C1335" s="9" t="s">
        <v>17</v>
      </c>
      <c r="D1335" s="9" t="s">
        <v>2831</v>
      </c>
      <c r="E1335" s="9" t="s">
        <v>2832</v>
      </c>
      <c r="F1335" s="9" t="s">
        <v>2833</v>
      </c>
      <c r="G1335" s="10" t="s">
        <v>4692</v>
      </c>
      <c r="H1335" s="10" t="s">
        <v>1255</v>
      </c>
      <c r="I1335" s="10" t="s">
        <v>3443</v>
      </c>
      <c r="J1335" s="9" t="s">
        <v>4693</v>
      </c>
      <c r="K1335" s="9">
        <v>105</v>
      </c>
      <c r="L1335" s="16">
        <f t="shared" si="32"/>
        <v>161.784410692974</v>
      </c>
      <c r="M1335" s="9">
        <v>453</v>
      </c>
      <c r="N1335" s="7" t="s">
        <v>123</v>
      </c>
    </row>
    <row r="1336" customHeight="1" spans="1:14">
      <c r="A1336" s="9">
        <v>191293</v>
      </c>
      <c r="B1336" s="9" t="s">
        <v>4694</v>
      </c>
      <c r="C1336" s="9" t="s">
        <v>17</v>
      </c>
      <c r="D1336" s="9" t="s">
        <v>2831</v>
      </c>
      <c r="E1336" s="9" t="s">
        <v>2832</v>
      </c>
      <c r="F1336" s="9" t="s">
        <v>2833</v>
      </c>
      <c r="G1336" s="10" t="s">
        <v>4695</v>
      </c>
      <c r="H1336" s="10" t="s">
        <v>1218</v>
      </c>
      <c r="I1336" s="10" t="s">
        <v>3482</v>
      </c>
      <c r="J1336" s="9" t="s">
        <v>4696</v>
      </c>
      <c r="K1336" s="9">
        <v>105</v>
      </c>
      <c r="L1336" s="16">
        <f t="shared" si="32"/>
        <v>173.109319441482</v>
      </c>
      <c r="M1336" s="9">
        <v>454</v>
      </c>
      <c r="N1336" s="7" t="s">
        <v>123</v>
      </c>
    </row>
    <row r="1337" customHeight="1" spans="1:14">
      <c r="A1337" s="9">
        <v>190040</v>
      </c>
      <c r="B1337" s="9" t="s">
        <v>4697</v>
      </c>
      <c r="C1337" s="9" t="s">
        <v>17</v>
      </c>
      <c r="D1337" s="9" t="s">
        <v>2831</v>
      </c>
      <c r="E1337" s="9" t="s">
        <v>2832</v>
      </c>
      <c r="F1337" s="9" t="s">
        <v>2833</v>
      </c>
      <c r="G1337" s="10" t="s">
        <v>4698</v>
      </c>
      <c r="H1337" s="10" t="s">
        <v>3312</v>
      </c>
      <c r="I1337" s="10" t="s">
        <v>3657</v>
      </c>
      <c r="J1337" s="9" t="s">
        <v>4699</v>
      </c>
      <c r="K1337" s="9">
        <v>105</v>
      </c>
      <c r="L1337" s="16">
        <f t="shared" si="32"/>
        <v>185.226971802386</v>
      </c>
      <c r="M1337" s="9">
        <v>455</v>
      </c>
      <c r="N1337" s="7" t="s">
        <v>123</v>
      </c>
    </row>
    <row r="1338" customHeight="1" spans="1:14">
      <c r="A1338" s="9">
        <v>201584</v>
      </c>
      <c r="B1338" s="9" t="s">
        <v>4700</v>
      </c>
      <c r="C1338" s="9" t="s">
        <v>17</v>
      </c>
      <c r="D1338" s="9" t="s">
        <v>2831</v>
      </c>
      <c r="E1338" s="9" t="s">
        <v>2832</v>
      </c>
      <c r="F1338" s="9" t="s">
        <v>2833</v>
      </c>
      <c r="G1338" s="10" t="s">
        <v>4701</v>
      </c>
      <c r="H1338" s="10" t="s">
        <v>4702</v>
      </c>
      <c r="I1338" s="10" t="s">
        <v>3504</v>
      </c>
      <c r="J1338" s="9" t="s">
        <v>4703</v>
      </c>
      <c r="K1338" s="9">
        <v>100</v>
      </c>
      <c r="L1338" s="16">
        <v>163.16</v>
      </c>
      <c r="M1338" s="9">
        <v>456</v>
      </c>
      <c r="N1338" s="7" t="s">
        <v>123</v>
      </c>
    </row>
    <row r="1339" customHeight="1" spans="1:14">
      <c r="A1339" s="9">
        <v>163068</v>
      </c>
      <c r="B1339" s="9" t="s">
        <v>4704</v>
      </c>
      <c r="C1339" s="9" t="s">
        <v>17</v>
      </c>
      <c r="D1339" s="9" t="s">
        <v>2831</v>
      </c>
      <c r="E1339" s="9" t="s">
        <v>2832</v>
      </c>
      <c r="F1339" s="9" t="s">
        <v>2833</v>
      </c>
      <c r="G1339" s="10" t="s">
        <v>4705</v>
      </c>
      <c r="H1339" s="10" t="s">
        <v>3300</v>
      </c>
      <c r="I1339" s="10" t="s">
        <v>3325</v>
      </c>
      <c r="J1339" s="9" t="s">
        <v>4706</v>
      </c>
      <c r="K1339" s="9">
        <v>100</v>
      </c>
      <c r="L1339" s="16">
        <v>179.31</v>
      </c>
      <c r="M1339" s="9">
        <v>457</v>
      </c>
      <c r="N1339" s="7" t="s">
        <v>123</v>
      </c>
    </row>
    <row r="1340" customHeight="1" spans="1:14">
      <c r="A1340" s="9">
        <v>189781</v>
      </c>
      <c r="B1340" s="9" t="s">
        <v>4707</v>
      </c>
      <c r="C1340" s="9" t="s">
        <v>17</v>
      </c>
      <c r="D1340" s="9" t="s">
        <v>2831</v>
      </c>
      <c r="E1340" s="9" t="s">
        <v>2832</v>
      </c>
      <c r="F1340" s="9" t="s">
        <v>2833</v>
      </c>
      <c r="G1340" s="10" t="s">
        <v>4708</v>
      </c>
      <c r="H1340" s="10" t="s">
        <v>724</v>
      </c>
      <c r="I1340" s="10" t="s">
        <v>3393</v>
      </c>
      <c r="J1340" s="9" t="s">
        <v>4709</v>
      </c>
      <c r="K1340" s="9">
        <v>100</v>
      </c>
      <c r="L1340" s="16">
        <v>182.76</v>
      </c>
      <c r="M1340" s="9">
        <v>458</v>
      </c>
      <c r="N1340" s="7" t="s">
        <v>123</v>
      </c>
    </row>
    <row r="1341" customHeight="1" spans="1:14">
      <c r="A1341" s="9">
        <v>162484</v>
      </c>
      <c r="B1341" s="9" t="s">
        <v>4710</v>
      </c>
      <c r="C1341" s="9" t="s">
        <v>17</v>
      </c>
      <c r="D1341" s="9" t="s">
        <v>2831</v>
      </c>
      <c r="E1341" s="9" t="s">
        <v>2832</v>
      </c>
      <c r="F1341" s="9" t="s">
        <v>2833</v>
      </c>
      <c r="G1341" s="10" t="s">
        <v>4711</v>
      </c>
      <c r="H1341" s="10" t="s">
        <v>3324</v>
      </c>
      <c r="I1341" s="10" t="s">
        <v>3547</v>
      </c>
      <c r="J1341" s="9" t="s">
        <v>4712</v>
      </c>
      <c r="K1341" s="9">
        <v>95</v>
      </c>
      <c r="L1341" s="16">
        <v>137</v>
      </c>
      <c r="M1341" s="9">
        <v>459</v>
      </c>
      <c r="N1341" s="7" t="s">
        <v>123</v>
      </c>
    </row>
    <row r="1342" customHeight="1" spans="1:14">
      <c r="A1342" s="9">
        <v>190403</v>
      </c>
      <c r="B1342" s="9" t="s">
        <v>4713</v>
      </c>
      <c r="C1342" s="9" t="s">
        <v>17</v>
      </c>
      <c r="D1342" s="9" t="s">
        <v>2831</v>
      </c>
      <c r="E1342" s="9" t="s">
        <v>2832</v>
      </c>
      <c r="F1342" s="9" t="s">
        <v>2833</v>
      </c>
      <c r="G1342" s="10" t="s">
        <v>4714</v>
      </c>
      <c r="H1342" s="10" t="s">
        <v>1278</v>
      </c>
      <c r="I1342" s="10" t="s">
        <v>3443</v>
      </c>
      <c r="J1342" s="9" t="s">
        <v>4715</v>
      </c>
      <c r="K1342" s="9">
        <v>95</v>
      </c>
      <c r="L1342" s="16">
        <f t="shared" ref="L1342:L1349" si="33">L1341*1.1</f>
        <v>150.7</v>
      </c>
      <c r="M1342" s="9">
        <v>460</v>
      </c>
      <c r="N1342" s="7" t="s">
        <v>123</v>
      </c>
    </row>
    <row r="1343" customHeight="1" spans="1:14">
      <c r="A1343" s="9">
        <v>196328</v>
      </c>
      <c r="B1343" s="9" t="s">
        <v>4716</v>
      </c>
      <c r="C1343" s="9" t="s">
        <v>17</v>
      </c>
      <c r="D1343" s="9" t="s">
        <v>2831</v>
      </c>
      <c r="E1343" s="9" t="s">
        <v>2832</v>
      </c>
      <c r="F1343" s="9" t="s">
        <v>2833</v>
      </c>
      <c r="G1343" s="10" t="s">
        <v>4717</v>
      </c>
      <c r="H1343" s="10" t="s">
        <v>4718</v>
      </c>
      <c r="I1343" s="10" t="s">
        <v>3513</v>
      </c>
      <c r="J1343" s="9" t="s">
        <v>4717</v>
      </c>
      <c r="K1343" s="9">
        <v>95</v>
      </c>
      <c r="L1343" s="16">
        <f t="shared" si="33"/>
        <v>165.77</v>
      </c>
      <c r="M1343" s="9">
        <v>461</v>
      </c>
      <c r="N1343" s="7" t="s">
        <v>123</v>
      </c>
    </row>
    <row r="1344" customHeight="1" spans="1:14">
      <c r="A1344" s="9">
        <v>191694</v>
      </c>
      <c r="B1344" s="9" t="s">
        <v>4719</v>
      </c>
      <c r="C1344" s="9" t="s">
        <v>17</v>
      </c>
      <c r="D1344" s="9" t="s">
        <v>2831</v>
      </c>
      <c r="E1344" s="9" t="s">
        <v>2832</v>
      </c>
      <c r="F1344" s="9" t="s">
        <v>2833</v>
      </c>
      <c r="G1344" s="10" t="s">
        <v>4720</v>
      </c>
      <c r="H1344" s="10" t="s">
        <v>4433</v>
      </c>
      <c r="I1344" s="10" t="s">
        <v>4434</v>
      </c>
      <c r="J1344" s="9" t="s">
        <v>4721</v>
      </c>
      <c r="K1344" s="9">
        <v>95</v>
      </c>
      <c r="L1344" s="16">
        <f t="shared" si="33"/>
        <v>182.347</v>
      </c>
      <c r="M1344" s="9">
        <v>462</v>
      </c>
      <c r="N1344" s="7" t="s">
        <v>123</v>
      </c>
    </row>
    <row r="1345" customHeight="1" spans="1:14">
      <c r="A1345" s="9">
        <v>196319</v>
      </c>
      <c r="B1345" s="9" t="s">
        <v>4722</v>
      </c>
      <c r="C1345" s="9" t="s">
        <v>17</v>
      </c>
      <c r="D1345" s="9" t="s">
        <v>2831</v>
      </c>
      <c r="E1345" s="9" t="s">
        <v>2832</v>
      </c>
      <c r="F1345" s="9" t="s">
        <v>2833</v>
      </c>
      <c r="G1345" s="10" t="s">
        <v>4723</v>
      </c>
      <c r="H1345" s="10" t="s">
        <v>4724</v>
      </c>
      <c r="I1345" s="10" t="s">
        <v>3513</v>
      </c>
      <c r="J1345" s="9" t="s">
        <v>4723</v>
      </c>
      <c r="K1345" s="9">
        <v>95</v>
      </c>
      <c r="L1345" s="16">
        <f t="shared" si="33"/>
        <v>200.5817</v>
      </c>
      <c r="M1345" s="9">
        <v>463</v>
      </c>
      <c r="N1345" s="7" t="s">
        <v>123</v>
      </c>
    </row>
    <row r="1346" customHeight="1" spans="1:14">
      <c r="A1346" s="9">
        <v>162299</v>
      </c>
      <c r="B1346" s="9" t="s">
        <v>4725</v>
      </c>
      <c r="C1346" s="9" t="s">
        <v>17</v>
      </c>
      <c r="D1346" s="9" t="s">
        <v>2831</v>
      </c>
      <c r="E1346" s="9" t="s">
        <v>2832</v>
      </c>
      <c r="F1346" s="9" t="s">
        <v>2833</v>
      </c>
      <c r="G1346" s="10" t="s">
        <v>4726</v>
      </c>
      <c r="H1346" s="10" t="s">
        <v>3516</v>
      </c>
      <c r="I1346" s="10" t="s">
        <v>3517</v>
      </c>
      <c r="J1346" s="9" t="s">
        <v>4727</v>
      </c>
      <c r="K1346" s="9">
        <v>95</v>
      </c>
      <c r="L1346" s="16">
        <f t="shared" si="33"/>
        <v>220.63987</v>
      </c>
      <c r="M1346" s="9">
        <v>464</v>
      </c>
      <c r="N1346" s="7" t="s">
        <v>123</v>
      </c>
    </row>
    <row r="1347" customHeight="1" spans="1:14">
      <c r="A1347" s="9">
        <v>190804</v>
      </c>
      <c r="B1347" s="9" t="s">
        <v>4728</v>
      </c>
      <c r="C1347" s="9" t="s">
        <v>17</v>
      </c>
      <c r="D1347" s="9" t="s">
        <v>2831</v>
      </c>
      <c r="E1347" s="9" t="s">
        <v>2832</v>
      </c>
      <c r="F1347" s="9" t="s">
        <v>2833</v>
      </c>
      <c r="G1347" s="10" t="s">
        <v>4729</v>
      </c>
      <c r="H1347" s="10" t="s">
        <v>724</v>
      </c>
      <c r="I1347" s="10" t="s">
        <v>3482</v>
      </c>
      <c r="J1347" s="9" t="s">
        <v>4730</v>
      </c>
      <c r="K1347" s="9">
        <v>95</v>
      </c>
      <c r="L1347" s="16">
        <f t="shared" si="33"/>
        <v>242.703857</v>
      </c>
      <c r="M1347" s="9">
        <v>465</v>
      </c>
      <c r="N1347" s="7" t="s">
        <v>123</v>
      </c>
    </row>
    <row r="1348" customHeight="1" spans="1:14">
      <c r="A1348" s="9">
        <v>189865</v>
      </c>
      <c r="B1348" s="9" t="s">
        <v>4731</v>
      </c>
      <c r="C1348" s="9" t="s">
        <v>17</v>
      </c>
      <c r="D1348" s="9" t="s">
        <v>2831</v>
      </c>
      <c r="E1348" s="9" t="s">
        <v>2832</v>
      </c>
      <c r="F1348" s="9" t="s">
        <v>2833</v>
      </c>
      <c r="G1348" s="10" t="s">
        <v>4732</v>
      </c>
      <c r="H1348" s="10" t="s">
        <v>1278</v>
      </c>
      <c r="I1348" s="10" t="s">
        <v>3443</v>
      </c>
      <c r="J1348" s="9" t="s">
        <v>4733</v>
      </c>
      <c r="K1348" s="9">
        <v>95</v>
      </c>
      <c r="L1348" s="16">
        <f t="shared" si="33"/>
        <v>266.9742427</v>
      </c>
      <c r="M1348" s="9">
        <v>466</v>
      </c>
      <c r="N1348" s="7" t="s">
        <v>123</v>
      </c>
    </row>
    <row r="1349" customHeight="1" spans="1:14">
      <c r="A1349" s="9">
        <v>189962</v>
      </c>
      <c r="B1349" s="9" t="s">
        <v>4734</v>
      </c>
      <c r="C1349" s="9" t="s">
        <v>17</v>
      </c>
      <c r="D1349" s="9" t="s">
        <v>2831</v>
      </c>
      <c r="E1349" s="9" t="s">
        <v>2832</v>
      </c>
      <c r="F1349" s="9" t="s">
        <v>2833</v>
      </c>
      <c r="G1349" s="10" t="s">
        <v>4735</v>
      </c>
      <c r="H1349" s="10" t="s">
        <v>4736</v>
      </c>
      <c r="I1349" s="10" t="s">
        <v>3657</v>
      </c>
      <c r="J1349" s="9" t="s">
        <v>4737</v>
      </c>
      <c r="K1349" s="9">
        <v>95</v>
      </c>
      <c r="L1349" s="16">
        <f t="shared" si="33"/>
        <v>293.67166697</v>
      </c>
      <c r="M1349" s="9">
        <v>467</v>
      </c>
      <c r="N1349" s="7" t="s">
        <v>123</v>
      </c>
    </row>
    <row r="1350" customHeight="1" spans="1:14">
      <c r="A1350" s="9">
        <v>190619</v>
      </c>
      <c r="B1350" s="9" t="s">
        <v>4738</v>
      </c>
      <c r="C1350" s="9" t="s">
        <v>17</v>
      </c>
      <c r="D1350" s="9" t="s">
        <v>2831</v>
      </c>
      <c r="E1350" s="9" t="s">
        <v>2832</v>
      </c>
      <c r="F1350" s="9" t="s">
        <v>2833</v>
      </c>
      <c r="G1350" s="10" t="s">
        <v>4739</v>
      </c>
      <c r="H1350" s="10" t="s">
        <v>1278</v>
      </c>
      <c r="I1350" s="10" t="s">
        <v>3433</v>
      </c>
      <c r="J1350" s="9" t="s">
        <v>4740</v>
      </c>
      <c r="K1350" s="9">
        <v>85</v>
      </c>
      <c r="L1350" s="16">
        <v>84</v>
      </c>
      <c r="M1350" s="9">
        <v>468</v>
      </c>
      <c r="N1350" s="7" t="s">
        <v>123</v>
      </c>
    </row>
    <row r="1351" customHeight="1" spans="1:14">
      <c r="A1351" s="9">
        <v>162657</v>
      </c>
      <c r="B1351" s="9" t="s">
        <v>4741</v>
      </c>
      <c r="C1351" s="9" t="s">
        <v>17</v>
      </c>
      <c r="D1351" s="9" t="s">
        <v>2831</v>
      </c>
      <c r="E1351" s="9" t="s">
        <v>2832</v>
      </c>
      <c r="F1351" s="9" t="s">
        <v>2833</v>
      </c>
      <c r="G1351" s="10" t="s">
        <v>4742</v>
      </c>
      <c r="H1351" s="10" t="s">
        <v>3324</v>
      </c>
      <c r="I1351" s="10" t="s">
        <v>3301</v>
      </c>
      <c r="J1351" s="9" t="s">
        <v>4743</v>
      </c>
      <c r="K1351" s="9">
        <v>85</v>
      </c>
      <c r="L1351" s="16">
        <f t="shared" ref="L1351:L1354" si="34">L1350*1.1</f>
        <v>92.4</v>
      </c>
      <c r="M1351" s="9">
        <v>469</v>
      </c>
      <c r="N1351" s="7" t="s">
        <v>123</v>
      </c>
    </row>
    <row r="1352" customHeight="1" spans="1:14">
      <c r="A1352" s="9">
        <v>190544</v>
      </c>
      <c r="B1352" s="9" t="s">
        <v>4744</v>
      </c>
      <c r="C1352" s="9" t="s">
        <v>17</v>
      </c>
      <c r="D1352" s="9" t="s">
        <v>2831</v>
      </c>
      <c r="E1352" s="9" t="s">
        <v>2832</v>
      </c>
      <c r="F1352" s="9" t="s">
        <v>2833</v>
      </c>
      <c r="G1352" s="10" t="s">
        <v>4745</v>
      </c>
      <c r="H1352" s="10" t="s">
        <v>1293</v>
      </c>
      <c r="I1352" s="10" t="s">
        <v>3415</v>
      </c>
      <c r="J1352" s="9" t="s">
        <v>4746</v>
      </c>
      <c r="K1352" s="9">
        <v>85</v>
      </c>
      <c r="L1352" s="16">
        <f t="shared" si="34"/>
        <v>101.64</v>
      </c>
      <c r="M1352" s="9">
        <v>470</v>
      </c>
      <c r="N1352" s="7" t="s">
        <v>123</v>
      </c>
    </row>
    <row r="1353" customHeight="1" spans="1:14">
      <c r="A1353" s="9">
        <v>201715</v>
      </c>
      <c r="B1353" s="9" t="s">
        <v>4747</v>
      </c>
      <c r="C1353" s="9" t="s">
        <v>17</v>
      </c>
      <c r="D1353" s="9" t="s">
        <v>2831</v>
      </c>
      <c r="E1353" s="9" t="s">
        <v>2832</v>
      </c>
      <c r="F1353" s="9" t="s">
        <v>2833</v>
      </c>
      <c r="G1353" s="10" t="s">
        <v>4748</v>
      </c>
      <c r="H1353" s="10" t="s">
        <v>4749</v>
      </c>
      <c r="I1353" s="10" t="s">
        <v>138</v>
      </c>
      <c r="J1353" s="9" t="s">
        <v>4750</v>
      </c>
      <c r="K1353" s="9">
        <v>85</v>
      </c>
      <c r="L1353" s="16">
        <f t="shared" si="34"/>
        <v>111.804</v>
      </c>
      <c r="M1353" s="9">
        <v>471</v>
      </c>
      <c r="N1353" s="7" t="s">
        <v>123</v>
      </c>
    </row>
    <row r="1354" customHeight="1" spans="1:14">
      <c r="A1354" s="9">
        <v>191419</v>
      </c>
      <c r="B1354" s="9" t="s">
        <v>4751</v>
      </c>
      <c r="C1354" s="9" t="s">
        <v>17</v>
      </c>
      <c r="D1354" s="9" t="s">
        <v>2831</v>
      </c>
      <c r="E1354" s="9" t="s">
        <v>2832</v>
      </c>
      <c r="F1354" s="9" t="s">
        <v>2833</v>
      </c>
      <c r="G1354" s="10" t="s">
        <v>4752</v>
      </c>
      <c r="H1354" s="10" t="s">
        <v>724</v>
      </c>
      <c r="I1354" s="10" t="s">
        <v>3805</v>
      </c>
      <c r="J1354" s="9" t="s">
        <v>1163</v>
      </c>
      <c r="K1354" s="9">
        <v>85</v>
      </c>
      <c r="L1354" s="16">
        <f t="shared" si="34"/>
        <v>122.9844</v>
      </c>
      <c r="M1354" s="9">
        <v>472</v>
      </c>
      <c r="N1354" s="7" t="s">
        <v>123</v>
      </c>
    </row>
    <row r="1355" customHeight="1" spans="1:14">
      <c r="A1355" s="9">
        <v>190776</v>
      </c>
      <c r="B1355" s="9" t="s">
        <v>4753</v>
      </c>
      <c r="C1355" s="9" t="s">
        <v>17</v>
      </c>
      <c r="D1355" s="9" t="s">
        <v>2831</v>
      </c>
      <c r="E1355" s="9" t="s">
        <v>2832</v>
      </c>
      <c r="F1355" s="9" t="s">
        <v>2833</v>
      </c>
      <c r="G1355" s="10" t="s">
        <v>4754</v>
      </c>
      <c r="H1355" s="10" t="s">
        <v>4755</v>
      </c>
      <c r="I1355" s="10" t="s">
        <v>4049</v>
      </c>
      <c r="J1355" s="10" t="s">
        <v>4756</v>
      </c>
      <c r="K1355" s="9">
        <v>555</v>
      </c>
      <c r="L1355" s="16">
        <v>69</v>
      </c>
      <c r="M1355" s="9">
        <v>473</v>
      </c>
      <c r="N1355" s="7" t="s">
        <v>123</v>
      </c>
    </row>
    <row r="1356" customHeight="1" spans="1:14">
      <c r="A1356" s="9">
        <v>227839</v>
      </c>
      <c r="B1356" s="9" t="s">
        <v>4757</v>
      </c>
      <c r="C1356" s="9" t="s">
        <v>17</v>
      </c>
      <c r="D1356" s="9" t="s">
        <v>2831</v>
      </c>
      <c r="E1356" s="9" t="s">
        <v>2832</v>
      </c>
      <c r="F1356" s="9" t="s">
        <v>2833</v>
      </c>
      <c r="G1356" s="10" t="s">
        <v>4758</v>
      </c>
      <c r="H1356" s="10" t="s">
        <v>4123</v>
      </c>
      <c r="I1356" s="10" t="s">
        <v>4124</v>
      </c>
      <c r="J1356" s="10" t="s">
        <v>4759</v>
      </c>
      <c r="K1356" s="9">
        <v>70</v>
      </c>
      <c r="L1356" s="16">
        <f t="shared" ref="L1356:L1367" si="35">L1355*1.07</f>
        <v>73.83</v>
      </c>
      <c r="M1356" s="9">
        <v>474</v>
      </c>
      <c r="N1356" s="7" t="s">
        <v>123</v>
      </c>
    </row>
    <row r="1357" customHeight="1" spans="1:14">
      <c r="A1357" s="9">
        <v>191911</v>
      </c>
      <c r="B1357" s="9" t="s">
        <v>4760</v>
      </c>
      <c r="C1357" s="9" t="s">
        <v>17</v>
      </c>
      <c r="D1357" s="9" t="s">
        <v>2831</v>
      </c>
      <c r="E1357" s="9" t="s">
        <v>2832</v>
      </c>
      <c r="F1357" s="9" t="s">
        <v>2833</v>
      </c>
      <c r="G1357" s="10" t="s">
        <v>4761</v>
      </c>
      <c r="H1357" s="10" t="s">
        <v>4761</v>
      </c>
      <c r="I1357" s="10" t="s">
        <v>4762</v>
      </c>
      <c r="J1357" s="10" t="s">
        <v>4763</v>
      </c>
      <c r="K1357" s="9">
        <v>70</v>
      </c>
      <c r="L1357" s="16">
        <f t="shared" si="35"/>
        <v>78.9981</v>
      </c>
      <c r="M1357" s="9">
        <v>475</v>
      </c>
      <c r="N1357" s="7" t="s">
        <v>123</v>
      </c>
    </row>
    <row r="1358" customHeight="1" spans="1:14">
      <c r="A1358" s="9">
        <v>190566</v>
      </c>
      <c r="B1358" s="9" t="s">
        <v>4764</v>
      </c>
      <c r="C1358" s="9" t="s">
        <v>17</v>
      </c>
      <c r="D1358" s="9" t="s">
        <v>2831</v>
      </c>
      <c r="E1358" s="9" t="s">
        <v>2832</v>
      </c>
      <c r="F1358" s="9" t="s">
        <v>2833</v>
      </c>
      <c r="G1358" s="10" t="s">
        <v>4765</v>
      </c>
      <c r="H1358" s="10" t="s">
        <v>4766</v>
      </c>
      <c r="I1358" s="10" t="s">
        <v>4049</v>
      </c>
      <c r="J1358" s="10" t="s">
        <v>4767</v>
      </c>
      <c r="K1358" s="9">
        <v>555</v>
      </c>
      <c r="L1358" s="16">
        <f t="shared" si="35"/>
        <v>84.527967</v>
      </c>
      <c r="M1358" s="9">
        <v>476</v>
      </c>
      <c r="N1358" s="7" t="s">
        <v>123</v>
      </c>
    </row>
    <row r="1359" customHeight="1" spans="1:14">
      <c r="A1359" s="9">
        <v>201587</v>
      </c>
      <c r="B1359" s="9" t="s">
        <v>4768</v>
      </c>
      <c r="C1359" s="9" t="s">
        <v>17</v>
      </c>
      <c r="D1359" s="9" t="s">
        <v>2831</v>
      </c>
      <c r="E1359" s="9" t="s">
        <v>2832</v>
      </c>
      <c r="F1359" s="9" t="s">
        <v>2833</v>
      </c>
      <c r="G1359" s="10" t="s">
        <v>4769</v>
      </c>
      <c r="H1359" s="10" t="s">
        <v>4770</v>
      </c>
      <c r="I1359" s="10" t="s">
        <v>138</v>
      </c>
      <c r="J1359" s="10" t="s">
        <v>4771</v>
      </c>
      <c r="K1359" s="9">
        <v>70</v>
      </c>
      <c r="L1359" s="16">
        <f t="shared" si="35"/>
        <v>90.44492469</v>
      </c>
      <c r="M1359" s="9">
        <v>477</v>
      </c>
      <c r="N1359" s="7" t="s">
        <v>123</v>
      </c>
    </row>
    <row r="1360" customHeight="1" spans="1:14">
      <c r="A1360" s="9">
        <v>190475</v>
      </c>
      <c r="B1360" s="9" t="s">
        <v>4772</v>
      </c>
      <c r="C1360" s="9" t="s">
        <v>17</v>
      </c>
      <c r="D1360" s="9" t="s">
        <v>2831</v>
      </c>
      <c r="E1360" s="9" t="s">
        <v>2832</v>
      </c>
      <c r="F1360" s="9" t="s">
        <v>2833</v>
      </c>
      <c r="G1360" s="10" t="s">
        <v>4773</v>
      </c>
      <c r="H1360" s="10" t="s">
        <v>4774</v>
      </c>
      <c r="I1360" s="10" t="s">
        <v>4049</v>
      </c>
      <c r="J1360" s="10" t="s">
        <v>4775</v>
      </c>
      <c r="K1360" s="9">
        <v>270</v>
      </c>
      <c r="L1360" s="16">
        <f t="shared" si="35"/>
        <v>96.7760694183</v>
      </c>
      <c r="M1360" s="9">
        <v>478</v>
      </c>
      <c r="N1360" s="7" t="s">
        <v>123</v>
      </c>
    </row>
    <row r="1361" customHeight="1" spans="1:14">
      <c r="A1361" s="9">
        <v>190613</v>
      </c>
      <c r="B1361" s="9" t="s">
        <v>4776</v>
      </c>
      <c r="C1361" s="9" t="s">
        <v>17</v>
      </c>
      <c r="D1361" s="9" t="s">
        <v>2831</v>
      </c>
      <c r="E1361" s="9" t="s">
        <v>2832</v>
      </c>
      <c r="F1361" s="9" t="s">
        <v>2833</v>
      </c>
      <c r="G1361" s="10" t="s">
        <v>4777</v>
      </c>
      <c r="H1361" s="10" t="s">
        <v>724</v>
      </c>
      <c r="I1361" s="10" t="s">
        <v>3433</v>
      </c>
      <c r="J1361" s="10" t="s">
        <v>4778</v>
      </c>
      <c r="K1361" s="9">
        <v>70</v>
      </c>
      <c r="L1361" s="16">
        <f t="shared" si="35"/>
        <v>103.550394277581</v>
      </c>
      <c r="M1361" s="9">
        <v>479</v>
      </c>
      <c r="N1361" s="7" t="s">
        <v>123</v>
      </c>
    </row>
    <row r="1362" customHeight="1" spans="1:14">
      <c r="A1362" s="9">
        <v>190817</v>
      </c>
      <c r="B1362" s="9" t="s">
        <v>4779</v>
      </c>
      <c r="C1362" s="9" t="s">
        <v>17</v>
      </c>
      <c r="D1362" s="9" t="s">
        <v>2831</v>
      </c>
      <c r="E1362" s="9" t="s">
        <v>2832</v>
      </c>
      <c r="F1362" s="9" t="s">
        <v>2833</v>
      </c>
      <c r="G1362" s="10" t="s">
        <v>4780</v>
      </c>
      <c r="H1362" s="10" t="s">
        <v>4781</v>
      </c>
      <c r="I1362" s="10" t="s">
        <v>4049</v>
      </c>
      <c r="J1362" s="10" t="s">
        <v>4782</v>
      </c>
      <c r="K1362" s="9">
        <v>265</v>
      </c>
      <c r="L1362" s="16">
        <f t="shared" si="35"/>
        <v>110.798921877012</v>
      </c>
      <c r="M1362" s="9">
        <v>480</v>
      </c>
      <c r="N1362" s="7" t="s">
        <v>123</v>
      </c>
    </row>
    <row r="1363" customHeight="1" spans="1:14">
      <c r="A1363" s="9">
        <v>158308</v>
      </c>
      <c r="B1363" s="9" t="s">
        <v>4783</v>
      </c>
      <c r="C1363" s="9" t="s">
        <v>17</v>
      </c>
      <c r="D1363" s="9" t="s">
        <v>2831</v>
      </c>
      <c r="E1363" s="9" t="s">
        <v>2832</v>
      </c>
      <c r="F1363" s="9" t="s">
        <v>2833</v>
      </c>
      <c r="G1363" s="10" t="s">
        <v>4784</v>
      </c>
      <c r="H1363" s="10" t="s">
        <v>4785</v>
      </c>
      <c r="I1363" s="10" t="s">
        <v>4786</v>
      </c>
      <c r="J1363" s="10" t="s">
        <v>4784</v>
      </c>
      <c r="K1363" s="9">
        <v>70</v>
      </c>
      <c r="L1363" s="16">
        <f t="shared" si="35"/>
        <v>118.554846408403</v>
      </c>
      <c r="M1363" s="9">
        <v>481</v>
      </c>
      <c r="N1363" s="7" t="s">
        <v>123</v>
      </c>
    </row>
    <row r="1364" customHeight="1" spans="1:14">
      <c r="A1364" s="9">
        <v>158297</v>
      </c>
      <c r="B1364" s="9" t="s">
        <v>4787</v>
      </c>
      <c r="C1364" s="9" t="s">
        <v>17</v>
      </c>
      <c r="D1364" s="9" t="s">
        <v>2831</v>
      </c>
      <c r="E1364" s="9" t="s">
        <v>2832</v>
      </c>
      <c r="F1364" s="9" t="s">
        <v>2833</v>
      </c>
      <c r="G1364" s="10" t="s">
        <v>4788</v>
      </c>
      <c r="H1364" s="10" t="s">
        <v>4785</v>
      </c>
      <c r="I1364" s="10" t="s">
        <v>4786</v>
      </c>
      <c r="J1364" s="10" t="s">
        <v>4788</v>
      </c>
      <c r="K1364" s="9">
        <v>70</v>
      </c>
      <c r="L1364" s="16">
        <f t="shared" si="35"/>
        <v>126.853685656991</v>
      </c>
      <c r="M1364" s="9">
        <v>482</v>
      </c>
      <c r="N1364" s="7" t="s">
        <v>123</v>
      </c>
    </row>
    <row r="1365" customHeight="1" spans="1:14">
      <c r="A1365" s="9">
        <v>227909</v>
      </c>
      <c r="B1365" s="9" t="s">
        <v>4789</v>
      </c>
      <c r="C1365" s="9" t="s">
        <v>17</v>
      </c>
      <c r="D1365" s="9" t="s">
        <v>2831</v>
      </c>
      <c r="E1365" s="9" t="s">
        <v>2832</v>
      </c>
      <c r="F1365" s="9" t="s">
        <v>2833</v>
      </c>
      <c r="G1365" s="10" t="s">
        <v>4790</v>
      </c>
      <c r="H1365" s="10" t="s">
        <v>661</v>
      </c>
      <c r="I1365" s="10" t="s">
        <v>662</v>
      </c>
      <c r="J1365" s="10" t="s">
        <v>4791</v>
      </c>
      <c r="K1365" s="9">
        <v>70</v>
      </c>
      <c r="L1365" s="16">
        <f t="shared" si="35"/>
        <v>135.73344365298</v>
      </c>
      <c r="M1365" s="9">
        <v>483</v>
      </c>
      <c r="N1365" s="7" t="s">
        <v>123</v>
      </c>
    </row>
    <row r="1366" customHeight="1" spans="1:14">
      <c r="A1366" s="9">
        <v>190546</v>
      </c>
      <c r="B1366" s="9" t="s">
        <v>4792</v>
      </c>
      <c r="C1366" s="9" t="s">
        <v>17</v>
      </c>
      <c r="D1366" s="9" t="s">
        <v>2831</v>
      </c>
      <c r="E1366" s="9" t="s">
        <v>2832</v>
      </c>
      <c r="F1366" s="9" t="s">
        <v>2833</v>
      </c>
      <c r="G1366" s="10" t="s">
        <v>4793</v>
      </c>
      <c r="H1366" s="10" t="s">
        <v>4781</v>
      </c>
      <c r="I1366" s="10" t="s">
        <v>4049</v>
      </c>
      <c r="J1366" s="10" t="s">
        <v>4794</v>
      </c>
      <c r="K1366" s="9">
        <v>265</v>
      </c>
      <c r="L1366" s="16">
        <f t="shared" si="35"/>
        <v>145.234784708689</v>
      </c>
      <c r="M1366" s="9">
        <v>484</v>
      </c>
      <c r="N1366" s="7" t="s">
        <v>123</v>
      </c>
    </row>
    <row r="1367" customHeight="1" spans="1:14">
      <c r="A1367" s="9">
        <v>190708</v>
      </c>
      <c r="B1367" s="9" t="s">
        <v>4795</v>
      </c>
      <c r="C1367" s="9" t="s">
        <v>17</v>
      </c>
      <c r="D1367" s="9" t="s">
        <v>2831</v>
      </c>
      <c r="E1367" s="9" t="s">
        <v>2832</v>
      </c>
      <c r="F1367" s="9" t="s">
        <v>2833</v>
      </c>
      <c r="G1367" s="10" t="s">
        <v>4796</v>
      </c>
      <c r="H1367" s="10" t="s">
        <v>4797</v>
      </c>
      <c r="I1367" s="10" t="s">
        <v>4049</v>
      </c>
      <c r="J1367" s="10" t="s">
        <v>4798</v>
      </c>
      <c r="K1367" s="9">
        <v>260</v>
      </c>
      <c r="L1367" s="16">
        <f t="shared" si="35"/>
        <v>155.401219638297</v>
      </c>
      <c r="M1367" s="9">
        <v>485</v>
      </c>
      <c r="N1367" s="7" t="s">
        <v>123</v>
      </c>
    </row>
    <row r="1368" customHeight="1" spans="1:14">
      <c r="A1368" s="9">
        <v>163284</v>
      </c>
      <c r="B1368" s="9" t="s">
        <v>4799</v>
      </c>
      <c r="C1368" s="9" t="s">
        <v>17</v>
      </c>
      <c r="D1368" s="9" t="s">
        <v>2831</v>
      </c>
      <c r="E1368" s="9" t="s">
        <v>2832</v>
      </c>
      <c r="F1368" s="9" t="s">
        <v>2833</v>
      </c>
      <c r="G1368" s="10" t="s">
        <v>4800</v>
      </c>
      <c r="H1368" s="10" t="s">
        <v>3300</v>
      </c>
      <c r="I1368" s="10" t="s">
        <v>3339</v>
      </c>
      <c r="J1368" s="9" t="s">
        <v>4801</v>
      </c>
      <c r="K1368" s="9">
        <v>60</v>
      </c>
      <c r="L1368" s="16">
        <v>48</v>
      </c>
      <c r="M1368" s="9">
        <v>486</v>
      </c>
      <c r="N1368" s="7" t="s">
        <v>123</v>
      </c>
    </row>
    <row r="1369" customHeight="1" spans="1:14">
      <c r="A1369" s="9">
        <v>206913</v>
      </c>
      <c r="B1369" s="9" t="s">
        <v>4802</v>
      </c>
      <c r="C1369" s="9" t="s">
        <v>17</v>
      </c>
      <c r="D1369" s="9" t="s">
        <v>2831</v>
      </c>
      <c r="E1369" s="9" t="s">
        <v>2832</v>
      </c>
      <c r="F1369" s="9" t="s">
        <v>2833</v>
      </c>
      <c r="G1369" s="10" t="s">
        <v>4803</v>
      </c>
      <c r="H1369" s="10" t="s">
        <v>4804</v>
      </c>
      <c r="I1369" s="10" t="s">
        <v>4805</v>
      </c>
      <c r="J1369" s="9" t="s">
        <v>4806</v>
      </c>
      <c r="K1369" s="9">
        <v>55</v>
      </c>
      <c r="L1369" s="16">
        <f t="shared" ref="L1369:L1381" si="36">L1368*1.09</f>
        <v>52.32</v>
      </c>
      <c r="M1369" s="9">
        <v>487</v>
      </c>
      <c r="N1369" s="7" t="s">
        <v>123</v>
      </c>
    </row>
    <row r="1370" customHeight="1" spans="1:14">
      <c r="A1370" s="9">
        <v>206903</v>
      </c>
      <c r="B1370" s="9" t="s">
        <v>4807</v>
      </c>
      <c r="C1370" s="9" t="s">
        <v>17</v>
      </c>
      <c r="D1370" s="9" t="s">
        <v>2831</v>
      </c>
      <c r="E1370" s="9" t="s">
        <v>2832</v>
      </c>
      <c r="F1370" s="9" t="s">
        <v>2833</v>
      </c>
      <c r="G1370" s="10" t="s">
        <v>4808</v>
      </c>
      <c r="H1370" s="10" t="s">
        <v>708</v>
      </c>
      <c r="I1370" s="10" t="s">
        <v>2297</v>
      </c>
      <c r="J1370" s="9" t="s">
        <v>4809</v>
      </c>
      <c r="K1370" s="9">
        <v>55</v>
      </c>
      <c r="L1370" s="16">
        <f t="shared" si="36"/>
        <v>57.0288</v>
      </c>
      <c r="M1370" s="9">
        <v>488</v>
      </c>
      <c r="N1370" s="7" t="s">
        <v>123</v>
      </c>
    </row>
    <row r="1371" customHeight="1" spans="1:14">
      <c r="A1371" s="9">
        <v>227925</v>
      </c>
      <c r="B1371" s="9" t="s">
        <v>4810</v>
      </c>
      <c r="C1371" s="9" t="s">
        <v>17</v>
      </c>
      <c r="D1371" s="9" t="s">
        <v>2831</v>
      </c>
      <c r="E1371" s="9" t="s">
        <v>2832</v>
      </c>
      <c r="F1371" s="9" t="s">
        <v>2833</v>
      </c>
      <c r="G1371" s="10" t="s">
        <v>4811</v>
      </c>
      <c r="H1371" s="10" t="s">
        <v>661</v>
      </c>
      <c r="I1371" s="10" t="s">
        <v>662</v>
      </c>
      <c r="J1371" s="9" t="s">
        <v>4812</v>
      </c>
      <c r="K1371" s="9">
        <v>55</v>
      </c>
      <c r="L1371" s="16">
        <f t="shared" si="36"/>
        <v>62.161392</v>
      </c>
      <c r="M1371" s="9">
        <v>489</v>
      </c>
      <c r="N1371" s="7" t="s">
        <v>123</v>
      </c>
    </row>
    <row r="1372" customHeight="1" spans="1:14">
      <c r="A1372" s="9">
        <v>191775</v>
      </c>
      <c r="B1372" s="9" t="s">
        <v>4813</v>
      </c>
      <c r="C1372" s="9" t="s">
        <v>17</v>
      </c>
      <c r="D1372" s="9" t="s">
        <v>2831</v>
      </c>
      <c r="E1372" s="9" t="s">
        <v>2832</v>
      </c>
      <c r="F1372" s="9" t="s">
        <v>2833</v>
      </c>
      <c r="G1372" s="10" t="s">
        <v>4814</v>
      </c>
      <c r="H1372" s="10" t="s">
        <v>4814</v>
      </c>
      <c r="I1372" s="10" t="s">
        <v>4815</v>
      </c>
      <c r="J1372" s="9" t="s">
        <v>4816</v>
      </c>
      <c r="K1372" s="9">
        <v>55</v>
      </c>
      <c r="L1372" s="16">
        <f t="shared" si="36"/>
        <v>67.75591728</v>
      </c>
      <c r="M1372" s="9">
        <v>490</v>
      </c>
      <c r="N1372" s="7" t="s">
        <v>123</v>
      </c>
    </row>
    <row r="1373" customHeight="1" spans="1:14">
      <c r="A1373" s="9">
        <v>228256</v>
      </c>
      <c r="B1373" s="9" t="s">
        <v>4817</v>
      </c>
      <c r="C1373" s="9" t="s">
        <v>17</v>
      </c>
      <c r="D1373" s="9" t="s">
        <v>2831</v>
      </c>
      <c r="E1373" s="9" t="s">
        <v>2832</v>
      </c>
      <c r="F1373" s="9" t="s">
        <v>2833</v>
      </c>
      <c r="G1373" s="10" t="s">
        <v>4818</v>
      </c>
      <c r="H1373" s="10" t="s">
        <v>661</v>
      </c>
      <c r="I1373" s="10" t="s">
        <v>662</v>
      </c>
      <c r="J1373" s="9" t="s">
        <v>4819</v>
      </c>
      <c r="K1373" s="9">
        <v>55</v>
      </c>
      <c r="L1373" s="16">
        <f t="shared" si="36"/>
        <v>73.8539498352</v>
      </c>
      <c r="M1373" s="9">
        <v>491</v>
      </c>
      <c r="N1373" s="7" t="s">
        <v>123</v>
      </c>
    </row>
    <row r="1374" customHeight="1" spans="1:14">
      <c r="A1374" s="9">
        <v>206905</v>
      </c>
      <c r="B1374" s="9" t="s">
        <v>4820</v>
      </c>
      <c r="C1374" s="9" t="s">
        <v>17</v>
      </c>
      <c r="D1374" s="9" t="s">
        <v>2831</v>
      </c>
      <c r="E1374" s="9" t="s">
        <v>2832</v>
      </c>
      <c r="F1374" s="9" t="s">
        <v>2833</v>
      </c>
      <c r="G1374" s="10" t="s">
        <v>4821</v>
      </c>
      <c r="H1374" s="10" t="s">
        <v>2292</v>
      </c>
      <c r="I1374" s="10" t="s">
        <v>2253</v>
      </c>
      <c r="J1374" s="9" t="s">
        <v>4822</v>
      </c>
      <c r="K1374" s="9">
        <v>55</v>
      </c>
      <c r="L1374" s="16">
        <f t="shared" si="36"/>
        <v>80.500805320368</v>
      </c>
      <c r="M1374" s="9">
        <v>492</v>
      </c>
      <c r="N1374" s="7" t="s">
        <v>123</v>
      </c>
    </row>
    <row r="1375" customHeight="1" spans="1:14">
      <c r="A1375" s="9">
        <v>227850</v>
      </c>
      <c r="B1375" s="9" t="s">
        <v>4823</v>
      </c>
      <c r="C1375" s="9" t="s">
        <v>17</v>
      </c>
      <c r="D1375" s="9" t="s">
        <v>2831</v>
      </c>
      <c r="E1375" s="9" t="s">
        <v>2832</v>
      </c>
      <c r="F1375" s="9" t="s">
        <v>2833</v>
      </c>
      <c r="G1375" s="10" t="s">
        <v>4824</v>
      </c>
      <c r="H1375" s="10" t="s">
        <v>661</v>
      </c>
      <c r="I1375" s="10" t="s">
        <v>662</v>
      </c>
      <c r="J1375" s="9" t="s">
        <v>4825</v>
      </c>
      <c r="K1375" s="9">
        <v>55</v>
      </c>
      <c r="L1375" s="16">
        <f t="shared" si="36"/>
        <v>87.7458777992012</v>
      </c>
      <c r="M1375" s="9">
        <v>493</v>
      </c>
      <c r="N1375" s="7" t="s">
        <v>123</v>
      </c>
    </row>
    <row r="1376" customHeight="1" spans="1:14">
      <c r="A1376" s="9">
        <v>206893</v>
      </c>
      <c r="B1376" s="9" t="s">
        <v>4826</v>
      </c>
      <c r="C1376" s="9" t="s">
        <v>17</v>
      </c>
      <c r="D1376" s="9" t="s">
        <v>2831</v>
      </c>
      <c r="E1376" s="9" t="s">
        <v>2832</v>
      </c>
      <c r="F1376" s="9" t="s">
        <v>2833</v>
      </c>
      <c r="G1376" s="10" t="s">
        <v>4827</v>
      </c>
      <c r="H1376" s="10" t="s">
        <v>4828</v>
      </c>
      <c r="I1376" s="10" t="s">
        <v>922</v>
      </c>
      <c r="J1376" s="9" t="s">
        <v>4829</v>
      </c>
      <c r="K1376" s="9">
        <v>55</v>
      </c>
      <c r="L1376" s="16">
        <f t="shared" si="36"/>
        <v>95.6430068011293</v>
      </c>
      <c r="M1376" s="9">
        <v>494</v>
      </c>
      <c r="N1376" s="7" t="s">
        <v>123</v>
      </c>
    </row>
    <row r="1377" customHeight="1" spans="1:14">
      <c r="A1377" s="9">
        <v>164123</v>
      </c>
      <c r="B1377" s="9" t="s">
        <v>4830</v>
      </c>
      <c r="C1377" s="9" t="s">
        <v>17</v>
      </c>
      <c r="D1377" s="9" t="s">
        <v>2831</v>
      </c>
      <c r="E1377" s="9" t="s">
        <v>2832</v>
      </c>
      <c r="F1377" s="9" t="s">
        <v>2833</v>
      </c>
      <c r="G1377" s="10" t="s">
        <v>4831</v>
      </c>
      <c r="H1377" s="10" t="s">
        <v>3539</v>
      </c>
      <c r="I1377" s="10" t="s">
        <v>3540</v>
      </c>
      <c r="J1377" s="9" t="s">
        <v>4832</v>
      </c>
      <c r="K1377" s="9">
        <v>55</v>
      </c>
      <c r="L1377" s="16">
        <f t="shared" si="36"/>
        <v>104.250877413231</v>
      </c>
      <c r="M1377" s="9">
        <v>495</v>
      </c>
      <c r="N1377" s="7" t="s">
        <v>123</v>
      </c>
    </row>
    <row r="1378" customHeight="1" spans="1:14">
      <c r="A1378" s="9">
        <v>206916</v>
      </c>
      <c r="B1378" s="9" t="s">
        <v>4833</v>
      </c>
      <c r="C1378" s="9" t="s">
        <v>17</v>
      </c>
      <c r="D1378" s="9" t="s">
        <v>2831</v>
      </c>
      <c r="E1378" s="9" t="s">
        <v>2832</v>
      </c>
      <c r="F1378" s="9" t="s">
        <v>2833</v>
      </c>
      <c r="G1378" s="10" t="s">
        <v>4834</v>
      </c>
      <c r="H1378" s="10" t="s">
        <v>921</v>
      </c>
      <c r="I1378" s="10" t="s">
        <v>4835</v>
      </c>
      <c r="J1378" s="9" t="s">
        <v>4836</v>
      </c>
      <c r="K1378" s="9">
        <v>55</v>
      </c>
      <c r="L1378" s="16">
        <f t="shared" si="36"/>
        <v>113.633456380422</v>
      </c>
      <c r="M1378" s="9">
        <v>496</v>
      </c>
      <c r="N1378" s="7" t="s">
        <v>123</v>
      </c>
    </row>
    <row r="1379" customHeight="1" spans="1:14">
      <c r="A1379" s="9">
        <v>190671</v>
      </c>
      <c r="B1379" s="9" t="s">
        <v>4837</v>
      </c>
      <c r="C1379" s="9" t="s">
        <v>17</v>
      </c>
      <c r="D1379" s="9" t="s">
        <v>2831</v>
      </c>
      <c r="E1379" s="9" t="s">
        <v>2832</v>
      </c>
      <c r="F1379" s="9" t="s">
        <v>2833</v>
      </c>
      <c r="G1379" s="10" t="s">
        <v>4838</v>
      </c>
      <c r="H1379" s="10" t="s">
        <v>4839</v>
      </c>
      <c r="I1379" s="10" t="s">
        <v>4049</v>
      </c>
      <c r="J1379" s="9" t="s">
        <v>4840</v>
      </c>
      <c r="K1379" s="9">
        <v>55</v>
      </c>
      <c r="L1379" s="16">
        <f t="shared" si="36"/>
        <v>123.86046745466</v>
      </c>
      <c r="M1379" s="9">
        <v>497</v>
      </c>
      <c r="N1379" s="7" t="s">
        <v>123</v>
      </c>
    </row>
    <row r="1380" customHeight="1" spans="1:14">
      <c r="A1380" s="9">
        <v>206902</v>
      </c>
      <c r="B1380" s="9" t="s">
        <v>4841</v>
      </c>
      <c r="C1380" s="9" t="s">
        <v>17</v>
      </c>
      <c r="D1380" s="9" t="s">
        <v>2831</v>
      </c>
      <c r="E1380" s="9" t="s">
        <v>2832</v>
      </c>
      <c r="F1380" s="9" t="s">
        <v>2833</v>
      </c>
      <c r="G1380" s="10" t="s">
        <v>4842</v>
      </c>
      <c r="H1380" s="10" t="s">
        <v>4843</v>
      </c>
      <c r="I1380" s="10" t="s">
        <v>4844</v>
      </c>
      <c r="J1380" s="9" t="s">
        <v>4845</v>
      </c>
      <c r="K1380" s="9">
        <v>55</v>
      </c>
      <c r="L1380" s="16">
        <f t="shared" si="36"/>
        <v>135.007909525579</v>
      </c>
      <c r="M1380" s="9">
        <v>498</v>
      </c>
      <c r="N1380" s="7" t="s">
        <v>123</v>
      </c>
    </row>
    <row r="1381" customHeight="1" spans="1:14">
      <c r="A1381" s="9">
        <v>206899</v>
      </c>
      <c r="B1381" s="9" t="s">
        <v>4846</v>
      </c>
      <c r="C1381" s="9" t="s">
        <v>17</v>
      </c>
      <c r="D1381" s="9" t="s">
        <v>2831</v>
      </c>
      <c r="E1381" s="9" t="s">
        <v>2832</v>
      </c>
      <c r="F1381" s="9" t="s">
        <v>2833</v>
      </c>
      <c r="G1381" s="10" t="s">
        <v>4847</v>
      </c>
      <c r="H1381" s="10" t="s">
        <v>813</v>
      </c>
      <c r="I1381" s="10" t="s">
        <v>2232</v>
      </c>
      <c r="J1381" s="9" t="s">
        <v>4848</v>
      </c>
      <c r="K1381" s="9">
        <v>55</v>
      </c>
      <c r="L1381" s="16">
        <f t="shared" si="36"/>
        <v>147.158621382881</v>
      </c>
      <c r="M1381" s="9">
        <v>499</v>
      </c>
      <c r="N1381" s="7" t="s">
        <v>123</v>
      </c>
    </row>
    <row r="1382" customHeight="1" spans="1:14">
      <c r="A1382" s="9">
        <v>158318</v>
      </c>
      <c r="B1382" s="9" t="s">
        <v>4849</v>
      </c>
      <c r="C1382" s="9" t="s">
        <v>17</v>
      </c>
      <c r="D1382" s="9" t="s">
        <v>2831</v>
      </c>
      <c r="E1382" s="9" t="s">
        <v>2832</v>
      </c>
      <c r="F1382" s="9" t="s">
        <v>2833</v>
      </c>
      <c r="G1382" s="10" t="s">
        <v>4850</v>
      </c>
      <c r="H1382" s="10" t="s">
        <v>4785</v>
      </c>
      <c r="I1382" s="10" t="s">
        <v>4786</v>
      </c>
      <c r="J1382" s="9" t="s">
        <v>4850</v>
      </c>
      <c r="K1382" s="9">
        <v>40</v>
      </c>
      <c r="L1382" s="16">
        <v>68</v>
      </c>
      <c r="M1382" s="9">
        <v>500</v>
      </c>
      <c r="N1382" s="7" t="s">
        <v>123</v>
      </c>
    </row>
    <row r="1383" customHeight="1" spans="1:14">
      <c r="A1383" s="9">
        <v>206917</v>
      </c>
      <c r="B1383" s="9" t="s">
        <v>4851</v>
      </c>
      <c r="C1383" s="9" t="s">
        <v>17</v>
      </c>
      <c r="D1383" s="9" t="s">
        <v>2831</v>
      </c>
      <c r="E1383" s="9" t="s">
        <v>2832</v>
      </c>
      <c r="F1383" s="9" t="s">
        <v>2833</v>
      </c>
      <c r="G1383" s="10" t="s">
        <v>4852</v>
      </c>
      <c r="H1383" s="10" t="s">
        <v>4853</v>
      </c>
      <c r="I1383" s="10" t="s">
        <v>4854</v>
      </c>
      <c r="J1383" s="9" t="s">
        <v>4855</v>
      </c>
      <c r="K1383" s="9">
        <v>40</v>
      </c>
      <c r="L1383" s="16">
        <v>80</v>
      </c>
      <c r="M1383" s="9">
        <v>501</v>
      </c>
      <c r="N1383" s="7" t="s">
        <v>123</v>
      </c>
    </row>
    <row r="1384" customHeight="1" spans="1:14">
      <c r="A1384" s="9">
        <v>190839</v>
      </c>
      <c r="B1384" s="9" t="s">
        <v>4856</v>
      </c>
      <c r="C1384" s="9" t="s">
        <v>17</v>
      </c>
      <c r="D1384" s="9" t="s">
        <v>2831</v>
      </c>
      <c r="E1384" s="9" t="s">
        <v>2832</v>
      </c>
      <c r="F1384" s="9" t="s">
        <v>2833</v>
      </c>
      <c r="G1384" s="10" t="s">
        <v>4857</v>
      </c>
      <c r="H1384" s="10" t="s">
        <v>4048</v>
      </c>
      <c r="I1384" s="10" t="s">
        <v>4049</v>
      </c>
      <c r="J1384" s="9" t="s">
        <v>4858</v>
      </c>
      <c r="K1384" s="9">
        <v>40</v>
      </c>
      <c r="L1384" s="16">
        <v>86</v>
      </c>
      <c r="M1384" s="9">
        <v>502</v>
      </c>
      <c r="N1384" s="7" t="s">
        <v>123</v>
      </c>
    </row>
    <row r="1385" customHeight="1" spans="1:14">
      <c r="A1385" s="9">
        <v>190693</v>
      </c>
      <c r="B1385" s="9" t="s">
        <v>4859</v>
      </c>
      <c r="C1385" s="9" t="s">
        <v>17</v>
      </c>
      <c r="D1385" s="9" t="s">
        <v>2831</v>
      </c>
      <c r="E1385" s="9" t="s">
        <v>2832</v>
      </c>
      <c r="F1385" s="9" t="s">
        <v>2833</v>
      </c>
      <c r="G1385" s="10" t="s">
        <v>4860</v>
      </c>
      <c r="H1385" s="10" t="s">
        <v>4861</v>
      </c>
      <c r="I1385" s="10" t="s">
        <v>4049</v>
      </c>
      <c r="J1385" s="9" t="s">
        <v>4862</v>
      </c>
      <c r="K1385" s="9">
        <v>40</v>
      </c>
      <c r="L1385" s="16">
        <v>99</v>
      </c>
      <c r="M1385" s="9">
        <v>503</v>
      </c>
      <c r="N1385" s="7" t="s">
        <v>123</v>
      </c>
    </row>
    <row r="1386" customHeight="1" spans="1:14">
      <c r="A1386" s="9">
        <v>190634</v>
      </c>
      <c r="B1386" s="9" t="s">
        <v>4863</v>
      </c>
      <c r="C1386" s="9" t="s">
        <v>17</v>
      </c>
      <c r="D1386" s="9" t="s">
        <v>2831</v>
      </c>
      <c r="E1386" s="9" t="s">
        <v>2832</v>
      </c>
      <c r="F1386" s="9" t="s">
        <v>2833</v>
      </c>
      <c r="G1386" s="10" t="s">
        <v>4864</v>
      </c>
      <c r="H1386" s="10" t="s">
        <v>4865</v>
      </c>
      <c r="I1386" s="10" t="s">
        <v>4049</v>
      </c>
      <c r="J1386" s="9" t="s">
        <v>4866</v>
      </c>
      <c r="K1386" s="9">
        <v>35</v>
      </c>
      <c r="L1386" s="16">
        <v>123</v>
      </c>
      <c r="M1386" s="9">
        <v>504</v>
      </c>
      <c r="N1386" s="7" t="s">
        <v>123</v>
      </c>
    </row>
    <row r="1387" customHeight="1" spans="1:14">
      <c r="A1387" s="9">
        <v>228209</v>
      </c>
      <c r="B1387" s="9" t="s">
        <v>4867</v>
      </c>
      <c r="C1387" s="9" t="s">
        <v>17</v>
      </c>
      <c r="D1387" s="9" t="s">
        <v>2831</v>
      </c>
      <c r="E1387" s="9" t="s">
        <v>2832</v>
      </c>
      <c r="F1387" s="9" t="s">
        <v>2833</v>
      </c>
      <c r="G1387" s="10" t="s">
        <v>4868</v>
      </c>
      <c r="H1387" s="10" t="s">
        <v>661</v>
      </c>
      <c r="I1387" s="10" t="s">
        <v>662</v>
      </c>
      <c r="J1387" s="9" t="s">
        <v>4869</v>
      </c>
      <c r="K1387" s="9">
        <v>35</v>
      </c>
      <c r="L1387" s="16">
        <f t="shared" ref="L1387:L1397" si="37">L1386*1.09</f>
        <v>134.07</v>
      </c>
      <c r="M1387" s="9">
        <v>505</v>
      </c>
      <c r="N1387" s="7" t="s">
        <v>123</v>
      </c>
    </row>
    <row r="1388" customHeight="1" spans="1:14">
      <c r="A1388" s="9">
        <v>190881</v>
      </c>
      <c r="B1388" s="9" t="s">
        <v>4870</v>
      </c>
      <c r="C1388" s="9" t="s">
        <v>17</v>
      </c>
      <c r="D1388" s="9" t="s">
        <v>2831</v>
      </c>
      <c r="E1388" s="9" t="s">
        <v>2832</v>
      </c>
      <c r="F1388" s="9" t="s">
        <v>2833</v>
      </c>
      <c r="G1388" s="10" t="s">
        <v>4871</v>
      </c>
      <c r="H1388" s="10" t="s">
        <v>4872</v>
      </c>
      <c r="I1388" s="10" t="s">
        <v>4049</v>
      </c>
      <c r="J1388" s="9" t="s">
        <v>4873</v>
      </c>
      <c r="K1388" s="9">
        <v>35</v>
      </c>
      <c r="L1388" s="16">
        <f t="shared" si="37"/>
        <v>146.1363</v>
      </c>
      <c r="M1388" s="9">
        <v>506</v>
      </c>
      <c r="N1388" s="7" t="s">
        <v>123</v>
      </c>
    </row>
    <row r="1389" customHeight="1" spans="1:14">
      <c r="A1389" s="9">
        <v>158325</v>
      </c>
      <c r="B1389" s="9" t="s">
        <v>4874</v>
      </c>
      <c r="C1389" s="9" t="s">
        <v>17</v>
      </c>
      <c r="D1389" s="9" t="s">
        <v>2831</v>
      </c>
      <c r="E1389" s="9" t="s">
        <v>2832</v>
      </c>
      <c r="F1389" s="9" t="s">
        <v>2833</v>
      </c>
      <c r="G1389" s="10" t="s">
        <v>4875</v>
      </c>
      <c r="H1389" s="10" t="s">
        <v>4785</v>
      </c>
      <c r="I1389" s="10" t="s">
        <v>4786</v>
      </c>
      <c r="J1389" s="9" t="s">
        <v>4875</v>
      </c>
      <c r="K1389" s="9">
        <v>35</v>
      </c>
      <c r="L1389" s="16">
        <f t="shared" si="37"/>
        <v>159.288567</v>
      </c>
      <c r="M1389" s="9">
        <v>507</v>
      </c>
      <c r="N1389" s="7" t="s">
        <v>123</v>
      </c>
    </row>
    <row r="1390" customHeight="1" spans="1:14">
      <c r="A1390" s="9">
        <v>206931</v>
      </c>
      <c r="B1390" s="9" t="s">
        <v>4876</v>
      </c>
      <c r="C1390" s="9" t="s">
        <v>17</v>
      </c>
      <c r="D1390" s="9" t="s">
        <v>2831</v>
      </c>
      <c r="E1390" s="9" t="s">
        <v>2832</v>
      </c>
      <c r="F1390" s="9" t="s">
        <v>2833</v>
      </c>
      <c r="G1390" s="10" t="s">
        <v>4877</v>
      </c>
      <c r="H1390" s="10" t="s">
        <v>1117</v>
      </c>
      <c r="I1390" s="10" t="s">
        <v>4878</v>
      </c>
      <c r="J1390" s="9" t="s">
        <v>4879</v>
      </c>
      <c r="K1390" s="9">
        <v>35</v>
      </c>
      <c r="L1390" s="16">
        <f t="shared" si="37"/>
        <v>173.62453803</v>
      </c>
      <c r="M1390" s="9">
        <v>508</v>
      </c>
      <c r="N1390" s="7" t="s">
        <v>123</v>
      </c>
    </row>
    <row r="1391" customHeight="1" spans="1:14">
      <c r="A1391" s="9">
        <v>206895</v>
      </c>
      <c r="B1391" s="9" t="s">
        <v>4880</v>
      </c>
      <c r="C1391" s="9" t="s">
        <v>17</v>
      </c>
      <c r="D1391" s="9" t="s">
        <v>2831</v>
      </c>
      <c r="E1391" s="9" t="s">
        <v>2832</v>
      </c>
      <c r="F1391" s="9" t="s">
        <v>2833</v>
      </c>
      <c r="G1391" s="10" t="s">
        <v>4881</v>
      </c>
      <c r="H1391" s="10" t="s">
        <v>1374</v>
      </c>
      <c r="I1391" s="10" t="s">
        <v>4882</v>
      </c>
      <c r="J1391" s="9" t="s">
        <v>4883</v>
      </c>
      <c r="K1391" s="9">
        <v>35</v>
      </c>
      <c r="L1391" s="16">
        <f t="shared" si="37"/>
        <v>189.2507464527</v>
      </c>
      <c r="M1391" s="9">
        <v>509</v>
      </c>
      <c r="N1391" s="7" t="s">
        <v>123</v>
      </c>
    </row>
    <row r="1392" customHeight="1" spans="1:14">
      <c r="A1392" s="9">
        <v>206934</v>
      </c>
      <c r="B1392" s="9" t="s">
        <v>4884</v>
      </c>
      <c r="C1392" s="9" t="s">
        <v>17</v>
      </c>
      <c r="D1392" s="9" t="s">
        <v>2831</v>
      </c>
      <c r="E1392" s="9" t="s">
        <v>2832</v>
      </c>
      <c r="F1392" s="9" t="s">
        <v>2833</v>
      </c>
      <c r="G1392" s="10" t="s">
        <v>4885</v>
      </c>
      <c r="H1392" s="10" t="s">
        <v>813</v>
      </c>
      <c r="I1392" s="10" t="s">
        <v>4886</v>
      </c>
      <c r="J1392" s="9" t="s">
        <v>4887</v>
      </c>
      <c r="K1392" s="9">
        <v>35</v>
      </c>
      <c r="L1392" s="16">
        <f t="shared" si="37"/>
        <v>206.283313633443</v>
      </c>
      <c r="M1392" s="9">
        <v>510</v>
      </c>
      <c r="N1392" s="7" t="s">
        <v>123</v>
      </c>
    </row>
    <row r="1393" customHeight="1" spans="1:14">
      <c r="A1393" s="9">
        <v>170729</v>
      </c>
      <c r="B1393" s="9" t="s">
        <v>4888</v>
      </c>
      <c r="C1393" s="9" t="s">
        <v>17</v>
      </c>
      <c r="D1393" s="9" t="s">
        <v>2831</v>
      </c>
      <c r="E1393" s="9" t="s">
        <v>2832</v>
      </c>
      <c r="F1393" s="9" t="s">
        <v>2833</v>
      </c>
      <c r="G1393" s="10" t="s">
        <v>4889</v>
      </c>
      <c r="H1393" s="10" t="s">
        <v>724</v>
      </c>
      <c r="I1393" s="10" t="s">
        <v>725</v>
      </c>
      <c r="J1393" s="9" t="s">
        <v>4890</v>
      </c>
      <c r="K1393" s="9">
        <v>35</v>
      </c>
      <c r="L1393" s="16">
        <f t="shared" si="37"/>
        <v>224.848811860453</v>
      </c>
      <c r="M1393" s="9">
        <v>511</v>
      </c>
      <c r="N1393" s="7" t="s">
        <v>123</v>
      </c>
    </row>
    <row r="1394" customHeight="1" spans="1:14">
      <c r="A1394" s="9">
        <v>158238</v>
      </c>
      <c r="B1394" s="9" t="s">
        <v>4891</v>
      </c>
      <c r="C1394" s="9" t="s">
        <v>17</v>
      </c>
      <c r="D1394" s="9" t="s">
        <v>2831</v>
      </c>
      <c r="E1394" s="9" t="s">
        <v>2832</v>
      </c>
      <c r="F1394" s="9" t="s">
        <v>2833</v>
      </c>
      <c r="G1394" s="10" t="s">
        <v>4892</v>
      </c>
      <c r="H1394" s="10" t="s">
        <v>4785</v>
      </c>
      <c r="I1394" s="10" t="s">
        <v>4786</v>
      </c>
      <c r="J1394" s="9" t="s">
        <v>4892</v>
      </c>
      <c r="K1394" s="9">
        <v>35</v>
      </c>
      <c r="L1394" s="16">
        <f t="shared" si="37"/>
        <v>245.085204927894</v>
      </c>
      <c r="M1394" s="9">
        <v>512</v>
      </c>
      <c r="N1394" s="7" t="s">
        <v>123</v>
      </c>
    </row>
    <row r="1395" customHeight="1" spans="1:14">
      <c r="A1395" s="9">
        <v>190602</v>
      </c>
      <c r="B1395" s="9" t="s">
        <v>4893</v>
      </c>
      <c r="C1395" s="9" t="s">
        <v>17</v>
      </c>
      <c r="D1395" s="9" t="s">
        <v>2831</v>
      </c>
      <c r="E1395" s="9" t="s">
        <v>2832</v>
      </c>
      <c r="F1395" s="9" t="s">
        <v>2833</v>
      </c>
      <c r="G1395" s="10" t="s">
        <v>4894</v>
      </c>
      <c r="H1395" s="10" t="s">
        <v>1278</v>
      </c>
      <c r="I1395" s="10" t="s">
        <v>3433</v>
      </c>
      <c r="J1395" s="9" t="s">
        <v>4801</v>
      </c>
      <c r="K1395" s="9">
        <v>35</v>
      </c>
      <c r="L1395" s="16">
        <f t="shared" si="37"/>
        <v>267.142873371404</v>
      </c>
      <c r="M1395" s="9">
        <v>513</v>
      </c>
      <c r="N1395" s="7" t="s">
        <v>123</v>
      </c>
    </row>
    <row r="1396" customHeight="1" spans="1:14">
      <c r="A1396" s="9">
        <v>190243</v>
      </c>
      <c r="B1396" s="9" t="s">
        <v>4895</v>
      </c>
      <c r="C1396" s="9" t="s">
        <v>17</v>
      </c>
      <c r="D1396" s="9" t="s">
        <v>2831</v>
      </c>
      <c r="E1396" s="9" t="s">
        <v>2832</v>
      </c>
      <c r="F1396" s="9" t="s">
        <v>2833</v>
      </c>
      <c r="G1396" s="10" t="s">
        <v>4896</v>
      </c>
      <c r="H1396" s="10" t="s">
        <v>4897</v>
      </c>
      <c r="I1396" s="10" t="s">
        <v>4049</v>
      </c>
      <c r="J1396" s="9" t="s">
        <v>4898</v>
      </c>
      <c r="K1396" s="9">
        <v>35</v>
      </c>
      <c r="L1396" s="16">
        <f t="shared" si="37"/>
        <v>291.185731974831</v>
      </c>
      <c r="M1396" s="9">
        <v>514</v>
      </c>
      <c r="N1396" s="7" t="s">
        <v>123</v>
      </c>
    </row>
    <row r="1397" customHeight="1" spans="1:14">
      <c r="A1397" s="9">
        <v>190755</v>
      </c>
      <c r="B1397" s="9" t="s">
        <v>4899</v>
      </c>
      <c r="C1397" s="9" t="s">
        <v>17</v>
      </c>
      <c r="D1397" s="9" t="s">
        <v>2831</v>
      </c>
      <c r="E1397" s="9" t="s">
        <v>2832</v>
      </c>
      <c r="F1397" s="9" t="s">
        <v>2833</v>
      </c>
      <c r="G1397" s="10" t="s">
        <v>4900</v>
      </c>
      <c r="H1397" s="10" t="s">
        <v>4901</v>
      </c>
      <c r="I1397" s="10" t="s">
        <v>4049</v>
      </c>
      <c r="J1397" s="9" t="s">
        <v>4902</v>
      </c>
      <c r="K1397" s="9">
        <v>35</v>
      </c>
      <c r="L1397" s="16">
        <f t="shared" si="37"/>
        <v>317.392447852565</v>
      </c>
      <c r="M1397" s="9">
        <v>515</v>
      </c>
      <c r="N1397" s="7" t="s">
        <v>123</v>
      </c>
    </row>
    <row r="1398" customHeight="1" spans="1:14">
      <c r="A1398" s="9">
        <v>206897</v>
      </c>
      <c r="B1398" s="9" t="s">
        <v>4903</v>
      </c>
      <c r="C1398" s="9" t="s">
        <v>17</v>
      </c>
      <c r="D1398" s="9" t="s">
        <v>2831</v>
      </c>
      <c r="E1398" s="9" t="s">
        <v>2832</v>
      </c>
      <c r="F1398" s="9" t="s">
        <v>2833</v>
      </c>
      <c r="G1398" s="10" t="s">
        <v>4904</v>
      </c>
      <c r="H1398" s="10" t="s">
        <v>4905</v>
      </c>
      <c r="I1398" s="10" t="s">
        <v>4906</v>
      </c>
      <c r="J1398" s="9" t="s">
        <v>4907</v>
      </c>
      <c r="K1398" s="9">
        <v>20</v>
      </c>
      <c r="L1398" s="16">
        <v>36</v>
      </c>
      <c r="M1398" s="9">
        <v>516</v>
      </c>
      <c r="N1398" s="7" t="s">
        <v>123</v>
      </c>
    </row>
    <row r="1399" s="3" customFormat="1" customHeight="1" spans="1:14">
      <c r="A1399" s="9">
        <v>190731</v>
      </c>
      <c r="B1399" s="9" t="s">
        <v>4908</v>
      </c>
      <c r="C1399" s="9" t="s">
        <v>17</v>
      </c>
      <c r="D1399" s="9" t="s">
        <v>2831</v>
      </c>
      <c r="E1399" s="9" t="s">
        <v>2832</v>
      </c>
      <c r="F1399" s="9" t="s">
        <v>2833</v>
      </c>
      <c r="G1399" s="10" t="s">
        <v>4909</v>
      </c>
      <c r="H1399" s="10" t="s">
        <v>4048</v>
      </c>
      <c r="I1399" s="10" t="s">
        <v>4049</v>
      </c>
      <c r="J1399" s="9" t="s">
        <v>4910</v>
      </c>
      <c r="K1399" s="9">
        <v>20</v>
      </c>
      <c r="L1399" s="16">
        <f>L1398*1.09</f>
        <v>39.24</v>
      </c>
      <c r="M1399" s="9">
        <v>517</v>
      </c>
      <c r="N1399" s="7" t="s">
        <v>123</v>
      </c>
    </row>
    <row r="1400" s="3" customFormat="1" customHeight="1" spans="1:14">
      <c r="A1400" s="9" t="s">
        <v>4911</v>
      </c>
      <c r="B1400" s="9"/>
      <c r="C1400" s="9"/>
      <c r="D1400" s="9"/>
      <c r="E1400" s="9"/>
      <c r="F1400" s="9"/>
      <c r="G1400" s="10"/>
      <c r="H1400" s="10"/>
      <c r="I1400" s="10"/>
      <c r="J1400" s="9"/>
      <c r="K1400" s="9"/>
      <c r="L1400" s="16"/>
      <c r="M1400" s="9"/>
      <c r="N1400" s="7"/>
    </row>
    <row r="1401" s="3" customFormat="1" customHeight="1" spans="1:14">
      <c r="A1401" s="9">
        <v>155150</v>
      </c>
      <c r="B1401" s="9" t="s">
        <v>4912</v>
      </c>
      <c r="C1401" s="9" t="s">
        <v>17</v>
      </c>
      <c r="D1401" s="9" t="s">
        <v>2831</v>
      </c>
      <c r="E1401" s="9" t="s">
        <v>2832</v>
      </c>
      <c r="F1401" s="9" t="s">
        <v>3167</v>
      </c>
      <c r="G1401" s="9" t="s">
        <v>4913</v>
      </c>
      <c r="H1401" s="9" t="s">
        <v>2898</v>
      </c>
      <c r="I1401" s="9" t="s">
        <v>2899</v>
      </c>
      <c r="J1401" s="9" t="s">
        <v>4914</v>
      </c>
      <c r="K1401" s="9">
        <v>840</v>
      </c>
      <c r="L1401" s="18">
        <v>86.5</v>
      </c>
      <c r="M1401" s="9">
        <v>1</v>
      </c>
      <c r="N1401" s="12" t="s">
        <v>25</v>
      </c>
    </row>
    <row r="1402" s="3" customFormat="1" customHeight="1" spans="1:14">
      <c r="A1402" s="9">
        <v>160814</v>
      </c>
      <c r="B1402" s="9" t="s">
        <v>4915</v>
      </c>
      <c r="C1402" s="9" t="s">
        <v>17</v>
      </c>
      <c r="D1402" s="9" t="s">
        <v>2831</v>
      </c>
      <c r="E1402" s="9" t="s">
        <v>2832</v>
      </c>
      <c r="F1402" s="9" t="s">
        <v>3167</v>
      </c>
      <c r="G1402" s="9" t="s">
        <v>4916</v>
      </c>
      <c r="H1402" s="9" t="s">
        <v>4917</v>
      </c>
      <c r="I1402" s="9" t="s">
        <v>4918</v>
      </c>
      <c r="J1402" s="9" t="s">
        <v>4919</v>
      </c>
      <c r="K1402" s="9">
        <v>840</v>
      </c>
      <c r="L1402" s="18">
        <v>88.57</v>
      </c>
      <c r="M1402" s="9">
        <v>2</v>
      </c>
      <c r="N1402" s="12" t="s">
        <v>31</v>
      </c>
    </row>
    <row r="1403" s="3" customFormat="1" customHeight="1" spans="1:14">
      <c r="A1403" s="9">
        <v>160816</v>
      </c>
      <c r="B1403" s="9" t="s">
        <v>4920</v>
      </c>
      <c r="C1403" s="9" t="s">
        <v>17</v>
      </c>
      <c r="D1403" s="9" t="s">
        <v>2831</v>
      </c>
      <c r="E1403" s="9" t="s">
        <v>2832</v>
      </c>
      <c r="F1403" s="9" t="s">
        <v>3167</v>
      </c>
      <c r="G1403" s="9" t="s">
        <v>4921</v>
      </c>
      <c r="H1403" s="9" t="s">
        <v>4922</v>
      </c>
      <c r="I1403" s="9" t="s">
        <v>4923</v>
      </c>
      <c r="J1403" s="9" t="s">
        <v>4924</v>
      </c>
      <c r="K1403" s="9">
        <v>840</v>
      </c>
      <c r="L1403" s="18">
        <v>91</v>
      </c>
      <c r="M1403" s="9">
        <v>3</v>
      </c>
      <c r="N1403" s="12" t="s">
        <v>37</v>
      </c>
    </row>
    <row r="1404" s="3" customFormat="1" customHeight="1" spans="1:14">
      <c r="A1404" s="9">
        <v>228792</v>
      </c>
      <c r="B1404" s="9" t="s">
        <v>4925</v>
      </c>
      <c r="C1404" s="9" t="s">
        <v>17</v>
      </c>
      <c r="D1404" s="9" t="s">
        <v>2831</v>
      </c>
      <c r="E1404" s="9" t="s">
        <v>2832</v>
      </c>
      <c r="F1404" s="9" t="s">
        <v>3167</v>
      </c>
      <c r="G1404" s="9" t="s">
        <v>4926</v>
      </c>
      <c r="H1404" s="9" t="s">
        <v>4927</v>
      </c>
      <c r="I1404" s="9" t="s">
        <v>4928</v>
      </c>
      <c r="J1404" s="9" t="s">
        <v>4929</v>
      </c>
      <c r="K1404" s="9">
        <v>840</v>
      </c>
      <c r="L1404" s="18">
        <v>106.75</v>
      </c>
      <c r="M1404" s="9">
        <v>4</v>
      </c>
      <c r="N1404" s="7" t="s">
        <v>59</v>
      </c>
    </row>
    <row r="1405" s="3" customFormat="1" customHeight="1" spans="1:14">
      <c r="A1405" s="9">
        <v>228813</v>
      </c>
      <c r="B1405" s="9" t="s">
        <v>4930</v>
      </c>
      <c r="C1405" s="9" t="s">
        <v>17</v>
      </c>
      <c r="D1405" s="9" t="s">
        <v>2831</v>
      </c>
      <c r="E1405" s="9" t="s">
        <v>2832</v>
      </c>
      <c r="F1405" s="9" t="s">
        <v>3167</v>
      </c>
      <c r="G1405" s="9" t="s">
        <v>4931</v>
      </c>
      <c r="H1405" s="9" t="s">
        <v>4932</v>
      </c>
      <c r="I1405" s="9" t="s">
        <v>4933</v>
      </c>
      <c r="J1405" s="9" t="s">
        <v>4934</v>
      </c>
      <c r="K1405" s="9">
        <v>840</v>
      </c>
      <c r="L1405" s="18">
        <v>114.46</v>
      </c>
      <c r="M1405" s="9">
        <v>5</v>
      </c>
      <c r="N1405" s="7" t="s">
        <v>59</v>
      </c>
    </row>
    <row r="1406" s="3" customFormat="1" customHeight="1" spans="1:14">
      <c r="A1406" s="9">
        <v>208856</v>
      </c>
      <c r="B1406" s="9" t="s">
        <v>4935</v>
      </c>
      <c r="C1406" s="9" t="s">
        <v>17</v>
      </c>
      <c r="D1406" s="9" t="s">
        <v>2831</v>
      </c>
      <c r="E1406" s="9" t="s">
        <v>2832</v>
      </c>
      <c r="F1406" s="9" t="s">
        <v>3167</v>
      </c>
      <c r="G1406" s="9" t="s">
        <v>4936</v>
      </c>
      <c r="H1406" s="9" t="s">
        <v>4937</v>
      </c>
      <c r="I1406" s="9" t="s">
        <v>4938</v>
      </c>
      <c r="J1406" s="9" t="s">
        <v>4939</v>
      </c>
      <c r="K1406" s="9">
        <v>840</v>
      </c>
      <c r="L1406" s="18">
        <v>115.01</v>
      </c>
      <c r="M1406" s="9">
        <v>6</v>
      </c>
      <c r="N1406" s="7" t="s">
        <v>59</v>
      </c>
    </row>
    <row r="1407" s="3" customFormat="1" customHeight="1" spans="1:14">
      <c r="A1407" s="9">
        <v>166443</v>
      </c>
      <c r="B1407" s="9" t="s">
        <v>4940</v>
      </c>
      <c r="C1407" s="9" t="s">
        <v>17</v>
      </c>
      <c r="D1407" s="9" t="s">
        <v>2831</v>
      </c>
      <c r="E1407" s="9" t="s">
        <v>2832</v>
      </c>
      <c r="F1407" s="9" t="s">
        <v>3167</v>
      </c>
      <c r="G1407" s="9" t="s">
        <v>4941</v>
      </c>
      <c r="H1407" s="9" t="s">
        <v>2810</v>
      </c>
      <c r="I1407" s="9" t="s">
        <v>4942</v>
      </c>
      <c r="J1407" s="9" t="s">
        <v>4943</v>
      </c>
      <c r="K1407" s="9">
        <v>840</v>
      </c>
      <c r="L1407" s="18">
        <v>122.11</v>
      </c>
      <c r="M1407" s="9">
        <v>7</v>
      </c>
      <c r="N1407" s="7" t="s">
        <v>59</v>
      </c>
    </row>
    <row r="1408" s="3" customFormat="1" customHeight="1" spans="1:14">
      <c r="A1408" s="9">
        <v>155157</v>
      </c>
      <c r="B1408" s="9" t="s">
        <v>4944</v>
      </c>
      <c r="C1408" s="9" t="s">
        <v>17</v>
      </c>
      <c r="D1408" s="9" t="s">
        <v>2831</v>
      </c>
      <c r="E1408" s="9" t="s">
        <v>2832</v>
      </c>
      <c r="F1408" s="9" t="s">
        <v>3167</v>
      </c>
      <c r="G1408" s="9" t="s">
        <v>4945</v>
      </c>
      <c r="H1408" s="9" t="s">
        <v>2898</v>
      </c>
      <c r="I1408" s="9" t="s">
        <v>2899</v>
      </c>
      <c r="J1408" s="9" t="s">
        <v>4946</v>
      </c>
      <c r="K1408" s="9">
        <v>810</v>
      </c>
      <c r="L1408" s="18">
        <v>239.63</v>
      </c>
      <c r="M1408" s="9">
        <v>8</v>
      </c>
      <c r="N1408" s="7" t="s">
        <v>59</v>
      </c>
    </row>
    <row r="1409" s="3" customFormat="1" customHeight="1" spans="1:14">
      <c r="A1409" s="9">
        <v>160808</v>
      </c>
      <c r="B1409" s="9" t="s">
        <v>4947</v>
      </c>
      <c r="C1409" s="9" t="s">
        <v>17</v>
      </c>
      <c r="D1409" s="9" t="s">
        <v>2831</v>
      </c>
      <c r="E1409" s="9" t="s">
        <v>2832</v>
      </c>
      <c r="F1409" s="9" t="s">
        <v>3167</v>
      </c>
      <c r="G1409" s="9" t="s">
        <v>4948</v>
      </c>
      <c r="H1409" s="9" t="s">
        <v>4949</v>
      </c>
      <c r="I1409" s="9" t="s">
        <v>4950</v>
      </c>
      <c r="J1409" s="9" t="s">
        <v>4951</v>
      </c>
      <c r="K1409" s="9">
        <v>790</v>
      </c>
      <c r="L1409" s="18">
        <v>124.68</v>
      </c>
      <c r="M1409" s="9">
        <v>9</v>
      </c>
      <c r="N1409" s="7" t="s">
        <v>59</v>
      </c>
    </row>
    <row r="1410" s="3" customFormat="1" customHeight="1" spans="1:14">
      <c r="A1410" s="9">
        <v>161972</v>
      </c>
      <c r="B1410" s="9" t="s">
        <v>4952</v>
      </c>
      <c r="C1410" s="9" t="s">
        <v>17</v>
      </c>
      <c r="D1410" s="9" t="s">
        <v>2831</v>
      </c>
      <c r="E1410" s="9" t="s">
        <v>2832</v>
      </c>
      <c r="F1410" s="9" t="s">
        <v>3167</v>
      </c>
      <c r="G1410" s="9" t="s">
        <v>4953</v>
      </c>
      <c r="H1410" s="9" t="s">
        <v>4954</v>
      </c>
      <c r="I1410" s="9" t="s">
        <v>3025</v>
      </c>
      <c r="J1410" s="9" t="s">
        <v>4953</v>
      </c>
      <c r="K1410" s="9">
        <v>790</v>
      </c>
      <c r="L1410" s="18">
        <v>168.17</v>
      </c>
      <c r="M1410" s="9">
        <v>10</v>
      </c>
      <c r="N1410" s="7" t="s">
        <v>123</v>
      </c>
    </row>
    <row r="1411" s="3" customFormat="1" customHeight="1" spans="1:14">
      <c r="A1411" s="9">
        <v>228533</v>
      </c>
      <c r="B1411" s="9" t="s">
        <v>4955</v>
      </c>
      <c r="C1411" s="9" t="s">
        <v>17</v>
      </c>
      <c r="D1411" s="9" t="s">
        <v>2831</v>
      </c>
      <c r="E1411" s="9" t="s">
        <v>2832</v>
      </c>
      <c r="F1411" s="9" t="s">
        <v>3167</v>
      </c>
      <c r="G1411" s="9" t="s">
        <v>4956</v>
      </c>
      <c r="H1411" s="9" t="s">
        <v>2471</v>
      </c>
      <c r="I1411" s="9" t="s">
        <v>4957</v>
      </c>
      <c r="J1411" s="9" t="s">
        <v>4958</v>
      </c>
      <c r="K1411" s="9">
        <v>790</v>
      </c>
      <c r="L1411" s="18">
        <v>190.22</v>
      </c>
      <c r="M1411" s="9">
        <v>11</v>
      </c>
      <c r="N1411" s="7" t="s">
        <v>123</v>
      </c>
    </row>
    <row r="1412" s="3" customFormat="1" customHeight="1" spans="1:14">
      <c r="A1412" s="9">
        <v>166458</v>
      </c>
      <c r="B1412" s="9" t="s">
        <v>4959</v>
      </c>
      <c r="C1412" s="9" t="s">
        <v>17</v>
      </c>
      <c r="D1412" s="9" t="s">
        <v>2831</v>
      </c>
      <c r="E1412" s="9" t="s">
        <v>2832</v>
      </c>
      <c r="F1412" s="9" t="s">
        <v>3167</v>
      </c>
      <c r="G1412" s="9" t="s">
        <v>4960</v>
      </c>
      <c r="H1412" s="9" t="s">
        <v>2810</v>
      </c>
      <c r="I1412" s="9" t="s">
        <v>4942</v>
      </c>
      <c r="J1412" s="9" t="s">
        <v>4961</v>
      </c>
      <c r="K1412" s="9">
        <v>760</v>
      </c>
      <c r="L1412" s="18">
        <v>112.87</v>
      </c>
      <c r="M1412" s="9">
        <v>12</v>
      </c>
      <c r="N1412" s="7" t="s">
        <v>123</v>
      </c>
    </row>
    <row r="1413" s="3" customFormat="1" customHeight="1" spans="1:14">
      <c r="A1413" s="9">
        <v>160813</v>
      </c>
      <c r="B1413" s="9" t="s">
        <v>4962</v>
      </c>
      <c r="C1413" s="9" t="s">
        <v>17</v>
      </c>
      <c r="D1413" s="9" t="s">
        <v>2831</v>
      </c>
      <c r="E1413" s="9" t="s">
        <v>2832</v>
      </c>
      <c r="F1413" s="9" t="s">
        <v>3167</v>
      </c>
      <c r="G1413" s="9" t="s">
        <v>4963</v>
      </c>
      <c r="H1413" s="9" t="s">
        <v>4964</v>
      </c>
      <c r="I1413" s="9" t="s">
        <v>4965</v>
      </c>
      <c r="J1413" s="9" t="s">
        <v>4966</v>
      </c>
      <c r="K1413" s="9">
        <v>720</v>
      </c>
      <c r="L1413" s="18">
        <v>69.14</v>
      </c>
      <c r="M1413" s="9">
        <v>13</v>
      </c>
      <c r="N1413" s="7" t="s">
        <v>123</v>
      </c>
    </row>
    <row r="1414" s="3" customFormat="1" customHeight="1" spans="1:14">
      <c r="A1414" s="9">
        <v>161976</v>
      </c>
      <c r="B1414" s="9" t="s">
        <v>4967</v>
      </c>
      <c r="C1414" s="9" t="s">
        <v>17</v>
      </c>
      <c r="D1414" s="9" t="s">
        <v>2831</v>
      </c>
      <c r="E1414" s="9" t="s">
        <v>2832</v>
      </c>
      <c r="F1414" s="9" t="s">
        <v>3167</v>
      </c>
      <c r="G1414" s="9" t="s">
        <v>4968</v>
      </c>
      <c r="H1414" s="9" t="s">
        <v>4954</v>
      </c>
      <c r="I1414" s="9" t="s">
        <v>3025</v>
      </c>
      <c r="J1414" s="9" t="s">
        <v>4968</v>
      </c>
      <c r="K1414" s="9">
        <v>690</v>
      </c>
      <c r="L1414" s="18">
        <v>360</v>
      </c>
      <c r="M1414" s="9">
        <v>14</v>
      </c>
      <c r="N1414" s="7" t="s">
        <v>123</v>
      </c>
    </row>
    <row r="1415" s="3" customFormat="1" customHeight="1" spans="1:14">
      <c r="A1415" s="9">
        <v>162238</v>
      </c>
      <c r="B1415" s="9" t="s">
        <v>4969</v>
      </c>
      <c r="C1415" s="9" t="s">
        <v>17</v>
      </c>
      <c r="D1415" s="9" t="s">
        <v>2831</v>
      </c>
      <c r="E1415" s="9" t="s">
        <v>2832</v>
      </c>
      <c r="F1415" s="9" t="s">
        <v>3167</v>
      </c>
      <c r="G1415" s="9" t="s">
        <v>4970</v>
      </c>
      <c r="H1415" s="9" t="s">
        <v>2810</v>
      </c>
      <c r="I1415" s="9" t="s">
        <v>2862</v>
      </c>
      <c r="J1415" s="9" t="s">
        <v>4971</v>
      </c>
      <c r="K1415" s="9">
        <v>620</v>
      </c>
      <c r="L1415" s="18">
        <v>236.55</v>
      </c>
      <c r="M1415" s="9">
        <v>15</v>
      </c>
      <c r="N1415" s="7" t="s">
        <v>123</v>
      </c>
    </row>
    <row r="1416" s="3" customFormat="1" customHeight="1" spans="1:14">
      <c r="A1416" s="9">
        <v>166404</v>
      </c>
      <c r="B1416" s="9" t="s">
        <v>4972</v>
      </c>
      <c r="C1416" s="9" t="s">
        <v>17</v>
      </c>
      <c r="D1416" s="9" t="s">
        <v>2831</v>
      </c>
      <c r="E1416" s="9" t="s">
        <v>2832</v>
      </c>
      <c r="F1416" s="9" t="s">
        <v>3167</v>
      </c>
      <c r="G1416" s="9" t="s">
        <v>4973</v>
      </c>
      <c r="H1416" s="9" t="s">
        <v>2810</v>
      </c>
      <c r="I1416" s="9" t="s">
        <v>2915</v>
      </c>
      <c r="J1416" s="9" t="s">
        <v>4974</v>
      </c>
      <c r="K1416" s="9">
        <v>440</v>
      </c>
      <c r="L1416" s="18">
        <v>358.76</v>
      </c>
      <c r="M1416" s="9">
        <v>16</v>
      </c>
      <c r="N1416" s="7" t="s">
        <v>123</v>
      </c>
    </row>
    <row r="1417" s="3" customFormat="1" customHeight="1" spans="1:14">
      <c r="A1417" s="9">
        <v>166619</v>
      </c>
      <c r="B1417" s="9" t="s">
        <v>4975</v>
      </c>
      <c r="C1417" s="9" t="s">
        <v>17</v>
      </c>
      <c r="D1417" s="9" t="s">
        <v>2831</v>
      </c>
      <c r="E1417" s="9" t="s">
        <v>2832</v>
      </c>
      <c r="F1417" s="9" t="s">
        <v>3167</v>
      </c>
      <c r="G1417" s="9" t="s">
        <v>4976</v>
      </c>
      <c r="H1417" s="9" t="s">
        <v>2810</v>
      </c>
      <c r="I1417" s="9" t="s">
        <v>4977</v>
      </c>
      <c r="J1417" s="9" t="s">
        <v>4978</v>
      </c>
      <c r="K1417" s="9">
        <v>370</v>
      </c>
      <c r="L1417" s="18">
        <v>300.91</v>
      </c>
      <c r="M1417" s="9">
        <v>17</v>
      </c>
      <c r="N1417" s="7" t="s">
        <v>123</v>
      </c>
    </row>
    <row r="1418" s="3" customFormat="1" customHeight="1" spans="1:14">
      <c r="A1418" s="9">
        <v>166423</v>
      </c>
      <c r="B1418" s="9" t="s">
        <v>4979</v>
      </c>
      <c r="C1418" s="9" t="s">
        <v>17</v>
      </c>
      <c r="D1418" s="9" t="s">
        <v>2831</v>
      </c>
      <c r="E1418" s="9" t="s">
        <v>2832</v>
      </c>
      <c r="F1418" s="9" t="s">
        <v>3167</v>
      </c>
      <c r="G1418" s="10" t="s">
        <v>4980</v>
      </c>
      <c r="H1418" s="10" t="s">
        <v>2810</v>
      </c>
      <c r="I1418" s="10" t="s">
        <v>2915</v>
      </c>
      <c r="J1418" s="9" t="s">
        <v>4981</v>
      </c>
      <c r="K1418" s="9">
        <v>330</v>
      </c>
      <c r="L1418" s="9">
        <v>343.04</v>
      </c>
      <c r="M1418" s="9">
        <v>18</v>
      </c>
      <c r="N1418" s="7" t="s">
        <v>123</v>
      </c>
    </row>
    <row r="1419" s="3" customFormat="1" customHeight="1" spans="1:14">
      <c r="A1419" s="10" t="s">
        <v>4982</v>
      </c>
      <c r="B1419" s="9"/>
      <c r="C1419" s="9"/>
      <c r="D1419" s="9"/>
      <c r="E1419" s="9"/>
      <c r="F1419" s="9"/>
      <c r="G1419" s="10"/>
      <c r="H1419" s="10"/>
      <c r="I1419" s="10"/>
      <c r="J1419" s="9"/>
      <c r="K1419" s="9"/>
      <c r="L1419" s="14"/>
      <c r="M1419" s="9"/>
      <c r="N1419" s="7"/>
    </row>
    <row r="1420" s="2" customFormat="1" customHeight="1" spans="1:14">
      <c r="A1420" s="10">
        <v>155776</v>
      </c>
      <c r="B1420" s="10" t="s">
        <v>4983</v>
      </c>
      <c r="C1420" s="10" t="s">
        <v>17</v>
      </c>
      <c r="D1420" s="10" t="s">
        <v>2831</v>
      </c>
      <c r="E1420" s="10" t="s">
        <v>2832</v>
      </c>
      <c r="F1420" s="10" t="s">
        <v>3167</v>
      </c>
      <c r="G1420" s="10" t="s">
        <v>4984</v>
      </c>
      <c r="H1420" s="10" t="s">
        <v>281</v>
      </c>
      <c r="I1420" s="10" t="s">
        <v>4985</v>
      </c>
      <c r="J1420" s="10" t="s">
        <v>4986</v>
      </c>
      <c r="K1420" s="10">
        <v>840</v>
      </c>
      <c r="L1420" s="19">
        <v>605</v>
      </c>
      <c r="M1420" s="10">
        <v>1</v>
      </c>
      <c r="N1420" s="12" t="s">
        <v>25</v>
      </c>
    </row>
    <row r="1421" customHeight="1" spans="1:14">
      <c r="A1421" s="9">
        <v>156105</v>
      </c>
      <c r="B1421" s="9" t="s">
        <v>4987</v>
      </c>
      <c r="C1421" s="9" t="s">
        <v>17</v>
      </c>
      <c r="D1421" s="9" t="s">
        <v>2831</v>
      </c>
      <c r="E1421" s="9" t="s">
        <v>2832</v>
      </c>
      <c r="F1421" s="10" t="s">
        <v>3167</v>
      </c>
      <c r="G1421" s="10" t="s">
        <v>4988</v>
      </c>
      <c r="H1421" s="10" t="s">
        <v>2621</v>
      </c>
      <c r="I1421" s="10" t="s">
        <v>2631</v>
      </c>
      <c r="J1421" s="9" t="s">
        <v>4989</v>
      </c>
      <c r="K1421" s="9">
        <v>820</v>
      </c>
      <c r="L1421" s="20">
        <v>574</v>
      </c>
      <c r="M1421" s="10">
        <v>2</v>
      </c>
      <c r="N1421" s="12" t="s">
        <v>31</v>
      </c>
    </row>
    <row r="1422" customHeight="1" spans="1:14">
      <c r="A1422" s="9">
        <v>155846</v>
      </c>
      <c r="B1422" s="9" t="s">
        <v>4990</v>
      </c>
      <c r="C1422" s="9" t="s">
        <v>17</v>
      </c>
      <c r="D1422" s="9" t="s">
        <v>2831</v>
      </c>
      <c r="E1422" s="9" t="s">
        <v>2832</v>
      </c>
      <c r="F1422" s="10" t="s">
        <v>3167</v>
      </c>
      <c r="G1422" s="10" t="s">
        <v>4991</v>
      </c>
      <c r="H1422" s="10" t="s">
        <v>4992</v>
      </c>
      <c r="I1422" s="10" t="s">
        <v>4993</v>
      </c>
      <c r="J1422" s="9" t="s">
        <v>4994</v>
      </c>
      <c r="K1422" s="9">
        <v>805</v>
      </c>
      <c r="L1422" s="20">
        <v>655</v>
      </c>
      <c r="M1422" s="10">
        <v>3</v>
      </c>
      <c r="N1422" s="12" t="s">
        <v>37</v>
      </c>
    </row>
    <row r="1423" customHeight="1" spans="1:14">
      <c r="A1423" s="9">
        <v>227735</v>
      </c>
      <c r="B1423" s="9" t="s">
        <v>4995</v>
      </c>
      <c r="C1423" s="9" t="s">
        <v>17</v>
      </c>
      <c r="D1423" s="9" t="s">
        <v>2831</v>
      </c>
      <c r="E1423" s="9" t="s">
        <v>2832</v>
      </c>
      <c r="F1423" s="10" t="s">
        <v>3167</v>
      </c>
      <c r="G1423" s="10" t="s">
        <v>4996</v>
      </c>
      <c r="H1423" s="10" t="s">
        <v>4997</v>
      </c>
      <c r="I1423" s="10" t="s">
        <v>4998</v>
      </c>
      <c r="J1423" s="9" t="s">
        <v>4999</v>
      </c>
      <c r="K1423" s="9">
        <v>790</v>
      </c>
      <c r="L1423" s="20">
        <v>274</v>
      </c>
      <c r="M1423" s="10">
        <v>4</v>
      </c>
      <c r="N1423" s="7" t="s">
        <v>43</v>
      </c>
    </row>
    <row r="1424" customHeight="1" spans="1:14">
      <c r="A1424" s="9">
        <v>227765</v>
      </c>
      <c r="B1424" s="9" t="s">
        <v>5000</v>
      </c>
      <c r="C1424" s="9" t="s">
        <v>17</v>
      </c>
      <c r="D1424" s="9" t="s">
        <v>2831</v>
      </c>
      <c r="E1424" s="9" t="s">
        <v>2832</v>
      </c>
      <c r="F1424" s="10" t="s">
        <v>3167</v>
      </c>
      <c r="G1424" s="10" t="s">
        <v>5001</v>
      </c>
      <c r="H1424" s="10" t="s">
        <v>5002</v>
      </c>
      <c r="I1424" s="10" t="s">
        <v>5003</v>
      </c>
      <c r="J1424" s="9" t="s">
        <v>5004</v>
      </c>
      <c r="K1424" s="9">
        <v>790</v>
      </c>
      <c r="L1424" s="20">
        <v>295</v>
      </c>
      <c r="M1424" s="10">
        <v>5</v>
      </c>
      <c r="N1424" s="7" t="s">
        <v>43</v>
      </c>
    </row>
    <row r="1425" customHeight="1" spans="1:14">
      <c r="A1425" s="9">
        <v>158265</v>
      </c>
      <c r="B1425" s="9" t="s">
        <v>5005</v>
      </c>
      <c r="C1425" s="9" t="s">
        <v>17</v>
      </c>
      <c r="D1425" s="9" t="s">
        <v>2831</v>
      </c>
      <c r="E1425" s="9" t="s">
        <v>2832</v>
      </c>
      <c r="F1425" s="10" t="s">
        <v>3167</v>
      </c>
      <c r="G1425" s="10" t="s">
        <v>5006</v>
      </c>
      <c r="H1425" s="10" t="s">
        <v>5007</v>
      </c>
      <c r="I1425" s="10" t="s">
        <v>5008</v>
      </c>
      <c r="J1425" s="9" t="s">
        <v>5009</v>
      </c>
      <c r="K1425" s="9">
        <v>790</v>
      </c>
      <c r="L1425" s="20">
        <v>364</v>
      </c>
      <c r="M1425" s="10">
        <v>6</v>
      </c>
      <c r="N1425" s="7" t="s">
        <v>43</v>
      </c>
    </row>
    <row r="1426" customHeight="1" spans="1:14">
      <c r="A1426" s="9">
        <v>167502</v>
      </c>
      <c r="B1426" s="9" t="s">
        <v>5010</v>
      </c>
      <c r="C1426" s="9" t="s">
        <v>17</v>
      </c>
      <c r="D1426" s="9" t="s">
        <v>2831</v>
      </c>
      <c r="E1426" s="9" t="s">
        <v>2832</v>
      </c>
      <c r="F1426" s="10" t="s">
        <v>3167</v>
      </c>
      <c r="G1426" s="10" t="s">
        <v>5011</v>
      </c>
      <c r="H1426" s="10" t="s">
        <v>5012</v>
      </c>
      <c r="I1426" s="10" t="s">
        <v>5013</v>
      </c>
      <c r="J1426" s="9" t="s">
        <v>5014</v>
      </c>
      <c r="K1426" s="9">
        <v>775</v>
      </c>
      <c r="L1426" s="20">
        <v>184</v>
      </c>
      <c r="M1426" s="10">
        <v>7</v>
      </c>
      <c r="N1426" s="7" t="s">
        <v>43</v>
      </c>
    </row>
    <row r="1427" customHeight="1" spans="1:14">
      <c r="A1427" s="9">
        <v>189602</v>
      </c>
      <c r="B1427" s="9" t="s">
        <v>5015</v>
      </c>
      <c r="C1427" s="9" t="s">
        <v>17</v>
      </c>
      <c r="D1427" s="9" t="s">
        <v>2831</v>
      </c>
      <c r="E1427" s="9" t="s">
        <v>2832</v>
      </c>
      <c r="F1427" s="10" t="s">
        <v>3167</v>
      </c>
      <c r="G1427" s="10" t="s">
        <v>5016</v>
      </c>
      <c r="H1427" s="10" t="s">
        <v>5017</v>
      </c>
      <c r="I1427" s="10" t="s">
        <v>3352</v>
      </c>
      <c r="J1427" s="9" t="s">
        <v>5018</v>
      </c>
      <c r="K1427" s="9">
        <v>775</v>
      </c>
      <c r="L1427" s="20">
        <v>264</v>
      </c>
      <c r="M1427" s="10">
        <v>8</v>
      </c>
      <c r="N1427" s="7" t="s">
        <v>43</v>
      </c>
    </row>
    <row r="1428" customHeight="1" spans="1:14">
      <c r="A1428" s="9">
        <v>190273</v>
      </c>
      <c r="B1428" s="9" t="s">
        <v>5019</v>
      </c>
      <c r="C1428" s="9" t="s">
        <v>17</v>
      </c>
      <c r="D1428" s="9" t="s">
        <v>2831</v>
      </c>
      <c r="E1428" s="9" t="s">
        <v>2832</v>
      </c>
      <c r="F1428" s="10" t="s">
        <v>3167</v>
      </c>
      <c r="G1428" s="10" t="s">
        <v>5020</v>
      </c>
      <c r="H1428" s="10" t="s">
        <v>5021</v>
      </c>
      <c r="I1428" s="10" t="s">
        <v>5022</v>
      </c>
      <c r="J1428" s="9" t="s">
        <v>5023</v>
      </c>
      <c r="K1428" s="9">
        <v>775</v>
      </c>
      <c r="L1428" s="20">
        <v>295</v>
      </c>
      <c r="M1428" s="10">
        <v>9</v>
      </c>
      <c r="N1428" s="7" t="s">
        <v>43</v>
      </c>
    </row>
    <row r="1429" customHeight="1" spans="1:14">
      <c r="A1429" s="9">
        <v>191386</v>
      </c>
      <c r="B1429" s="9" t="s">
        <v>5024</v>
      </c>
      <c r="C1429" s="9" t="s">
        <v>17</v>
      </c>
      <c r="D1429" s="9" t="s">
        <v>2831</v>
      </c>
      <c r="E1429" s="9" t="s">
        <v>2832</v>
      </c>
      <c r="F1429" s="10" t="s">
        <v>3167</v>
      </c>
      <c r="G1429" s="10" t="s">
        <v>5025</v>
      </c>
      <c r="H1429" s="10" t="s">
        <v>5021</v>
      </c>
      <c r="I1429" s="10" t="s">
        <v>5022</v>
      </c>
      <c r="J1429" s="9" t="s">
        <v>5026</v>
      </c>
      <c r="K1429" s="9">
        <v>775</v>
      </c>
      <c r="L1429" s="20">
        <v>365</v>
      </c>
      <c r="M1429" s="10">
        <v>10</v>
      </c>
      <c r="N1429" s="7" t="s">
        <v>43</v>
      </c>
    </row>
    <row r="1430" customHeight="1" spans="1:14">
      <c r="A1430" s="9">
        <v>195031</v>
      </c>
      <c r="B1430" s="9" t="s">
        <v>5027</v>
      </c>
      <c r="C1430" s="9" t="s">
        <v>17</v>
      </c>
      <c r="D1430" s="9" t="s">
        <v>2831</v>
      </c>
      <c r="E1430" s="9" t="s">
        <v>2832</v>
      </c>
      <c r="F1430" s="10" t="s">
        <v>3167</v>
      </c>
      <c r="G1430" s="10" t="s">
        <v>5028</v>
      </c>
      <c r="H1430" s="10" t="s">
        <v>5029</v>
      </c>
      <c r="I1430" s="10" t="s">
        <v>2843</v>
      </c>
      <c r="J1430" s="9" t="s">
        <v>5030</v>
      </c>
      <c r="K1430" s="9">
        <v>775</v>
      </c>
      <c r="L1430" s="20">
        <v>465</v>
      </c>
      <c r="M1430" s="10">
        <v>11</v>
      </c>
      <c r="N1430" s="7" t="s">
        <v>43</v>
      </c>
    </row>
    <row r="1431" customHeight="1" spans="1:14">
      <c r="A1431" s="9">
        <v>202835</v>
      </c>
      <c r="B1431" s="9" t="s">
        <v>5031</v>
      </c>
      <c r="C1431" s="9" t="s">
        <v>17</v>
      </c>
      <c r="D1431" s="9" t="s">
        <v>2831</v>
      </c>
      <c r="E1431" s="9" t="s">
        <v>2832</v>
      </c>
      <c r="F1431" s="10" t="s">
        <v>3167</v>
      </c>
      <c r="G1431" s="10" t="s">
        <v>5032</v>
      </c>
      <c r="H1431" s="10" t="s">
        <v>5033</v>
      </c>
      <c r="I1431" s="10" t="s">
        <v>3513</v>
      </c>
      <c r="J1431" s="9" t="s">
        <v>5032</v>
      </c>
      <c r="K1431" s="9">
        <v>775</v>
      </c>
      <c r="L1431" s="20">
        <v>497</v>
      </c>
      <c r="M1431" s="10">
        <v>12</v>
      </c>
      <c r="N1431" s="7" t="s">
        <v>43</v>
      </c>
    </row>
    <row r="1432" customHeight="1" spans="1:14">
      <c r="A1432" s="9">
        <v>208902</v>
      </c>
      <c r="B1432" s="9" t="s">
        <v>5034</v>
      </c>
      <c r="C1432" s="9" t="s">
        <v>17</v>
      </c>
      <c r="D1432" s="9" t="s">
        <v>2831</v>
      </c>
      <c r="E1432" s="9" t="s">
        <v>2832</v>
      </c>
      <c r="F1432" s="10" t="s">
        <v>3167</v>
      </c>
      <c r="G1432" s="10" t="s">
        <v>5035</v>
      </c>
      <c r="H1432" s="10" t="s">
        <v>2938</v>
      </c>
      <c r="I1432" s="10" t="s">
        <v>3172</v>
      </c>
      <c r="J1432" s="9" t="s">
        <v>5036</v>
      </c>
      <c r="K1432" s="9">
        <v>775</v>
      </c>
      <c r="L1432" s="20">
        <v>505</v>
      </c>
      <c r="M1432" s="10">
        <v>13</v>
      </c>
      <c r="N1432" s="7" t="s">
        <v>43</v>
      </c>
    </row>
    <row r="1433" customHeight="1" spans="1:14">
      <c r="A1433" s="9">
        <v>205557</v>
      </c>
      <c r="B1433" s="9" t="s">
        <v>5037</v>
      </c>
      <c r="C1433" s="9" t="s">
        <v>17</v>
      </c>
      <c r="D1433" s="9" t="s">
        <v>2831</v>
      </c>
      <c r="E1433" s="9" t="s">
        <v>2832</v>
      </c>
      <c r="F1433" s="10" t="s">
        <v>3167</v>
      </c>
      <c r="G1433" s="10" t="s">
        <v>5038</v>
      </c>
      <c r="H1433" s="10" t="s">
        <v>5039</v>
      </c>
      <c r="I1433" s="10" t="s">
        <v>5040</v>
      </c>
      <c r="J1433" s="9" t="s">
        <v>5041</v>
      </c>
      <c r="K1433" s="9">
        <v>760</v>
      </c>
      <c r="L1433" s="20">
        <v>164</v>
      </c>
      <c r="M1433" s="10">
        <v>14</v>
      </c>
      <c r="N1433" s="7" t="s">
        <v>43</v>
      </c>
    </row>
    <row r="1434" customHeight="1" spans="1:14">
      <c r="A1434" s="9">
        <v>206121</v>
      </c>
      <c r="B1434" s="9" t="s">
        <v>5042</v>
      </c>
      <c r="C1434" s="9" t="s">
        <v>17</v>
      </c>
      <c r="D1434" s="9" t="s">
        <v>2831</v>
      </c>
      <c r="E1434" s="9" t="s">
        <v>2832</v>
      </c>
      <c r="F1434" s="10" t="s">
        <v>3167</v>
      </c>
      <c r="G1434" s="10" t="s">
        <v>5043</v>
      </c>
      <c r="H1434" s="10" t="s">
        <v>5039</v>
      </c>
      <c r="I1434" s="10" t="s">
        <v>5044</v>
      </c>
      <c r="J1434" s="9" t="s">
        <v>5045</v>
      </c>
      <c r="K1434" s="9">
        <v>760</v>
      </c>
      <c r="L1434" s="20">
        <v>185</v>
      </c>
      <c r="M1434" s="10">
        <v>15</v>
      </c>
      <c r="N1434" s="7" t="s">
        <v>43</v>
      </c>
    </row>
    <row r="1435" customHeight="1" spans="1:14">
      <c r="A1435" s="9">
        <v>206332</v>
      </c>
      <c r="B1435" s="9" t="s">
        <v>5046</v>
      </c>
      <c r="C1435" s="9" t="s">
        <v>17</v>
      </c>
      <c r="D1435" s="9" t="s">
        <v>2831</v>
      </c>
      <c r="E1435" s="9" t="s">
        <v>2832</v>
      </c>
      <c r="F1435" s="10" t="s">
        <v>3167</v>
      </c>
      <c r="G1435" s="10" t="s">
        <v>5047</v>
      </c>
      <c r="H1435" s="10" t="s">
        <v>5039</v>
      </c>
      <c r="I1435" s="10" t="s">
        <v>5048</v>
      </c>
      <c r="J1435" s="9" t="s">
        <v>5049</v>
      </c>
      <c r="K1435" s="9">
        <v>760</v>
      </c>
      <c r="L1435" s="20">
        <v>246</v>
      </c>
      <c r="M1435" s="10">
        <v>16</v>
      </c>
      <c r="N1435" s="7" t="s">
        <v>43</v>
      </c>
    </row>
    <row r="1436" customHeight="1" spans="1:14">
      <c r="A1436" s="9">
        <v>207552</v>
      </c>
      <c r="B1436" s="9" t="s">
        <v>5050</v>
      </c>
      <c r="C1436" s="9" t="s">
        <v>17</v>
      </c>
      <c r="D1436" s="9" t="s">
        <v>2831</v>
      </c>
      <c r="E1436" s="9" t="s">
        <v>2832</v>
      </c>
      <c r="F1436" s="10" t="s">
        <v>3167</v>
      </c>
      <c r="G1436" s="10" t="s">
        <v>5051</v>
      </c>
      <c r="H1436" s="10" t="s">
        <v>5039</v>
      </c>
      <c r="I1436" s="10" t="s">
        <v>5048</v>
      </c>
      <c r="J1436" s="9" t="s">
        <v>5052</v>
      </c>
      <c r="K1436" s="9">
        <v>760</v>
      </c>
      <c r="L1436" s="20">
        <v>295</v>
      </c>
      <c r="M1436" s="10">
        <v>17</v>
      </c>
      <c r="N1436" s="7" t="s">
        <v>43</v>
      </c>
    </row>
    <row r="1437" customHeight="1" spans="1:14">
      <c r="A1437" s="9">
        <v>210921</v>
      </c>
      <c r="B1437" s="9" t="s">
        <v>5053</v>
      </c>
      <c r="C1437" s="9" t="s">
        <v>17</v>
      </c>
      <c r="D1437" s="9" t="s">
        <v>2831</v>
      </c>
      <c r="E1437" s="9" t="s">
        <v>2832</v>
      </c>
      <c r="F1437" s="10" t="s">
        <v>3167</v>
      </c>
      <c r="G1437" s="10" t="s">
        <v>5054</v>
      </c>
      <c r="H1437" s="10" t="s">
        <v>5039</v>
      </c>
      <c r="I1437" s="10" t="s">
        <v>5055</v>
      </c>
      <c r="J1437" s="9" t="s">
        <v>5056</v>
      </c>
      <c r="K1437" s="9">
        <v>745</v>
      </c>
      <c r="L1437" s="20">
        <v>204</v>
      </c>
      <c r="M1437" s="10">
        <v>18</v>
      </c>
      <c r="N1437" s="7" t="s">
        <v>43</v>
      </c>
    </row>
    <row r="1438" customHeight="1" spans="1:14">
      <c r="A1438" s="9">
        <v>210955</v>
      </c>
      <c r="B1438" s="9" t="s">
        <v>5057</v>
      </c>
      <c r="C1438" s="9" t="s">
        <v>17</v>
      </c>
      <c r="D1438" s="9" t="s">
        <v>2831</v>
      </c>
      <c r="E1438" s="9" t="s">
        <v>2832</v>
      </c>
      <c r="F1438" s="10" t="s">
        <v>3167</v>
      </c>
      <c r="G1438" s="10" t="s">
        <v>5058</v>
      </c>
      <c r="H1438" s="10" t="s">
        <v>5059</v>
      </c>
      <c r="I1438" s="10" t="s">
        <v>5055</v>
      </c>
      <c r="J1438" s="9" t="s">
        <v>5060</v>
      </c>
      <c r="K1438" s="9">
        <v>745</v>
      </c>
      <c r="L1438" s="20">
        <v>275</v>
      </c>
      <c r="M1438" s="10">
        <v>19</v>
      </c>
      <c r="N1438" s="7" t="s">
        <v>43</v>
      </c>
    </row>
    <row r="1439" customHeight="1" spans="1:14">
      <c r="A1439" s="9">
        <v>210979</v>
      </c>
      <c r="B1439" s="9" t="s">
        <v>5061</v>
      </c>
      <c r="C1439" s="9" t="s">
        <v>17</v>
      </c>
      <c r="D1439" s="9" t="s">
        <v>2831</v>
      </c>
      <c r="E1439" s="9" t="s">
        <v>2832</v>
      </c>
      <c r="F1439" s="10" t="s">
        <v>3167</v>
      </c>
      <c r="G1439" s="10" t="s">
        <v>5062</v>
      </c>
      <c r="H1439" s="10" t="s">
        <v>5063</v>
      </c>
      <c r="I1439" s="10" t="s">
        <v>5055</v>
      </c>
      <c r="J1439" s="9" t="s">
        <v>5064</v>
      </c>
      <c r="K1439" s="9">
        <v>745</v>
      </c>
      <c r="L1439" s="20">
        <v>290</v>
      </c>
      <c r="M1439" s="10">
        <v>20</v>
      </c>
      <c r="N1439" s="7" t="s">
        <v>43</v>
      </c>
    </row>
    <row r="1440" customHeight="1" spans="1:14">
      <c r="A1440" s="9">
        <v>156180</v>
      </c>
      <c r="B1440" s="9" t="s">
        <v>5065</v>
      </c>
      <c r="C1440" s="9" t="s">
        <v>17</v>
      </c>
      <c r="D1440" s="9" t="s">
        <v>2831</v>
      </c>
      <c r="E1440" s="9" t="s">
        <v>2832</v>
      </c>
      <c r="F1440" s="10" t="s">
        <v>3167</v>
      </c>
      <c r="G1440" s="10" t="s">
        <v>5066</v>
      </c>
      <c r="H1440" s="10" t="s">
        <v>281</v>
      </c>
      <c r="I1440" s="10" t="s">
        <v>4985</v>
      </c>
      <c r="J1440" s="9" t="s">
        <v>5067</v>
      </c>
      <c r="K1440" s="9">
        <v>745</v>
      </c>
      <c r="L1440" s="20">
        <v>364</v>
      </c>
      <c r="M1440" s="10">
        <v>21</v>
      </c>
      <c r="N1440" s="7" t="s">
        <v>43</v>
      </c>
    </row>
    <row r="1441" customHeight="1" spans="1:14">
      <c r="A1441" s="9">
        <v>155307</v>
      </c>
      <c r="B1441" s="9" t="s">
        <v>5068</v>
      </c>
      <c r="C1441" s="9" t="s">
        <v>17</v>
      </c>
      <c r="D1441" s="9" t="s">
        <v>2831</v>
      </c>
      <c r="E1441" s="9" t="s">
        <v>2832</v>
      </c>
      <c r="F1441" s="10" t="s">
        <v>3167</v>
      </c>
      <c r="G1441" s="10" t="s">
        <v>5069</v>
      </c>
      <c r="H1441" s="10" t="s">
        <v>4992</v>
      </c>
      <c r="I1441" s="10" t="s">
        <v>4993</v>
      </c>
      <c r="J1441" s="9" t="s">
        <v>5070</v>
      </c>
      <c r="K1441" s="9">
        <v>730</v>
      </c>
      <c r="L1441" s="20">
        <v>395</v>
      </c>
      <c r="M1441" s="10">
        <v>22</v>
      </c>
      <c r="N1441" s="7" t="s">
        <v>43</v>
      </c>
    </row>
    <row r="1442" customHeight="1" spans="1:14">
      <c r="A1442" s="9">
        <v>156128</v>
      </c>
      <c r="B1442" s="9" t="s">
        <v>5071</v>
      </c>
      <c r="C1442" s="9" t="s">
        <v>17</v>
      </c>
      <c r="D1442" s="9" t="s">
        <v>2831</v>
      </c>
      <c r="E1442" s="9" t="s">
        <v>2832</v>
      </c>
      <c r="F1442" s="10" t="s">
        <v>3167</v>
      </c>
      <c r="G1442" s="10" t="s">
        <v>5072</v>
      </c>
      <c r="H1442" s="10" t="s">
        <v>281</v>
      </c>
      <c r="I1442" s="10" t="s">
        <v>4985</v>
      </c>
      <c r="J1442" s="9" t="s">
        <v>5073</v>
      </c>
      <c r="K1442" s="9">
        <v>730</v>
      </c>
      <c r="L1442" s="20">
        <v>467</v>
      </c>
      <c r="M1442" s="10">
        <v>23</v>
      </c>
      <c r="N1442" s="7" t="s">
        <v>43</v>
      </c>
    </row>
    <row r="1443" customHeight="1" spans="1:14">
      <c r="A1443" s="9">
        <v>156094</v>
      </c>
      <c r="B1443" s="9" t="s">
        <v>5074</v>
      </c>
      <c r="C1443" s="9" t="s">
        <v>17</v>
      </c>
      <c r="D1443" s="9" t="s">
        <v>2831</v>
      </c>
      <c r="E1443" s="9" t="s">
        <v>2832</v>
      </c>
      <c r="F1443" s="10" t="s">
        <v>3167</v>
      </c>
      <c r="G1443" s="10" t="s">
        <v>5075</v>
      </c>
      <c r="H1443" s="10" t="s">
        <v>4992</v>
      </c>
      <c r="I1443" s="10" t="s">
        <v>4993</v>
      </c>
      <c r="J1443" s="9" t="s">
        <v>5076</v>
      </c>
      <c r="K1443" s="9">
        <v>730</v>
      </c>
      <c r="L1443" s="20">
        <v>496</v>
      </c>
      <c r="M1443" s="10">
        <v>24</v>
      </c>
      <c r="N1443" s="7" t="s">
        <v>43</v>
      </c>
    </row>
    <row r="1444" customHeight="1" spans="1:14">
      <c r="A1444" s="9">
        <v>155923</v>
      </c>
      <c r="B1444" s="9" t="s">
        <v>5077</v>
      </c>
      <c r="C1444" s="9" t="s">
        <v>17</v>
      </c>
      <c r="D1444" s="9" t="s">
        <v>2831</v>
      </c>
      <c r="E1444" s="9" t="s">
        <v>2832</v>
      </c>
      <c r="F1444" s="10" t="s">
        <v>3167</v>
      </c>
      <c r="G1444" s="10" t="s">
        <v>5078</v>
      </c>
      <c r="H1444" s="10" t="s">
        <v>5079</v>
      </c>
      <c r="I1444" s="10" t="s">
        <v>5080</v>
      </c>
      <c r="J1444" s="9" t="s">
        <v>5081</v>
      </c>
      <c r="K1444" s="9">
        <v>730</v>
      </c>
      <c r="L1444" s="20">
        <v>505</v>
      </c>
      <c r="M1444" s="10">
        <v>25</v>
      </c>
      <c r="N1444" s="7" t="s">
        <v>43</v>
      </c>
    </row>
    <row r="1445" customHeight="1" spans="1:14">
      <c r="A1445" s="9">
        <v>155806</v>
      </c>
      <c r="B1445" s="9" t="s">
        <v>5082</v>
      </c>
      <c r="C1445" s="9" t="s">
        <v>17</v>
      </c>
      <c r="D1445" s="9" t="s">
        <v>2831</v>
      </c>
      <c r="E1445" s="9" t="s">
        <v>2832</v>
      </c>
      <c r="F1445" s="10" t="s">
        <v>3167</v>
      </c>
      <c r="G1445" s="10" t="s">
        <v>5083</v>
      </c>
      <c r="H1445" s="10" t="s">
        <v>4992</v>
      </c>
      <c r="I1445" s="10" t="s">
        <v>4993</v>
      </c>
      <c r="J1445" s="9" t="s">
        <v>5084</v>
      </c>
      <c r="K1445" s="9">
        <v>730</v>
      </c>
      <c r="L1445" s="20">
        <v>516</v>
      </c>
      <c r="M1445" s="10">
        <v>26</v>
      </c>
      <c r="N1445" s="7" t="s">
        <v>43</v>
      </c>
    </row>
    <row r="1446" customHeight="1" spans="1:14">
      <c r="A1446" s="9">
        <v>155749</v>
      </c>
      <c r="B1446" s="9" t="s">
        <v>5085</v>
      </c>
      <c r="C1446" s="9" t="s">
        <v>17</v>
      </c>
      <c r="D1446" s="9" t="s">
        <v>2831</v>
      </c>
      <c r="E1446" s="9" t="s">
        <v>2832</v>
      </c>
      <c r="F1446" s="10" t="s">
        <v>3167</v>
      </c>
      <c r="G1446" s="10" t="s">
        <v>5086</v>
      </c>
      <c r="H1446" s="10" t="s">
        <v>4992</v>
      </c>
      <c r="I1446" s="10" t="s">
        <v>4993</v>
      </c>
      <c r="J1446" s="9" t="s">
        <v>5087</v>
      </c>
      <c r="K1446" s="9">
        <v>730</v>
      </c>
      <c r="L1446" s="20">
        <v>528</v>
      </c>
      <c r="M1446" s="10">
        <v>27</v>
      </c>
      <c r="N1446" s="7" t="s">
        <v>43</v>
      </c>
    </row>
    <row r="1447" customHeight="1" spans="1:14">
      <c r="A1447" s="9">
        <v>155762</v>
      </c>
      <c r="B1447" s="9" t="s">
        <v>5088</v>
      </c>
      <c r="C1447" s="9" t="s">
        <v>17</v>
      </c>
      <c r="D1447" s="9" t="s">
        <v>2831</v>
      </c>
      <c r="E1447" s="9" t="s">
        <v>2832</v>
      </c>
      <c r="F1447" s="10" t="s">
        <v>3167</v>
      </c>
      <c r="G1447" s="10" t="s">
        <v>5089</v>
      </c>
      <c r="H1447" s="10" t="s">
        <v>281</v>
      </c>
      <c r="I1447" s="10" t="s">
        <v>4985</v>
      </c>
      <c r="J1447" s="9" t="s">
        <v>5090</v>
      </c>
      <c r="K1447" s="9">
        <v>730</v>
      </c>
      <c r="L1447" s="20">
        <v>549</v>
      </c>
      <c r="M1447" s="10">
        <v>28</v>
      </c>
      <c r="N1447" s="7" t="s">
        <v>43</v>
      </c>
    </row>
    <row r="1448" customHeight="1" spans="1:14">
      <c r="A1448" s="9">
        <v>155791</v>
      </c>
      <c r="B1448" s="9" t="s">
        <v>5091</v>
      </c>
      <c r="C1448" s="9" t="s">
        <v>17</v>
      </c>
      <c r="D1448" s="9" t="s">
        <v>2831</v>
      </c>
      <c r="E1448" s="9" t="s">
        <v>2832</v>
      </c>
      <c r="F1448" s="10" t="s">
        <v>3167</v>
      </c>
      <c r="G1448" s="10" t="s">
        <v>5092</v>
      </c>
      <c r="H1448" s="10" t="s">
        <v>5093</v>
      </c>
      <c r="I1448" s="10" t="s">
        <v>5094</v>
      </c>
      <c r="J1448" s="9" t="s">
        <v>5095</v>
      </c>
      <c r="K1448" s="9">
        <v>730</v>
      </c>
      <c r="L1448" s="20">
        <v>555</v>
      </c>
      <c r="M1448" s="10">
        <v>29</v>
      </c>
      <c r="N1448" s="7" t="s">
        <v>43</v>
      </c>
    </row>
    <row r="1449" customHeight="1" spans="1:14">
      <c r="A1449" s="9">
        <v>156115</v>
      </c>
      <c r="B1449" s="9" t="s">
        <v>5096</v>
      </c>
      <c r="C1449" s="9" t="s">
        <v>17</v>
      </c>
      <c r="D1449" s="9" t="s">
        <v>2831</v>
      </c>
      <c r="E1449" s="9" t="s">
        <v>2832</v>
      </c>
      <c r="F1449" s="10" t="s">
        <v>3167</v>
      </c>
      <c r="G1449" s="10" t="s">
        <v>5097</v>
      </c>
      <c r="H1449" s="10" t="s">
        <v>4992</v>
      </c>
      <c r="I1449" s="10" t="s">
        <v>4993</v>
      </c>
      <c r="J1449" s="9" t="s">
        <v>5098</v>
      </c>
      <c r="K1449" s="9">
        <v>730</v>
      </c>
      <c r="L1449" s="20">
        <v>594</v>
      </c>
      <c r="M1449" s="10">
        <v>30</v>
      </c>
      <c r="N1449" s="7" t="s">
        <v>43</v>
      </c>
    </row>
    <row r="1450" customHeight="1" spans="1:14">
      <c r="A1450" s="9">
        <v>156248</v>
      </c>
      <c r="B1450" s="9" t="s">
        <v>5099</v>
      </c>
      <c r="C1450" s="9" t="s">
        <v>17</v>
      </c>
      <c r="D1450" s="9" t="s">
        <v>2831</v>
      </c>
      <c r="E1450" s="9" t="s">
        <v>2832</v>
      </c>
      <c r="F1450" s="10" t="s">
        <v>3167</v>
      </c>
      <c r="G1450" s="10" t="s">
        <v>5100</v>
      </c>
      <c r="H1450" s="10" t="s">
        <v>4992</v>
      </c>
      <c r="I1450" s="10" t="s">
        <v>4993</v>
      </c>
      <c r="J1450" s="9" t="s">
        <v>5101</v>
      </c>
      <c r="K1450" s="9">
        <v>730</v>
      </c>
      <c r="L1450" s="20">
        <v>603</v>
      </c>
      <c r="M1450" s="10">
        <v>31</v>
      </c>
      <c r="N1450" s="7" t="s">
        <v>43</v>
      </c>
    </row>
    <row r="1451" customHeight="1" spans="1:14">
      <c r="A1451" s="9">
        <v>155290</v>
      </c>
      <c r="B1451" s="9" t="s">
        <v>5102</v>
      </c>
      <c r="C1451" s="9" t="s">
        <v>17</v>
      </c>
      <c r="D1451" s="9" t="s">
        <v>2831</v>
      </c>
      <c r="E1451" s="9" t="s">
        <v>2832</v>
      </c>
      <c r="F1451" s="10" t="s">
        <v>3167</v>
      </c>
      <c r="G1451" s="10" t="s">
        <v>5103</v>
      </c>
      <c r="H1451" s="10" t="s">
        <v>5059</v>
      </c>
      <c r="I1451" s="10" t="s">
        <v>5104</v>
      </c>
      <c r="J1451" s="9" t="s">
        <v>5105</v>
      </c>
      <c r="K1451" s="9">
        <v>720</v>
      </c>
      <c r="L1451" s="20">
        <v>264</v>
      </c>
      <c r="M1451" s="10">
        <v>32</v>
      </c>
      <c r="N1451" s="7" t="s">
        <v>43</v>
      </c>
    </row>
    <row r="1452" customHeight="1" spans="1:14">
      <c r="A1452" s="9">
        <v>155873</v>
      </c>
      <c r="B1452" s="9" t="s">
        <v>5106</v>
      </c>
      <c r="C1452" s="9" t="s">
        <v>17</v>
      </c>
      <c r="D1452" s="9" t="s">
        <v>2831</v>
      </c>
      <c r="E1452" s="9" t="s">
        <v>2832</v>
      </c>
      <c r="F1452" s="10" t="s">
        <v>3167</v>
      </c>
      <c r="G1452" s="10" t="s">
        <v>5107</v>
      </c>
      <c r="H1452" s="10" t="s">
        <v>5059</v>
      </c>
      <c r="I1452" s="10" t="s">
        <v>5104</v>
      </c>
      <c r="J1452" s="9" t="s">
        <v>5108</v>
      </c>
      <c r="K1452" s="9">
        <v>720</v>
      </c>
      <c r="L1452" s="20">
        <v>295</v>
      </c>
      <c r="M1452" s="10">
        <v>33</v>
      </c>
      <c r="N1452" s="7" t="s">
        <v>43</v>
      </c>
    </row>
    <row r="1453" customHeight="1" spans="1:14">
      <c r="A1453" s="9">
        <v>169761</v>
      </c>
      <c r="B1453" s="9" t="s">
        <v>5109</v>
      </c>
      <c r="C1453" s="9" t="s">
        <v>17</v>
      </c>
      <c r="D1453" s="9" t="s">
        <v>2831</v>
      </c>
      <c r="E1453" s="9" t="s">
        <v>2832</v>
      </c>
      <c r="F1453" s="10" t="s">
        <v>3167</v>
      </c>
      <c r="G1453" s="10" t="s">
        <v>5110</v>
      </c>
      <c r="H1453" s="10" t="s">
        <v>3227</v>
      </c>
      <c r="I1453" s="10" t="s">
        <v>3228</v>
      </c>
      <c r="J1453" s="9" t="s">
        <v>5110</v>
      </c>
      <c r="K1453" s="9">
        <v>720</v>
      </c>
      <c r="L1453" s="20">
        <v>341</v>
      </c>
      <c r="M1453" s="10">
        <v>34</v>
      </c>
      <c r="N1453" s="7" t="s">
        <v>43</v>
      </c>
    </row>
    <row r="1454" customHeight="1" spans="1:14">
      <c r="A1454" s="9">
        <v>162717</v>
      </c>
      <c r="B1454" s="9" t="s">
        <v>5111</v>
      </c>
      <c r="C1454" s="9" t="s">
        <v>17</v>
      </c>
      <c r="D1454" s="9" t="s">
        <v>2831</v>
      </c>
      <c r="E1454" s="9" t="s">
        <v>2832</v>
      </c>
      <c r="F1454" s="10" t="s">
        <v>3167</v>
      </c>
      <c r="G1454" s="10" t="s">
        <v>5112</v>
      </c>
      <c r="H1454" s="10" t="s">
        <v>5113</v>
      </c>
      <c r="I1454" s="10" t="s">
        <v>5114</v>
      </c>
      <c r="J1454" s="9" t="s">
        <v>5115</v>
      </c>
      <c r="K1454" s="9">
        <v>715</v>
      </c>
      <c r="L1454" s="20">
        <v>294</v>
      </c>
      <c r="M1454" s="10">
        <v>35</v>
      </c>
      <c r="N1454" s="7" t="s">
        <v>43</v>
      </c>
    </row>
    <row r="1455" customHeight="1" spans="1:14">
      <c r="A1455" s="9">
        <v>159300</v>
      </c>
      <c r="B1455" s="9" t="s">
        <v>5116</v>
      </c>
      <c r="C1455" s="9" t="s">
        <v>17</v>
      </c>
      <c r="D1455" s="9" t="s">
        <v>2831</v>
      </c>
      <c r="E1455" s="9" t="s">
        <v>2832</v>
      </c>
      <c r="F1455" s="10" t="s">
        <v>3167</v>
      </c>
      <c r="G1455" s="10" t="s">
        <v>5117</v>
      </c>
      <c r="H1455" s="10" t="s">
        <v>5118</v>
      </c>
      <c r="I1455" s="10" t="s">
        <v>2627</v>
      </c>
      <c r="J1455" s="9" t="s">
        <v>5119</v>
      </c>
      <c r="K1455" s="9">
        <v>715</v>
      </c>
      <c r="L1455" s="20">
        <v>301</v>
      </c>
      <c r="M1455" s="10">
        <v>36</v>
      </c>
      <c r="N1455" s="7" t="s">
        <v>43</v>
      </c>
    </row>
    <row r="1456" customHeight="1" spans="1:14">
      <c r="A1456" s="9">
        <v>155690</v>
      </c>
      <c r="B1456" s="9" t="s">
        <v>5120</v>
      </c>
      <c r="C1456" s="9" t="s">
        <v>17</v>
      </c>
      <c r="D1456" s="9" t="s">
        <v>2831</v>
      </c>
      <c r="E1456" s="9" t="s">
        <v>2832</v>
      </c>
      <c r="F1456" s="10" t="s">
        <v>3167</v>
      </c>
      <c r="G1456" s="10" t="s">
        <v>5121</v>
      </c>
      <c r="H1456" s="10" t="s">
        <v>5122</v>
      </c>
      <c r="I1456" s="10" t="s">
        <v>5123</v>
      </c>
      <c r="J1456" s="9" t="s">
        <v>5124</v>
      </c>
      <c r="K1456" s="9">
        <v>715</v>
      </c>
      <c r="L1456" s="20">
        <v>362</v>
      </c>
      <c r="M1456" s="10">
        <v>37</v>
      </c>
      <c r="N1456" s="7" t="s">
        <v>43</v>
      </c>
    </row>
    <row r="1457" customHeight="1" spans="1:14">
      <c r="A1457" s="9">
        <v>162113</v>
      </c>
      <c r="B1457" s="9" t="s">
        <v>5125</v>
      </c>
      <c r="C1457" s="9" t="s">
        <v>17</v>
      </c>
      <c r="D1457" s="9" t="s">
        <v>2831</v>
      </c>
      <c r="E1457" s="9" t="s">
        <v>2832</v>
      </c>
      <c r="F1457" s="10" t="s">
        <v>3167</v>
      </c>
      <c r="G1457" s="10" t="s">
        <v>5126</v>
      </c>
      <c r="H1457" s="10" t="s">
        <v>5127</v>
      </c>
      <c r="I1457" s="10" t="s">
        <v>3948</v>
      </c>
      <c r="J1457" s="9" t="s">
        <v>5128</v>
      </c>
      <c r="K1457" s="9">
        <v>715</v>
      </c>
      <c r="L1457" s="20">
        <v>375</v>
      </c>
      <c r="M1457" s="10">
        <v>38</v>
      </c>
      <c r="N1457" s="7" t="s">
        <v>43</v>
      </c>
    </row>
    <row r="1458" customHeight="1" spans="1:14">
      <c r="A1458" s="9">
        <v>193246</v>
      </c>
      <c r="B1458" s="9" t="s">
        <v>5129</v>
      </c>
      <c r="C1458" s="9" t="s">
        <v>17</v>
      </c>
      <c r="D1458" s="9" t="s">
        <v>2831</v>
      </c>
      <c r="E1458" s="9" t="s">
        <v>2832</v>
      </c>
      <c r="F1458" s="10" t="s">
        <v>3167</v>
      </c>
      <c r="G1458" s="10" t="s">
        <v>5130</v>
      </c>
      <c r="H1458" s="10" t="s">
        <v>5131</v>
      </c>
      <c r="I1458" s="10" t="s">
        <v>5132</v>
      </c>
      <c r="J1458" s="9" t="s">
        <v>5133</v>
      </c>
      <c r="K1458" s="9">
        <v>715</v>
      </c>
      <c r="L1458" s="20">
        <v>397</v>
      </c>
      <c r="M1458" s="10">
        <v>39</v>
      </c>
      <c r="N1458" s="7" t="s">
        <v>43</v>
      </c>
    </row>
    <row r="1459" customHeight="1" spans="1:14">
      <c r="A1459" s="9">
        <v>162360</v>
      </c>
      <c r="B1459" s="9" t="s">
        <v>5134</v>
      </c>
      <c r="C1459" s="9" t="s">
        <v>17</v>
      </c>
      <c r="D1459" s="9" t="s">
        <v>2831</v>
      </c>
      <c r="E1459" s="9" t="s">
        <v>2832</v>
      </c>
      <c r="F1459" s="10" t="s">
        <v>3167</v>
      </c>
      <c r="G1459" s="10" t="s">
        <v>5135</v>
      </c>
      <c r="H1459" s="10" t="s">
        <v>5113</v>
      </c>
      <c r="I1459" s="10" t="s">
        <v>3279</v>
      </c>
      <c r="J1459" s="9" t="s">
        <v>5136</v>
      </c>
      <c r="K1459" s="9">
        <v>715</v>
      </c>
      <c r="L1459" s="20">
        <v>495</v>
      </c>
      <c r="M1459" s="10">
        <v>40</v>
      </c>
      <c r="N1459" s="7" t="s">
        <v>43</v>
      </c>
    </row>
    <row r="1460" customHeight="1" spans="1:14">
      <c r="A1460" s="9">
        <v>162321</v>
      </c>
      <c r="B1460" s="9" t="s">
        <v>5137</v>
      </c>
      <c r="C1460" s="9" t="s">
        <v>17</v>
      </c>
      <c r="D1460" s="9" t="s">
        <v>2831</v>
      </c>
      <c r="E1460" s="9" t="s">
        <v>2832</v>
      </c>
      <c r="F1460" s="10" t="s">
        <v>3167</v>
      </c>
      <c r="G1460" s="10" t="s">
        <v>5138</v>
      </c>
      <c r="H1460" s="10" t="s">
        <v>4937</v>
      </c>
      <c r="I1460" s="10" t="s">
        <v>3279</v>
      </c>
      <c r="J1460" s="9" t="s">
        <v>5139</v>
      </c>
      <c r="K1460" s="9">
        <v>715</v>
      </c>
      <c r="L1460" s="20">
        <v>498</v>
      </c>
      <c r="M1460" s="10">
        <v>41</v>
      </c>
      <c r="N1460" s="7" t="s">
        <v>43</v>
      </c>
    </row>
    <row r="1461" customHeight="1" spans="1:14">
      <c r="A1461" s="9">
        <v>156082</v>
      </c>
      <c r="B1461" s="9" t="s">
        <v>5140</v>
      </c>
      <c r="C1461" s="9" t="s">
        <v>17</v>
      </c>
      <c r="D1461" s="9" t="s">
        <v>2831</v>
      </c>
      <c r="E1461" s="9" t="s">
        <v>2832</v>
      </c>
      <c r="F1461" s="10" t="s">
        <v>3167</v>
      </c>
      <c r="G1461" s="10" t="s">
        <v>5141</v>
      </c>
      <c r="H1461" s="10" t="s">
        <v>5059</v>
      </c>
      <c r="I1461" s="10" t="s">
        <v>5104</v>
      </c>
      <c r="J1461" s="9" t="s">
        <v>5142</v>
      </c>
      <c r="K1461" s="9">
        <v>715</v>
      </c>
      <c r="L1461" s="20">
        <v>506</v>
      </c>
      <c r="M1461" s="10">
        <v>42</v>
      </c>
      <c r="N1461" s="7" t="s">
        <v>43</v>
      </c>
    </row>
    <row r="1462" customHeight="1" spans="1:14">
      <c r="A1462" s="9">
        <v>193224</v>
      </c>
      <c r="B1462" s="9" t="s">
        <v>5143</v>
      </c>
      <c r="C1462" s="9" t="s">
        <v>17</v>
      </c>
      <c r="D1462" s="9" t="s">
        <v>2831</v>
      </c>
      <c r="E1462" s="9" t="s">
        <v>2832</v>
      </c>
      <c r="F1462" s="10" t="s">
        <v>3167</v>
      </c>
      <c r="G1462" s="10" t="s">
        <v>5144</v>
      </c>
      <c r="H1462" s="10" t="s">
        <v>5145</v>
      </c>
      <c r="I1462" s="10" t="s">
        <v>5146</v>
      </c>
      <c r="J1462" s="9" t="s">
        <v>5147</v>
      </c>
      <c r="K1462" s="9">
        <v>680</v>
      </c>
      <c r="L1462" s="20">
        <v>194</v>
      </c>
      <c r="M1462" s="10">
        <v>43</v>
      </c>
      <c r="N1462" s="7" t="s">
        <v>43</v>
      </c>
    </row>
    <row r="1463" customHeight="1" spans="1:14">
      <c r="A1463" s="9">
        <v>194500</v>
      </c>
      <c r="B1463" s="9" t="s">
        <v>5148</v>
      </c>
      <c r="C1463" s="9" t="s">
        <v>17</v>
      </c>
      <c r="D1463" s="9" t="s">
        <v>2831</v>
      </c>
      <c r="E1463" s="9" t="s">
        <v>2832</v>
      </c>
      <c r="F1463" s="10" t="s">
        <v>3167</v>
      </c>
      <c r="G1463" s="10" t="s">
        <v>5149</v>
      </c>
      <c r="H1463" s="10" t="s">
        <v>5150</v>
      </c>
      <c r="I1463" s="10" t="s">
        <v>5151</v>
      </c>
      <c r="J1463" s="9" t="s">
        <v>5149</v>
      </c>
      <c r="K1463" s="9">
        <v>680</v>
      </c>
      <c r="L1463" s="20">
        <v>253</v>
      </c>
      <c r="M1463" s="10">
        <v>44</v>
      </c>
      <c r="N1463" s="7" t="s">
        <v>43</v>
      </c>
    </row>
    <row r="1464" customHeight="1" spans="1:14">
      <c r="A1464" s="9">
        <v>194683</v>
      </c>
      <c r="B1464" s="9" t="s">
        <v>5152</v>
      </c>
      <c r="C1464" s="9" t="s">
        <v>17</v>
      </c>
      <c r="D1464" s="9" t="s">
        <v>2831</v>
      </c>
      <c r="E1464" s="9" t="s">
        <v>2832</v>
      </c>
      <c r="F1464" s="10" t="s">
        <v>3167</v>
      </c>
      <c r="G1464" s="10" t="s">
        <v>5153</v>
      </c>
      <c r="H1464" s="10" t="s">
        <v>5150</v>
      </c>
      <c r="I1464" s="10" t="s">
        <v>5154</v>
      </c>
      <c r="J1464" s="9" t="s">
        <v>5153</v>
      </c>
      <c r="K1464" s="9">
        <v>680</v>
      </c>
      <c r="L1464" s="20">
        <v>267</v>
      </c>
      <c r="M1464" s="10">
        <v>45</v>
      </c>
      <c r="N1464" s="7" t="s">
        <v>43</v>
      </c>
    </row>
    <row r="1465" customHeight="1" spans="1:14">
      <c r="A1465" s="9">
        <v>194572</v>
      </c>
      <c r="B1465" s="9" t="s">
        <v>5155</v>
      </c>
      <c r="C1465" s="9" t="s">
        <v>17</v>
      </c>
      <c r="D1465" s="9" t="s">
        <v>2831</v>
      </c>
      <c r="E1465" s="9" t="s">
        <v>2832</v>
      </c>
      <c r="F1465" s="10" t="s">
        <v>3167</v>
      </c>
      <c r="G1465" s="10" t="s">
        <v>5156</v>
      </c>
      <c r="H1465" s="10" t="s">
        <v>5150</v>
      </c>
      <c r="I1465" s="10" t="s">
        <v>5157</v>
      </c>
      <c r="J1465" s="9" t="s">
        <v>5156</v>
      </c>
      <c r="K1465" s="9">
        <v>680</v>
      </c>
      <c r="L1465" s="20">
        <v>285</v>
      </c>
      <c r="M1465" s="10">
        <v>46</v>
      </c>
      <c r="N1465" s="7" t="s">
        <v>43</v>
      </c>
    </row>
    <row r="1466" customHeight="1" spans="1:14">
      <c r="A1466" s="9">
        <v>194528</v>
      </c>
      <c r="B1466" s="9" t="s">
        <v>5158</v>
      </c>
      <c r="C1466" s="9" t="s">
        <v>17</v>
      </c>
      <c r="D1466" s="9" t="s">
        <v>2831</v>
      </c>
      <c r="E1466" s="9" t="s">
        <v>2832</v>
      </c>
      <c r="F1466" s="10" t="s">
        <v>3167</v>
      </c>
      <c r="G1466" s="10" t="s">
        <v>5159</v>
      </c>
      <c r="H1466" s="10" t="s">
        <v>5150</v>
      </c>
      <c r="I1466" s="10" t="s">
        <v>5160</v>
      </c>
      <c r="J1466" s="9" t="s">
        <v>5159</v>
      </c>
      <c r="K1466" s="9">
        <v>680</v>
      </c>
      <c r="L1466" s="20">
        <v>331</v>
      </c>
      <c r="M1466" s="10">
        <v>47</v>
      </c>
      <c r="N1466" s="7" t="s">
        <v>43</v>
      </c>
    </row>
    <row r="1467" customHeight="1" spans="1:14">
      <c r="A1467" s="9">
        <v>193236</v>
      </c>
      <c r="B1467" s="9" t="s">
        <v>5161</v>
      </c>
      <c r="C1467" s="9" t="s">
        <v>17</v>
      </c>
      <c r="D1467" s="9" t="s">
        <v>2831</v>
      </c>
      <c r="E1467" s="9" t="s">
        <v>2832</v>
      </c>
      <c r="F1467" s="10" t="s">
        <v>3167</v>
      </c>
      <c r="G1467" s="10" t="s">
        <v>5162</v>
      </c>
      <c r="H1467" s="10" t="s">
        <v>5163</v>
      </c>
      <c r="I1467" s="10" t="s">
        <v>5164</v>
      </c>
      <c r="J1467" s="9" t="s">
        <v>5165</v>
      </c>
      <c r="K1467" s="9">
        <v>680</v>
      </c>
      <c r="L1467" s="20">
        <v>349</v>
      </c>
      <c r="M1467" s="10">
        <v>48</v>
      </c>
      <c r="N1467" s="7" t="s">
        <v>43</v>
      </c>
    </row>
    <row r="1468" customHeight="1" spans="1:14">
      <c r="A1468" s="9">
        <v>193260</v>
      </c>
      <c r="B1468" s="9" t="s">
        <v>5166</v>
      </c>
      <c r="C1468" s="9" t="s">
        <v>17</v>
      </c>
      <c r="D1468" s="9" t="s">
        <v>2831</v>
      </c>
      <c r="E1468" s="9" t="s">
        <v>2832</v>
      </c>
      <c r="F1468" s="10" t="s">
        <v>3167</v>
      </c>
      <c r="G1468" s="10" t="s">
        <v>5167</v>
      </c>
      <c r="H1468" s="10" t="s">
        <v>5168</v>
      </c>
      <c r="I1468" s="10" t="s">
        <v>5169</v>
      </c>
      <c r="J1468" s="9" t="s">
        <v>5170</v>
      </c>
      <c r="K1468" s="9">
        <v>680</v>
      </c>
      <c r="L1468" s="20">
        <v>385</v>
      </c>
      <c r="M1468" s="10">
        <v>49</v>
      </c>
      <c r="N1468" s="7" t="s">
        <v>43</v>
      </c>
    </row>
    <row r="1469" customHeight="1" spans="1:14">
      <c r="A1469" s="9">
        <v>193276</v>
      </c>
      <c r="B1469" s="9" t="s">
        <v>5171</v>
      </c>
      <c r="C1469" s="9" t="s">
        <v>17</v>
      </c>
      <c r="D1469" s="9" t="s">
        <v>2831</v>
      </c>
      <c r="E1469" s="9" t="s">
        <v>2832</v>
      </c>
      <c r="F1469" s="10" t="s">
        <v>3167</v>
      </c>
      <c r="G1469" s="10" t="s">
        <v>5172</v>
      </c>
      <c r="H1469" s="10" t="s">
        <v>5173</v>
      </c>
      <c r="I1469" s="10" t="s">
        <v>5174</v>
      </c>
      <c r="J1469" s="9" t="s">
        <v>5175</v>
      </c>
      <c r="K1469" s="9">
        <v>680</v>
      </c>
      <c r="L1469" s="20">
        <v>397</v>
      </c>
      <c r="M1469" s="10">
        <v>50</v>
      </c>
      <c r="N1469" s="7" t="s">
        <v>43</v>
      </c>
    </row>
    <row r="1470" customHeight="1" spans="1:14">
      <c r="A1470" s="9">
        <v>193274</v>
      </c>
      <c r="B1470" s="9" t="s">
        <v>5176</v>
      </c>
      <c r="C1470" s="9" t="s">
        <v>17</v>
      </c>
      <c r="D1470" s="9" t="s">
        <v>2831</v>
      </c>
      <c r="E1470" s="9" t="s">
        <v>2832</v>
      </c>
      <c r="F1470" s="10" t="s">
        <v>3167</v>
      </c>
      <c r="G1470" s="10" t="s">
        <v>5177</v>
      </c>
      <c r="H1470" s="10" t="s">
        <v>5178</v>
      </c>
      <c r="I1470" s="10" t="s">
        <v>5164</v>
      </c>
      <c r="J1470" s="9" t="s">
        <v>5179</v>
      </c>
      <c r="K1470" s="9">
        <v>680</v>
      </c>
      <c r="L1470" s="20">
        <v>441</v>
      </c>
      <c r="M1470" s="10">
        <v>51</v>
      </c>
      <c r="N1470" s="7" t="s">
        <v>43</v>
      </c>
    </row>
    <row r="1471" customHeight="1" spans="1:14">
      <c r="A1471" s="9">
        <v>194519</v>
      </c>
      <c r="B1471" s="9" t="s">
        <v>5180</v>
      </c>
      <c r="C1471" s="9" t="s">
        <v>17</v>
      </c>
      <c r="D1471" s="9" t="s">
        <v>2831</v>
      </c>
      <c r="E1471" s="9" t="s">
        <v>2832</v>
      </c>
      <c r="F1471" s="10" t="s">
        <v>3167</v>
      </c>
      <c r="G1471" s="10" t="s">
        <v>5181</v>
      </c>
      <c r="H1471" s="10" t="s">
        <v>5150</v>
      </c>
      <c r="I1471" s="10" t="s">
        <v>5154</v>
      </c>
      <c r="J1471" s="9" t="s">
        <v>5181</v>
      </c>
      <c r="K1471" s="9">
        <v>680</v>
      </c>
      <c r="L1471" s="20">
        <v>475</v>
      </c>
      <c r="M1471" s="10">
        <v>52</v>
      </c>
      <c r="N1471" s="7" t="s">
        <v>43</v>
      </c>
    </row>
    <row r="1472" customHeight="1" spans="1:14">
      <c r="A1472" s="9">
        <v>158298</v>
      </c>
      <c r="B1472" s="9" t="s">
        <v>5182</v>
      </c>
      <c r="C1472" s="9" t="s">
        <v>17</v>
      </c>
      <c r="D1472" s="9" t="s">
        <v>2831</v>
      </c>
      <c r="E1472" s="9" t="s">
        <v>2832</v>
      </c>
      <c r="F1472" s="10" t="s">
        <v>3167</v>
      </c>
      <c r="G1472" s="10" t="s">
        <v>5183</v>
      </c>
      <c r="H1472" s="10" t="s">
        <v>5184</v>
      </c>
      <c r="I1472" s="10" t="s">
        <v>4008</v>
      </c>
      <c r="J1472" s="9" t="s">
        <v>5185</v>
      </c>
      <c r="K1472" s="9">
        <v>665</v>
      </c>
      <c r="L1472" s="20">
        <v>264</v>
      </c>
      <c r="M1472" s="10">
        <v>53</v>
      </c>
      <c r="N1472" s="7" t="s">
        <v>43</v>
      </c>
    </row>
    <row r="1473" customHeight="1" spans="1:14">
      <c r="A1473" s="9">
        <v>194613</v>
      </c>
      <c r="B1473" s="9" t="s">
        <v>5186</v>
      </c>
      <c r="C1473" s="9" t="s">
        <v>17</v>
      </c>
      <c r="D1473" s="9" t="s">
        <v>2831</v>
      </c>
      <c r="E1473" s="9" t="s">
        <v>2832</v>
      </c>
      <c r="F1473" s="10" t="s">
        <v>3167</v>
      </c>
      <c r="G1473" s="10" t="s">
        <v>5187</v>
      </c>
      <c r="H1473" s="10" t="s">
        <v>5150</v>
      </c>
      <c r="I1473" s="10" t="s">
        <v>5188</v>
      </c>
      <c r="J1473" s="9" t="s">
        <v>5187</v>
      </c>
      <c r="K1473" s="9">
        <v>665</v>
      </c>
      <c r="L1473" s="20">
        <v>295</v>
      </c>
      <c r="M1473" s="10">
        <v>54</v>
      </c>
      <c r="N1473" s="7" t="s">
        <v>43</v>
      </c>
    </row>
    <row r="1474" customHeight="1" spans="1:14">
      <c r="A1474" s="9">
        <v>193251</v>
      </c>
      <c r="B1474" s="9" t="s">
        <v>5189</v>
      </c>
      <c r="C1474" s="9" t="s">
        <v>17</v>
      </c>
      <c r="D1474" s="9" t="s">
        <v>2831</v>
      </c>
      <c r="E1474" s="9" t="s">
        <v>2832</v>
      </c>
      <c r="F1474" s="10" t="s">
        <v>3167</v>
      </c>
      <c r="G1474" s="10" t="s">
        <v>5190</v>
      </c>
      <c r="H1474" s="10" t="s">
        <v>5191</v>
      </c>
      <c r="I1474" s="10" t="s">
        <v>5192</v>
      </c>
      <c r="J1474" s="9" t="s">
        <v>5193</v>
      </c>
      <c r="K1474" s="9">
        <v>665</v>
      </c>
      <c r="L1474" s="20">
        <v>319</v>
      </c>
      <c r="M1474" s="10">
        <v>55</v>
      </c>
      <c r="N1474" s="7" t="s">
        <v>43</v>
      </c>
    </row>
    <row r="1475" customHeight="1" spans="1:14">
      <c r="A1475" s="9">
        <v>194508</v>
      </c>
      <c r="B1475" s="9" t="s">
        <v>5194</v>
      </c>
      <c r="C1475" s="9" t="s">
        <v>17</v>
      </c>
      <c r="D1475" s="9" t="s">
        <v>2831</v>
      </c>
      <c r="E1475" s="9" t="s">
        <v>2832</v>
      </c>
      <c r="F1475" s="10" t="s">
        <v>3167</v>
      </c>
      <c r="G1475" s="10" t="s">
        <v>5195</v>
      </c>
      <c r="H1475" s="10" t="s">
        <v>3205</v>
      </c>
      <c r="I1475" s="10" t="s">
        <v>5188</v>
      </c>
      <c r="J1475" s="9" t="s">
        <v>5195</v>
      </c>
      <c r="K1475" s="9">
        <v>665</v>
      </c>
      <c r="L1475" s="20">
        <v>326</v>
      </c>
      <c r="M1475" s="10">
        <v>56</v>
      </c>
      <c r="N1475" s="7" t="s">
        <v>43</v>
      </c>
    </row>
    <row r="1476" customHeight="1" spans="1:14">
      <c r="A1476" s="9">
        <v>194516</v>
      </c>
      <c r="B1476" s="9" t="s">
        <v>5196</v>
      </c>
      <c r="C1476" s="9" t="s">
        <v>17</v>
      </c>
      <c r="D1476" s="9" t="s">
        <v>2831</v>
      </c>
      <c r="E1476" s="9" t="s">
        <v>2832</v>
      </c>
      <c r="F1476" s="10" t="s">
        <v>3167</v>
      </c>
      <c r="G1476" s="10" t="s">
        <v>5197</v>
      </c>
      <c r="H1476" s="10" t="s">
        <v>5198</v>
      </c>
      <c r="I1476" s="10" t="s">
        <v>5188</v>
      </c>
      <c r="J1476" s="9" t="s">
        <v>5197</v>
      </c>
      <c r="K1476" s="9">
        <v>665</v>
      </c>
      <c r="L1476" s="20">
        <v>348</v>
      </c>
      <c r="M1476" s="10">
        <v>57</v>
      </c>
      <c r="N1476" s="7" t="s">
        <v>43</v>
      </c>
    </row>
    <row r="1477" customHeight="1" spans="1:14">
      <c r="A1477" s="9">
        <v>191301</v>
      </c>
      <c r="B1477" s="9" t="s">
        <v>5199</v>
      </c>
      <c r="C1477" s="9" t="s">
        <v>17</v>
      </c>
      <c r="D1477" s="9" t="s">
        <v>2831</v>
      </c>
      <c r="E1477" s="9" t="s">
        <v>2832</v>
      </c>
      <c r="F1477" s="10" t="s">
        <v>3167</v>
      </c>
      <c r="G1477" s="10" t="s">
        <v>5200</v>
      </c>
      <c r="H1477" s="10" t="s">
        <v>3205</v>
      </c>
      <c r="I1477" s="10" t="s">
        <v>5151</v>
      </c>
      <c r="J1477" s="9" t="s">
        <v>5200</v>
      </c>
      <c r="K1477" s="9">
        <v>665</v>
      </c>
      <c r="L1477" s="20">
        <v>356</v>
      </c>
      <c r="M1477" s="10">
        <v>58</v>
      </c>
      <c r="N1477" s="7" t="s">
        <v>43</v>
      </c>
    </row>
    <row r="1478" customHeight="1" spans="1:14">
      <c r="A1478" s="9">
        <v>161274</v>
      </c>
      <c r="B1478" s="9" t="s">
        <v>5201</v>
      </c>
      <c r="C1478" s="9" t="s">
        <v>17</v>
      </c>
      <c r="D1478" s="9" t="s">
        <v>2831</v>
      </c>
      <c r="E1478" s="9" t="s">
        <v>2832</v>
      </c>
      <c r="F1478" s="10" t="s">
        <v>3167</v>
      </c>
      <c r="G1478" s="10" t="s">
        <v>5202</v>
      </c>
      <c r="H1478" s="10" t="s">
        <v>3526</v>
      </c>
      <c r="I1478" s="10" t="s">
        <v>3366</v>
      </c>
      <c r="J1478" s="9" t="s">
        <v>5203</v>
      </c>
      <c r="K1478" s="9">
        <v>665</v>
      </c>
      <c r="L1478" s="20">
        <v>365</v>
      </c>
      <c r="M1478" s="10">
        <v>59</v>
      </c>
      <c r="N1478" s="7" t="s">
        <v>43</v>
      </c>
    </row>
    <row r="1479" customHeight="1" spans="1:14">
      <c r="A1479" s="9">
        <v>161321</v>
      </c>
      <c r="B1479" s="9" t="s">
        <v>5204</v>
      </c>
      <c r="C1479" s="9" t="s">
        <v>17</v>
      </c>
      <c r="D1479" s="9" t="s">
        <v>2831</v>
      </c>
      <c r="E1479" s="9" t="s">
        <v>2832</v>
      </c>
      <c r="F1479" s="10" t="s">
        <v>3167</v>
      </c>
      <c r="G1479" s="10" t="s">
        <v>5205</v>
      </c>
      <c r="H1479" s="10" t="s">
        <v>3526</v>
      </c>
      <c r="I1479" s="10" t="s">
        <v>5206</v>
      </c>
      <c r="J1479" s="9" t="s">
        <v>5207</v>
      </c>
      <c r="K1479" s="9">
        <v>665</v>
      </c>
      <c r="L1479" s="20">
        <v>393</v>
      </c>
      <c r="M1479" s="10">
        <v>60</v>
      </c>
      <c r="N1479" s="7" t="s">
        <v>43</v>
      </c>
    </row>
    <row r="1480" customHeight="1" spans="1:14">
      <c r="A1480" s="9">
        <v>161463</v>
      </c>
      <c r="B1480" s="9" t="s">
        <v>5208</v>
      </c>
      <c r="C1480" s="9" t="s">
        <v>17</v>
      </c>
      <c r="D1480" s="9" t="s">
        <v>2831</v>
      </c>
      <c r="E1480" s="9" t="s">
        <v>2832</v>
      </c>
      <c r="F1480" s="10" t="s">
        <v>3167</v>
      </c>
      <c r="G1480" s="10" t="s">
        <v>5209</v>
      </c>
      <c r="H1480" s="10" t="s">
        <v>5210</v>
      </c>
      <c r="I1480" s="10" t="s">
        <v>5206</v>
      </c>
      <c r="J1480" s="9" t="s">
        <v>5211</v>
      </c>
      <c r="K1480" s="9">
        <v>665</v>
      </c>
      <c r="L1480" s="20">
        <v>398</v>
      </c>
      <c r="M1480" s="10">
        <v>61</v>
      </c>
      <c r="N1480" s="7" t="s">
        <v>43</v>
      </c>
    </row>
    <row r="1481" customHeight="1" spans="1:14">
      <c r="A1481" s="9">
        <v>162506</v>
      </c>
      <c r="B1481" s="9" t="s">
        <v>5212</v>
      </c>
      <c r="C1481" s="9" t="s">
        <v>17</v>
      </c>
      <c r="D1481" s="9" t="s">
        <v>2831</v>
      </c>
      <c r="E1481" s="9" t="s">
        <v>2832</v>
      </c>
      <c r="F1481" s="10" t="s">
        <v>3167</v>
      </c>
      <c r="G1481" s="10" t="s">
        <v>5213</v>
      </c>
      <c r="H1481" s="10" t="s">
        <v>3853</v>
      </c>
      <c r="I1481" s="10" t="s">
        <v>5206</v>
      </c>
      <c r="J1481" s="9" t="s">
        <v>5214</v>
      </c>
      <c r="K1481" s="9">
        <v>630</v>
      </c>
      <c r="L1481" s="20">
        <v>251</v>
      </c>
      <c r="M1481" s="10">
        <v>62</v>
      </c>
      <c r="N1481" s="7" t="s">
        <v>43</v>
      </c>
    </row>
    <row r="1482" customHeight="1" spans="1:14">
      <c r="A1482" s="9">
        <v>162979</v>
      </c>
      <c r="B1482" s="9" t="s">
        <v>5215</v>
      </c>
      <c r="C1482" s="9" t="s">
        <v>17</v>
      </c>
      <c r="D1482" s="9" t="s">
        <v>2831</v>
      </c>
      <c r="E1482" s="9" t="s">
        <v>2832</v>
      </c>
      <c r="F1482" s="10" t="s">
        <v>3167</v>
      </c>
      <c r="G1482" s="10" t="s">
        <v>5216</v>
      </c>
      <c r="H1482" s="10" t="s">
        <v>5217</v>
      </c>
      <c r="I1482" s="10" t="s">
        <v>5218</v>
      </c>
      <c r="J1482" s="9" t="s">
        <v>5219</v>
      </c>
      <c r="K1482" s="9">
        <v>630</v>
      </c>
      <c r="L1482" s="20">
        <v>275</v>
      </c>
      <c r="M1482" s="10">
        <v>63</v>
      </c>
      <c r="N1482" s="7" t="s">
        <v>43</v>
      </c>
    </row>
    <row r="1483" customHeight="1" spans="1:14">
      <c r="A1483" s="9">
        <v>163252</v>
      </c>
      <c r="B1483" s="9" t="s">
        <v>5220</v>
      </c>
      <c r="C1483" s="9" t="s">
        <v>17</v>
      </c>
      <c r="D1483" s="9" t="s">
        <v>2831</v>
      </c>
      <c r="E1483" s="9" t="s">
        <v>2832</v>
      </c>
      <c r="F1483" s="10" t="s">
        <v>3167</v>
      </c>
      <c r="G1483" s="10" t="s">
        <v>5221</v>
      </c>
      <c r="H1483" s="10" t="s">
        <v>5222</v>
      </c>
      <c r="I1483" s="10" t="s">
        <v>3640</v>
      </c>
      <c r="J1483" s="9" t="s">
        <v>5223</v>
      </c>
      <c r="K1483" s="9">
        <v>630</v>
      </c>
      <c r="L1483" s="20">
        <v>295</v>
      </c>
      <c r="M1483" s="10">
        <v>64</v>
      </c>
      <c r="N1483" s="7" t="s">
        <v>43</v>
      </c>
    </row>
    <row r="1484" customHeight="1" spans="1:14">
      <c r="A1484" s="9">
        <v>163264</v>
      </c>
      <c r="B1484" s="9" t="s">
        <v>5224</v>
      </c>
      <c r="C1484" s="9" t="s">
        <v>17</v>
      </c>
      <c r="D1484" s="9" t="s">
        <v>2831</v>
      </c>
      <c r="E1484" s="9" t="s">
        <v>2832</v>
      </c>
      <c r="F1484" s="10" t="s">
        <v>3167</v>
      </c>
      <c r="G1484" s="10" t="s">
        <v>5225</v>
      </c>
      <c r="H1484" s="10" t="s">
        <v>5222</v>
      </c>
      <c r="I1484" s="10" t="s">
        <v>3640</v>
      </c>
      <c r="J1484" s="9" t="s">
        <v>5226</v>
      </c>
      <c r="K1484" s="9">
        <v>630</v>
      </c>
      <c r="L1484" s="20">
        <v>384</v>
      </c>
      <c r="M1484" s="10">
        <v>65</v>
      </c>
      <c r="N1484" s="7" t="s">
        <v>43</v>
      </c>
    </row>
    <row r="1485" customHeight="1" spans="1:14">
      <c r="A1485" s="9">
        <v>164091</v>
      </c>
      <c r="B1485" s="9" t="s">
        <v>5227</v>
      </c>
      <c r="C1485" s="9" t="s">
        <v>17</v>
      </c>
      <c r="D1485" s="9" t="s">
        <v>2831</v>
      </c>
      <c r="E1485" s="9" t="s">
        <v>2832</v>
      </c>
      <c r="F1485" s="10" t="s">
        <v>3167</v>
      </c>
      <c r="G1485" s="10" t="s">
        <v>5228</v>
      </c>
      <c r="H1485" s="10" t="s">
        <v>5229</v>
      </c>
      <c r="I1485" s="10" t="s">
        <v>5230</v>
      </c>
      <c r="J1485" s="9" t="s">
        <v>5231</v>
      </c>
      <c r="K1485" s="9">
        <v>610</v>
      </c>
      <c r="L1485" s="20">
        <v>203</v>
      </c>
      <c r="M1485" s="10">
        <v>66</v>
      </c>
      <c r="N1485" s="7" t="s">
        <v>43</v>
      </c>
    </row>
    <row r="1486" customHeight="1" spans="1:14">
      <c r="A1486" s="9">
        <v>164093</v>
      </c>
      <c r="B1486" s="9" t="s">
        <v>5232</v>
      </c>
      <c r="C1486" s="9" t="s">
        <v>17</v>
      </c>
      <c r="D1486" s="9" t="s">
        <v>2831</v>
      </c>
      <c r="E1486" s="9" t="s">
        <v>2832</v>
      </c>
      <c r="F1486" s="10" t="s">
        <v>3167</v>
      </c>
      <c r="G1486" s="10" t="s">
        <v>5233</v>
      </c>
      <c r="H1486" s="10" t="s">
        <v>5234</v>
      </c>
      <c r="I1486" s="10" t="s">
        <v>5235</v>
      </c>
      <c r="J1486" s="9" t="s">
        <v>5236</v>
      </c>
      <c r="K1486" s="9">
        <v>610</v>
      </c>
      <c r="L1486" s="20">
        <v>243</v>
      </c>
      <c r="M1486" s="10">
        <v>67</v>
      </c>
      <c r="N1486" s="7" t="s">
        <v>43</v>
      </c>
    </row>
    <row r="1487" customHeight="1" spans="1:14">
      <c r="A1487" s="9">
        <v>166043</v>
      </c>
      <c r="B1487" s="9" t="s">
        <v>5237</v>
      </c>
      <c r="C1487" s="9" t="s">
        <v>17</v>
      </c>
      <c r="D1487" s="9" t="s">
        <v>2831</v>
      </c>
      <c r="E1487" s="9" t="s">
        <v>2832</v>
      </c>
      <c r="F1487" s="10" t="s">
        <v>3167</v>
      </c>
      <c r="G1487" s="10" t="s">
        <v>5238</v>
      </c>
      <c r="H1487" s="10" t="s">
        <v>3526</v>
      </c>
      <c r="I1487" s="10" t="s">
        <v>5206</v>
      </c>
      <c r="J1487" s="9" t="s">
        <v>5239</v>
      </c>
      <c r="K1487" s="9">
        <v>610</v>
      </c>
      <c r="L1487" s="20">
        <v>258</v>
      </c>
      <c r="M1487" s="10">
        <v>68</v>
      </c>
      <c r="N1487" s="7" t="s">
        <v>43</v>
      </c>
    </row>
    <row r="1488" customHeight="1" spans="1:14">
      <c r="A1488" s="9">
        <v>189089</v>
      </c>
      <c r="B1488" s="9" t="s">
        <v>5240</v>
      </c>
      <c r="C1488" s="9" t="s">
        <v>17</v>
      </c>
      <c r="D1488" s="9" t="s">
        <v>2831</v>
      </c>
      <c r="E1488" s="9" t="s">
        <v>2832</v>
      </c>
      <c r="F1488" s="10" t="s">
        <v>3167</v>
      </c>
      <c r="G1488" s="10" t="s">
        <v>5241</v>
      </c>
      <c r="H1488" s="10" t="s">
        <v>5242</v>
      </c>
      <c r="I1488" s="10" t="s">
        <v>3352</v>
      </c>
      <c r="J1488" s="9" t="s">
        <v>5243</v>
      </c>
      <c r="K1488" s="9">
        <v>610</v>
      </c>
      <c r="L1488" s="20">
        <v>291</v>
      </c>
      <c r="M1488" s="10">
        <v>69</v>
      </c>
      <c r="N1488" s="7" t="s">
        <v>43</v>
      </c>
    </row>
    <row r="1489" customHeight="1" spans="1:14">
      <c r="A1489" s="9">
        <v>189196</v>
      </c>
      <c r="B1489" s="9" t="s">
        <v>5244</v>
      </c>
      <c r="C1489" s="9" t="s">
        <v>17</v>
      </c>
      <c r="D1489" s="9" t="s">
        <v>2831</v>
      </c>
      <c r="E1489" s="9" t="s">
        <v>2832</v>
      </c>
      <c r="F1489" s="10" t="s">
        <v>3167</v>
      </c>
      <c r="G1489" s="10" t="s">
        <v>5245</v>
      </c>
      <c r="H1489" s="10" t="s">
        <v>5246</v>
      </c>
      <c r="I1489" s="10" t="s">
        <v>3352</v>
      </c>
      <c r="J1489" s="9" t="s">
        <v>5247</v>
      </c>
      <c r="K1489" s="9">
        <v>610</v>
      </c>
      <c r="L1489" s="20">
        <v>361</v>
      </c>
      <c r="M1489" s="10">
        <v>70</v>
      </c>
      <c r="N1489" s="7" t="s">
        <v>43</v>
      </c>
    </row>
    <row r="1490" customHeight="1" spans="1:14">
      <c r="A1490" s="9">
        <v>189216</v>
      </c>
      <c r="B1490" s="9" t="s">
        <v>5248</v>
      </c>
      <c r="C1490" s="9" t="s">
        <v>17</v>
      </c>
      <c r="D1490" s="9" t="s">
        <v>2831</v>
      </c>
      <c r="E1490" s="9" t="s">
        <v>2832</v>
      </c>
      <c r="F1490" s="10" t="s">
        <v>3167</v>
      </c>
      <c r="G1490" s="10" t="s">
        <v>5249</v>
      </c>
      <c r="H1490" s="10" t="s">
        <v>5250</v>
      </c>
      <c r="I1490" s="10" t="s">
        <v>3352</v>
      </c>
      <c r="J1490" s="9" t="s">
        <v>5251</v>
      </c>
      <c r="K1490" s="9">
        <v>610</v>
      </c>
      <c r="L1490" s="20">
        <v>385</v>
      </c>
      <c r="M1490" s="10">
        <v>71</v>
      </c>
      <c r="N1490" s="7" t="s">
        <v>43</v>
      </c>
    </row>
    <row r="1491" customHeight="1" spans="1:14">
      <c r="A1491" s="9">
        <v>189223</v>
      </c>
      <c r="B1491" s="9" t="s">
        <v>5252</v>
      </c>
      <c r="C1491" s="9" t="s">
        <v>17</v>
      </c>
      <c r="D1491" s="9" t="s">
        <v>2831</v>
      </c>
      <c r="E1491" s="9" t="s">
        <v>2832</v>
      </c>
      <c r="F1491" s="10" t="s">
        <v>3167</v>
      </c>
      <c r="G1491" s="10" t="s">
        <v>5253</v>
      </c>
      <c r="H1491" s="10" t="s">
        <v>5254</v>
      </c>
      <c r="I1491" s="10" t="s">
        <v>3352</v>
      </c>
      <c r="J1491" s="9" t="s">
        <v>5255</v>
      </c>
      <c r="K1491" s="9">
        <v>610</v>
      </c>
      <c r="L1491" s="20">
        <v>393</v>
      </c>
      <c r="M1491" s="10">
        <v>72</v>
      </c>
      <c r="N1491" s="7" t="s">
        <v>43</v>
      </c>
    </row>
    <row r="1492" customHeight="1" spans="1:14">
      <c r="A1492" s="9">
        <v>189228</v>
      </c>
      <c r="B1492" s="9" t="s">
        <v>5256</v>
      </c>
      <c r="C1492" s="9" t="s">
        <v>17</v>
      </c>
      <c r="D1492" s="9" t="s">
        <v>2831</v>
      </c>
      <c r="E1492" s="9" t="s">
        <v>2832</v>
      </c>
      <c r="F1492" s="10" t="s">
        <v>3167</v>
      </c>
      <c r="G1492" s="10" t="s">
        <v>5257</v>
      </c>
      <c r="H1492" s="10" t="s">
        <v>5258</v>
      </c>
      <c r="I1492" s="10" t="s">
        <v>3352</v>
      </c>
      <c r="J1492" s="9" t="s">
        <v>5259</v>
      </c>
      <c r="K1492" s="9">
        <v>585</v>
      </c>
      <c r="L1492" s="20">
        <v>264</v>
      </c>
      <c r="M1492" s="10">
        <v>73</v>
      </c>
      <c r="N1492" s="7" t="s">
        <v>43</v>
      </c>
    </row>
    <row r="1493" customHeight="1" spans="1:14">
      <c r="A1493" s="9">
        <v>189237</v>
      </c>
      <c r="B1493" s="9" t="s">
        <v>5260</v>
      </c>
      <c r="C1493" s="9" t="s">
        <v>17</v>
      </c>
      <c r="D1493" s="9" t="s">
        <v>2831</v>
      </c>
      <c r="E1493" s="9" t="s">
        <v>2832</v>
      </c>
      <c r="F1493" s="10" t="s">
        <v>3167</v>
      </c>
      <c r="G1493" s="10" t="s">
        <v>5261</v>
      </c>
      <c r="H1493" s="10" t="s">
        <v>5262</v>
      </c>
      <c r="I1493" s="10" t="s">
        <v>3352</v>
      </c>
      <c r="J1493" s="9" t="s">
        <v>5263</v>
      </c>
      <c r="K1493" s="9">
        <v>585</v>
      </c>
      <c r="L1493" s="20">
        <v>291</v>
      </c>
      <c r="M1493" s="10">
        <v>74</v>
      </c>
      <c r="N1493" s="7" t="s">
        <v>43</v>
      </c>
    </row>
    <row r="1494" customHeight="1" spans="1:14">
      <c r="A1494" s="9">
        <v>189243</v>
      </c>
      <c r="B1494" s="9" t="s">
        <v>5264</v>
      </c>
      <c r="C1494" s="9" t="s">
        <v>17</v>
      </c>
      <c r="D1494" s="9" t="s">
        <v>2831</v>
      </c>
      <c r="E1494" s="9" t="s">
        <v>2832</v>
      </c>
      <c r="F1494" s="10" t="s">
        <v>3167</v>
      </c>
      <c r="G1494" s="10" t="s">
        <v>5265</v>
      </c>
      <c r="H1494" s="10" t="s">
        <v>5242</v>
      </c>
      <c r="I1494" s="10" t="s">
        <v>3352</v>
      </c>
      <c r="J1494" s="9" t="s">
        <v>5266</v>
      </c>
      <c r="K1494" s="9">
        <v>585</v>
      </c>
      <c r="L1494" s="20">
        <v>299</v>
      </c>
      <c r="M1494" s="10">
        <v>75</v>
      </c>
      <c r="N1494" s="7" t="s">
        <v>43</v>
      </c>
    </row>
    <row r="1495" customHeight="1" spans="1:14">
      <c r="A1495" s="9">
        <v>189251</v>
      </c>
      <c r="B1495" s="9" t="s">
        <v>5267</v>
      </c>
      <c r="C1495" s="9" t="s">
        <v>17</v>
      </c>
      <c r="D1495" s="9" t="s">
        <v>2831</v>
      </c>
      <c r="E1495" s="9" t="s">
        <v>2832</v>
      </c>
      <c r="F1495" s="10" t="s">
        <v>3167</v>
      </c>
      <c r="G1495" s="10" t="s">
        <v>5268</v>
      </c>
      <c r="H1495" s="10" t="s">
        <v>3351</v>
      </c>
      <c r="I1495" s="10" t="s">
        <v>3352</v>
      </c>
      <c r="J1495" s="9" t="s">
        <v>5269</v>
      </c>
      <c r="K1495" s="9">
        <v>585</v>
      </c>
      <c r="L1495" s="20">
        <v>351</v>
      </c>
      <c r="M1495" s="10">
        <v>76</v>
      </c>
      <c r="N1495" s="7" t="s">
        <v>43</v>
      </c>
    </row>
    <row r="1496" customHeight="1" spans="1:14">
      <c r="A1496" s="9">
        <v>189270</v>
      </c>
      <c r="B1496" s="9" t="s">
        <v>5270</v>
      </c>
      <c r="C1496" s="9" t="s">
        <v>17</v>
      </c>
      <c r="D1496" s="9" t="s">
        <v>2831</v>
      </c>
      <c r="E1496" s="9" t="s">
        <v>2832</v>
      </c>
      <c r="F1496" s="10" t="s">
        <v>3167</v>
      </c>
      <c r="G1496" s="10" t="s">
        <v>5271</v>
      </c>
      <c r="H1496" s="10" t="s">
        <v>5272</v>
      </c>
      <c r="I1496" s="10" t="s">
        <v>3352</v>
      </c>
      <c r="J1496" s="9" t="s">
        <v>5273</v>
      </c>
      <c r="K1496" s="9">
        <v>585</v>
      </c>
      <c r="L1496" s="20">
        <v>384</v>
      </c>
      <c r="M1496" s="10">
        <v>77</v>
      </c>
      <c r="N1496" s="7" t="s">
        <v>43</v>
      </c>
    </row>
    <row r="1497" customHeight="1" spans="1:14">
      <c r="A1497" s="9">
        <v>189274</v>
      </c>
      <c r="B1497" s="9" t="s">
        <v>5274</v>
      </c>
      <c r="C1497" s="9" t="s">
        <v>17</v>
      </c>
      <c r="D1497" s="9" t="s">
        <v>2831</v>
      </c>
      <c r="E1497" s="9" t="s">
        <v>2832</v>
      </c>
      <c r="F1497" s="10" t="s">
        <v>3167</v>
      </c>
      <c r="G1497" s="10" t="s">
        <v>5275</v>
      </c>
      <c r="H1497" s="10" t="s">
        <v>2938</v>
      </c>
      <c r="I1497" s="10" t="s">
        <v>5276</v>
      </c>
      <c r="J1497" s="9" t="s">
        <v>5277</v>
      </c>
      <c r="K1497" s="9">
        <v>585</v>
      </c>
      <c r="L1497" s="20">
        <v>389</v>
      </c>
      <c r="M1497" s="10">
        <v>78</v>
      </c>
      <c r="N1497" s="7" t="s">
        <v>43</v>
      </c>
    </row>
    <row r="1498" customHeight="1" spans="1:14">
      <c r="A1498" s="9">
        <v>189276</v>
      </c>
      <c r="B1498" s="9" t="s">
        <v>5278</v>
      </c>
      <c r="C1498" s="9" t="s">
        <v>17</v>
      </c>
      <c r="D1498" s="9" t="s">
        <v>2831</v>
      </c>
      <c r="E1498" s="9" t="s">
        <v>2832</v>
      </c>
      <c r="F1498" s="10" t="s">
        <v>3167</v>
      </c>
      <c r="G1498" s="10" t="s">
        <v>5279</v>
      </c>
      <c r="H1498" s="10" t="s">
        <v>2938</v>
      </c>
      <c r="I1498" s="10" t="s">
        <v>5276</v>
      </c>
      <c r="J1498" s="9" t="s">
        <v>5280</v>
      </c>
      <c r="K1498" s="9">
        <v>585</v>
      </c>
      <c r="L1498" s="20">
        <v>391</v>
      </c>
      <c r="M1498" s="10">
        <v>79</v>
      </c>
      <c r="N1498" s="7" t="s">
        <v>43</v>
      </c>
    </row>
    <row r="1499" customHeight="1" spans="1:14">
      <c r="A1499" s="9">
        <v>189281</v>
      </c>
      <c r="B1499" s="9" t="s">
        <v>5281</v>
      </c>
      <c r="C1499" s="9" t="s">
        <v>17</v>
      </c>
      <c r="D1499" s="9" t="s">
        <v>2831</v>
      </c>
      <c r="E1499" s="9" t="s">
        <v>2832</v>
      </c>
      <c r="F1499" s="10" t="s">
        <v>3167</v>
      </c>
      <c r="G1499" s="10" t="s">
        <v>5282</v>
      </c>
      <c r="H1499" s="10" t="s">
        <v>3205</v>
      </c>
      <c r="I1499" s="10" t="s">
        <v>3352</v>
      </c>
      <c r="J1499" s="9" t="s">
        <v>5283</v>
      </c>
      <c r="K1499" s="9">
        <v>570</v>
      </c>
      <c r="L1499" s="20">
        <v>201</v>
      </c>
      <c r="M1499" s="10">
        <v>80</v>
      </c>
      <c r="N1499" s="7" t="s">
        <v>43</v>
      </c>
    </row>
    <row r="1500" customHeight="1" spans="1:14">
      <c r="A1500" s="9">
        <v>189289</v>
      </c>
      <c r="B1500" s="9" t="s">
        <v>5284</v>
      </c>
      <c r="C1500" s="9" t="s">
        <v>17</v>
      </c>
      <c r="D1500" s="9" t="s">
        <v>2831</v>
      </c>
      <c r="E1500" s="9" t="s">
        <v>2832</v>
      </c>
      <c r="F1500" s="10" t="s">
        <v>3167</v>
      </c>
      <c r="G1500" s="10" t="s">
        <v>5285</v>
      </c>
      <c r="H1500" s="10" t="s">
        <v>5286</v>
      </c>
      <c r="I1500" s="10" t="s">
        <v>5287</v>
      </c>
      <c r="J1500" s="9" t="s">
        <v>5288</v>
      </c>
      <c r="K1500" s="9">
        <v>570</v>
      </c>
      <c r="L1500" s="20">
        <v>274</v>
      </c>
      <c r="M1500" s="10">
        <v>81</v>
      </c>
      <c r="N1500" s="7" t="s">
        <v>43</v>
      </c>
    </row>
    <row r="1501" customHeight="1" spans="1:14">
      <c r="A1501" s="9">
        <v>189469</v>
      </c>
      <c r="B1501" s="9" t="s">
        <v>5289</v>
      </c>
      <c r="C1501" s="9" t="s">
        <v>17</v>
      </c>
      <c r="D1501" s="9" t="s">
        <v>2831</v>
      </c>
      <c r="E1501" s="9" t="s">
        <v>2832</v>
      </c>
      <c r="F1501" s="10" t="s">
        <v>3167</v>
      </c>
      <c r="G1501" s="10" t="s">
        <v>5290</v>
      </c>
      <c r="H1501" s="10" t="s">
        <v>5291</v>
      </c>
      <c r="I1501" s="10" t="s">
        <v>3352</v>
      </c>
      <c r="J1501" s="9" t="s">
        <v>5292</v>
      </c>
      <c r="K1501" s="9">
        <v>570</v>
      </c>
      <c r="L1501" s="20">
        <v>295</v>
      </c>
      <c r="M1501" s="10">
        <v>82</v>
      </c>
      <c r="N1501" s="7" t="s">
        <v>43</v>
      </c>
    </row>
    <row r="1502" customHeight="1" spans="1:14">
      <c r="A1502" s="9">
        <v>189498</v>
      </c>
      <c r="B1502" s="9" t="s">
        <v>5293</v>
      </c>
      <c r="C1502" s="9" t="s">
        <v>17</v>
      </c>
      <c r="D1502" s="9" t="s">
        <v>2831</v>
      </c>
      <c r="E1502" s="9" t="s">
        <v>2832</v>
      </c>
      <c r="F1502" s="10" t="s">
        <v>3167</v>
      </c>
      <c r="G1502" s="10" t="s">
        <v>5294</v>
      </c>
      <c r="H1502" s="10" t="s">
        <v>5294</v>
      </c>
      <c r="I1502" s="10" t="s">
        <v>5295</v>
      </c>
      <c r="J1502" s="9" t="s">
        <v>5296</v>
      </c>
      <c r="K1502" s="9">
        <v>570</v>
      </c>
      <c r="L1502" s="20">
        <v>297</v>
      </c>
      <c r="M1502" s="10">
        <v>83</v>
      </c>
      <c r="N1502" s="7" t="s">
        <v>43</v>
      </c>
    </row>
    <row r="1503" customHeight="1" spans="1:14">
      <c r="A1503" s="9">
        <v>189507</v>
      </c>
      <c r="B1503" s="9" t="s">
        <v>5297</v>
      </c>
      <c r="C1503" s="9" t="s">
        <v>17</v>
      </c>
      <c r="D1503" s="9" t="s">
        <v>2831</v>
      </c>
      <c r="E1503" s="9" t="s">
        <v>2832</v>
      </c>
      <c r="F1503" s="10" t="s">
        <v>3167</v>
      </c>
      <c r="G1503" s="10" t="s">
        <v>5298</v>
      </c>
      <c r="H1503" s="10" t="s">
        <v>5299</v>
      </c>
      <c r="I1503" s="10" t="s">
        <v>3352</v>
      </c>
      <c r="J1503" s="9" t="s">
        <v>5300</v>
      </c>
      <c r="K1503" s="9">
        <v>570</v>
      </c>
      <c r="L1503" s="20">
        <v>307</v>
      </c>
      <c r="M1503" s="10">
        <v>84</v>
      </c>
      <c r="N1503" s="7" t="s">
        <v>43</v>
      </c>
    </row>
    <row r="1504" customHeight="1" spans="1:14">
      <c r="A1504" s="9">
        <v>189533</v>
      </c>
      <c r="B1504" s="9" t="s">
        <v>5301</v>
      </c>
      <c r="C1504" s="9" t="s">
        <v>17</v>
      </c>
      <c r="D1504" s="9" t="s">
        <v>2831</v>
      </c>
      <c r="E1504" s="9" t="s">
        <v>2832</v>
      </c>
      <c r="F1504" s="10" t="s">
        <v>3167</v>
      </c>
      <c r="G1504" s="10" t="s">
        <v>5302</v>
      </c>
      <c r="H1504" s="10" t="s">
        <v>5303</v>
      </c>
      <c r="I1504" s="10" t="s">
        <v>3352</v>
      </c>
      <c r="J1504" s="9" t="s">
        <v>5304</v>
      </c>
      <c r="K1504" s="9">
        <v>570</v>
      </c>
      <c r="L1504" s="20">
        <v>309</v>
      </c>
      <c r="M1504" s="10">
        <v>85</v>
      </c>
      <c r="N1504" s="7" t="s">
        <v>43</v>
      </c>
    </row>
    <row r="1505" customHeight="1" spans="1:14">
      <c r="A1505" s="9">
        <v>189549</v>
      </c>
      <c r="B1505" s="9" t="s">
        <v>5305</v>
      </c>
      <c r="C1505" s="9" t="s">
        <v>17</v>
      </c>
      <c r="D1505" s="9" t="s">
        <v>2831</v>
      </c>
      <c r="E1505" s="9" t="s">
        <v>2832</v>
      </c>
      <c r="F1505" s="10" t="s">
        <v>3167</v>
      </c>
      <c r="G1505" s="10" t="s">
        <v>5306</v>
      </c>
      <c r="H1505" s="10" t="s">
        <v>5307</v>
      </c>
      <c r="I1505" s="10" t="s">
        <v>3352</v>
      </c>
      <c r="J1505" s="9" t="s">
        <v>5308</v>
      </c>
      <c r="K1505" s="9">
        <v>570</v>
      </c>
      <c r="L1505" s="20">
        <v>316</v>
      </c>
      <c r="M1505" s="10">
        <v>86</v>
      </c>
      <c r="N1505" s="7" t="s">
        <v>43</v>
      </c>
    </row>
    <row r="1506" customHeight="1" spans="1:14">
      <c r="A1506" s="9">
        <v>189569</v>
      </c>
      <c r="B1506" s="9" t="s">
        <v>5309</v>
      </c>
      <c r="C1506" s="9" t="s">
        <v>17</v>
      </c>
      <c r="D1506" s="9" t="s">
        <v>2831</v>
      </c>
      <c r="E1506" s="9" t="s">
        <v>2832</v>
      </c>
      <c r="F1506" s="10" t="s">
        <v>3167</v>
      </c>
      <c r="G1506" s="10" t="s">
        <v>5310</v>
      </c>
      <c r="H1506" s="10" t="s">
        <v>5311</v>
      </c>
      <c r="I1506" s="10" t="s">
        <v>5312</v>
      </c>
      <c r="J1506" s="9" t="s">
        <v>5313</v>
      </c>
      <c r="K1506" s="9">
        <v>570</v>
      </c>
      <c r="L1506" s="20">
        <v>394</v>
      </c>
      <c r="M1506" s="10">
        <v>87</v>
      </c>
      <c r="N1506" s="7" t="s">
        <v>43</v>
      </c>
    </row>
    <row r="1507" customHeight="1" spans="1:14">
      <c r="A1507" s="9">
        <v>189625</v>
      </c>
      <c r="B1507" s="9" t="s">
        <v>5314</v>
      </c>
      <c r="C1507" s="9" t="s">
        <v>17</v>
      </c>
      <c r="D1507" s="9" t="s">
        <v>2831</v>
      </c>
      <c r="E1507" s="9" t="s">
        <v>2832</v>
      </c>
      <c r="F1507" s="10" t="s">
        <v>3167</v>
      </c>
      <c r="G1507" s="10" t="s">
        <v>5315</v>
      </c>
      <c r="H1507" s="10" t="s">
        <v>5059</v>
      </c>
      <c r="I1507" s="10" t="s">
        <v>3352</v>
      </c>
      <c r="J1507" s="9" t="s">
        <v>5316</v>
      </c>
      <c r="K1507" s="9">
        <v>550</v>
      </c>
      <c r="L1507" s="20">
        <v>284</v>
      </c>
      <c r="M1507" s="10">
        <v>88</v>
      </c>
      <c r="N1507" s="7" t="s">
        <v>43</v>
      </c>
    </row>
    <row r="1508" customHeight="1" spans="1:14">
      <c r="A1508" s="9">
        <v>189658</v>
      </c>
      <c r="B1508" s="9" t="s">
        <v>5317</v>
      </c>
      <c r="C1508" s="9" t="s">
        <v>17</v>
      </c>
      <c r="D1508" s="9" t="s">
        <v>2831</v>
      </c>
      <c r="E1508" s="9" t="s">
        <v>2832</v>
      </c>
      <c r="F1508" s="10" t="s">
        <v>3167</v>
      </c>
      <c r="G1508" s="10" t="s">
        <v>5318</v>
      </c>
      <c r="H1508" s="10" t="s">
        <v>5319</v>
      </c>
      <c r="I1508" s="10" t="s">
        <v>3352</v>
      </c>
      <c r="J1508" s="9" t="s">
        <v>5320</v>
      </c>
      <c r="K1508" s="9">
        <v>550</v>
      </c>
      <c r="L1508" s="20">
        <v>295</v>
      </c>
      <c r="M1508" s="10">
        <v>89</v>
      </c>
      <c r="N1508" s="7" t="s">
        <v>43</v>
      </c>
    </row>
    <row r="1509" customHeight="1" spans="1:14">
      <c r="A1509" s="9">
        <v>189684</v>
      </c>
      <c r="B1509" s="9" t="s">
        <v>5321</v>
      </c>
      <c r="C1509" s="9" t="s">
        <v>17</v>
      </c>
      <c r="D1509" s="9" t="s">
        <v>2831</v>
      </c>
      <c r="E1509" s="9" t="s">
        <v>2832</v>
      </c>
      <c r="F1509" s="10" t="s">
        <v>3167</v>
      </c>
      <c r="G1509" s="10" t="s">
        <v>5322</v>
      </c>
      <c r="H1509" s="10" t="s">
        <v>5319</v>
      </c>
      <c r="I1509" s="10" t="s">
        <v>3352</v>
      </c>
      <c r="J1509" s="9" t="s">
        <v>5323</v>
      </c>
      <c r="K1509" s="9">
        <v>550</v>
      </c>
      <c r="L1509" s="20">
        <v>351</v>
      </c>
      <c r="M1509" s="10">
        <v>90</v>
      </c>
      <c r="N1509" s="7" t="s">
        <v>43</v>
      </c>
    </row>
    <row r="1510" customHeight="1" spans="1:14">
      <c r="A1510" s="9">
        <v>189693</v>
      </c>
      <c r="B1510" s="9" t="s">
        <v>5324</v>
      </c>
      <c r="C1510" s="9" t="s">
        <v>17</v>
      </c>
      <c r="D1510" s="9" t="s">
        <v>2831</v>
      </c>
      <c r="E1510" s="9" t="s">
        <v>2832</v>
      </c>
      <c r="F1510" s="10" t="s">
        <v>3167</v>
      </c>
      <c r="G1510" s="10" t="s">
        <v>5325</v>
      </c>
      <c r="H1510" s="10" t="s">
        <v>5319</v>
      </c>
      <c r="I1510" s="10" t="s">
        <v>3352</v>
      </c>
      <c r="J1510" s="9" t="s">
        <v>5326</v>
      </c>
      <c r="K1510" s="9">
        <v>550</v>
      </c>
      <c r="L1510" s="20">
        <v>384</v>
      </c>
      <c r="M1510" s="10">
        <v>91</v>
      </c>
      <c r="N1510" s="7" t="s">
        <v>43</v>
      </c>
    </row>
    <row r="1511" customHeight="1" spans="1:14">
      <c r="A1511" s="9">
        <v>190558</v>
      </c>
      <c r="B1511" s="9" t="s">
        <v>5327</v>
      </c>
      <c r="C1511" s="9" t="s">
        <v>17</v>
      </c>
      <c r="D1511" s="9" t="s">
        <v>2831</v>
      </c>
      <c r="E1511" s="9" t="s">
        <v>2832</v>
      </c>
      <c r="F1511" s="10" t="s">
        <v>3167</v>
      </c>
      <c r="G1511" s="10" t="s">
        <v>5328</v>
      </c>
      <c r="H1511" s="10" t="s">
        <v>3526</v>
      </c>
      <c r="I1511" s="10" t="s">
        <v>3461</v>
      </c>
      <c r="J1511" s="9" t="s">
        <v>5329</v>
      </c>
      <c r="K1511" s="9">
        <v>535</v>
      </c>
      <c r="L1511" s="20">
        <v>221</v>
      </c>
      <c r="M1511" s="10">
        <v>92</v>
      </c>
      <c r="N1511" s="7" t="s">
        <v>43</v>
      </c>
    </row>
    <row r="1512" customHeight="1" spans="1:14">
      <c r="A1512" s="9">
        <v>190663</v>
      </c>
      <c r="B1512" s="9" t="s">
        <v>5330</v>
      </c>
      <c r="C1512" s="9" t="s">
        <v>17</v>
      </c>
      <c r="D1512" s="9" t="s">
        <v>2831</v>
      </c>
      <c r="E1512" s="9" t="s">
        <v>2832</v>
      </c>
      <c r="F1512" s="10" t="s">
        <v>3167</v>
      </c>
      <c r="G1512" s="10" t="s">
        <v>5331</v>
      </c>
      <c r="H1512" s="10" t="s">
        <v>5332</v>
      </c>
      <c r="I1512" s="10" t="s">
        <v>3461</v>
      </c>
      <c r="J1512" s="9" t="s">
        <v>5333</v>
      </c>
      <c r="K1512" s="9">
        <v>535</v>
      </c>
      <c r="L1512" s="20">
        <v>289</v>
      </c>
      <c r="M1512" s="10">
        <v>93</v>
      </c>
      <c r="N1512" s="7" t="s">
        <v>43</v>
      </c>
    </row>
    <row r="1513" customHeight="1" spans="1:14">
      <c r="A1513" s="9">
        <v>190706</v>
      </c>
      <c r="B1513" s="9" t="s">
        <v>5334</v>
      </c>
      <c r="C1513" s="9" t="s">
        <v>17</v>
      </c>
      <c r="D1513" s="9" t="s">
        <v>2831</v>
      </c>
      <c r="E1513" s="9" t="s">
        <v>2832</v>
      </c>
      <c r="F1513" s="10" t="s">
        <v>3167</v>
      </c>
      <c r="G1513" s="10" t="s">
        <v>5335</v>
      </c>
      <c r="H1513" s="10" t="s">
        <v>3526</v>
      </c>
      <c r="I1513" s="10" t="s">
        <v>3461</v>
      </c>
      <c r="J1513" s="9" t="s">
        <v>5336</v>
      </c>
      <c r="K1513" s="9">
        <v>535</v>
      </c>
      <c r="L1513" s="20">
        <v>290</v>
      </c>
      <c r="M1513" s="10">
        <v>94</v>
      </c>
      <c r="N1513" s="7" t="s">
        <v>43</v>
      </c>
    </row>
    <row r="1514" customHeight="1" spans="1:14">
      <c r="A1514" s="9">
        <v>190747</v>
      </c>
      <c r="B1514" s="9" t="s">
        <v>5337</v>
      </c>
      <c r="C1514" s="9" t="s">
        <v>17</v>
      </c>
      <c r="D1514" s="9" t="s">
        <v>2831</v>
      </c>
      <c r="E1514" s="9" t="s">
        <v>2832</v>
      </c>
      <c r="F1514" s="10" t="s">
        <v>3167</v>
      </c>
      <c r="G1514" s="10" t="s">
        <v>5338</v>
      </c>
      <c r="H1514" s="10" t="s">
        <v>5339</v>
      </c>
      <c r="I1514" s="10" t="s">
        <v>3461</v>
      </c>
      <c r="J1514" s="9" t="s">
        <v>5340</v>
      </c>
      <c r="K1514" s="9">
        <v>535</v>
      </c>
      <c r="L1514" s="20">
        <v>331</v>
      </c>
      <c r="M1514" s="10">
        <v>95</v>
      </c>
      <c r="N1514" s="7" t="s">
        <v>43</v>
      </c>
    </row>
    <row r="1515" customHeight="1" spans="1:14">
      <c r="A1515" s="9">
        <v>191447</v>
      </c>
      <c r="B1515" s="9" t="s">
        <v>5341</v>
      </c>
      <c r="C1515" s="9" t="s">
        <v>17</v>
      </c>
      <c r="D1515" s="9" t="s">
        <v>2831</v>
      </c>
      <c r="E1515" s="9" t="s">
        <v>2832</v>
      </c>
      <c r="F1515" s="10" t="s">
        <v>3167</v>
      </c>
      <c r="G1515" s="10" t="s">
        <v>5342</v>
      </c>
      <c r="H1515" s="10" t="s">
        <v>5210</v>
      </c>
      <c r="I1515" s="10" t="s">
        <v>5343</v>
      </c>
      <c r="J1515" s="9" t="s">
        <v>5344</v>
      </c>
      <c r="K1515" s="9">
        <v>535</v>
      </c>
      <c r="L1515" s="20">
        <v>364</v>
      </c>
      <c r="M1515" s="10">
        <v>96</v>
      </c>
      <c r="N1515" s="7" t="s">
        <v>43</v>
      </c>
    </row>
    <row r="1516" customHeight="1" spans="1:14">
      <c r="A1516" s="9">
        <v>191707</v>
      </c>
      <c r="B1516" s="9" t="s">
        <v>5345</v>
      </c>
      <c r="C1516" s="9" t="s">
        <v>17</v>
      </c>
      <c r="D1516" s="9" t="s">
        <v>2831</v>
      </c>
      <c r="E1516" s="9" t="s">
        <v>2832</v>
      </c>
      <c r="F1516" s="10" t="s">
        <v>3167</v>
      </c>
      <c r="G1516" s="10" t="s">
        <v>5346</v>
      </c>
      <c r="H1516" s="10" t="s">
        <v>5319</v>
      </c>
      <c r="I1516" s="10" t="s">
        <v>3352</v>
      </c>
      <c r="J1516" s="9" t="s">
        <v>5347</v>
      </c>
      <c r="K1516" s="9">
        <v>535</v>
      </c>
      <c r="L1516" s="20">
        <v>391</v>
      </c>
      <c r="M1516" s="10">
        <v>97</v>
      </c>
      <c r="N1516" s="7" t="s">
        <v>43</v>
      </c>
    </row>
    <row r="1517" customHeight="1" spans="1:14">
      <c r="A1517" s="9">
        <v>191716</v>
      </c>
      <c r="B1517" s="9" t="s">
        <v>5348</v>
      </c>
      <c r="C1517" s="9" t="s">
        <v>17</v>
      </c>
      <c r="D1517" s="9" t="s">
        <v>2831</v>
      </c>
      <c r="E1517" s="9" t="s">
        <v>2832</v>
      </c>
      <c r="F1517" s="10" t="s">
        <v>3167</v>
      </c>
      <c r="G1517" s="10" t="s">
        <v>5349</v>
      </c>
      <c r="H1517" s="10" t="s">
        <v>5350</v>
      </c>
      <c r="I1517" s="10" t="s">
        <v>3352</v>
      </c>
      <c r="J1517" s="9" t="s">
        <v>5351</v>
      </c>
      <c r="K1517" s="9">
        <v>520</v>
      </c>
      <c r="L1517" s="20">
        <v>294</v>
      </c>
      <c r="M1517" s="10">
        <v>98</v>
      </c>
      <c r="N1517" s="7" t="s">
        <v>43</v>
      </c>
    </row>
    <row r="1518" customHeight="1" spans="1:14">
      <c r="A1518" s="9">
        <v>191858</v>
      </c>
      <c r="B1518" s="9" t="s">
        <v>5352</v>
      </c>
      <c r="C1518" s="9" t="s">
        <v>17</v>
      </c>
      <c r="D1518" s="9" t="s">
        <v>2831</v>
      </c>
      <c r="E1518" s="9" t="s">
        <v>2832</v>
      </c>
      <c r="F1518" s="10" t="s">
        <v>3167</v>
      </c>
      <c r="G1518" s="10" t="s">
        <v>5353</v>
      </c>
      <c r="H1518" s="10" t="s">
        <v>5354</v>
      </c>
      <c r="I1518" s="10" t="s">
        <v>3352</v>
      </c>
      <c r="J1518" s="9" t="s">
        <v>5355</v>
      </c>
      <c r="K1518" s="9">
        <v>520</v>
      </c>
      <c r="L1518" s="20">
        <v>304</v>
      </c>
      <c r="M1518" s="10">
        <v>99</v>
      </c>
      <c r="N1518" s="7" t="s">
        <v>43</v>
      </c>
    </row>
    <row r="1519" customHeight="1" spans="1:14">
      <c r="A1519" s="9">
        <v>202656</v>
      </c>
      <c r="B1519" s="9" t="s">
        <v>5356</v>
      </c>
      <c r="C1519" s="9" t="s">
        <v>17</v>
      </c>
      <c r="D1519" s="9" t="s">
        <v>2831</v>
      </c>
      <c r="E1519" s="9" t="s">
        <v>2832</v>
      </c>
      <c r="F1519" s="10" t="s">
        <v>3167</v>
      </c>
      <c r="G1519" s="10" t="s">
        <v>5357</v>
      </c>
      <c r="H1519" s="10" t="s">
        <v>5358</v>
      </c>
      <c r="I1519" s="10" t="s">
        <v>3513</v>
      </c>
      <c r="J1519" s="9" t="s">
        <v>5357</v>
      </c>
      <c r="K1519" s="9">
        <v>520</v>
      </c>
      <c r="L1519" s="20">
        <v>309</v>
      </c>
      <c r="M1519" s="10">
        <v>100</v>
      </c>
      <c r="N1519" s="7" t="s">
        <v>43</v>
      </c>
    </row>
    <row r="1520" customHeight="1" spans="1:14">
      <c r="A1520" s="9">
        <v>202683</v>
      </c>
      <c r="B1520" s="9" t="s">
        <v>5359</v>
      </c>
      <c r="C1520" s="9" t="s">
        <v>17</v>
      </c>
      <c r="D1520" s="9" t="s">
        <v>2831</v>
      </c>
      <c r="E1520" s="9" t="s">
        <v>2832</v>
      </c>
      <c r="F1520" s="10" t="s">
        <v>3167</v>
      </c>
      <c r="G1520" s="10" t="s">
        <v>5360</v>
      </c>
      <c r="H1520" s="10" t="s">
        <v>5361</v>
      </c>
      <c r="I1520" s="10" t="s">
        <v>3513</v>
      </c>
      <c r="J1520" s="9" t="s">
        <v>5360</v>
      </c>
      <c r="K1520" s="9">
        <v>520</v>
      </c>
      <c r="L1520" s="20">
        <v>385</v>
      </c>
      <c r="M1520" s="10">
        <v>101</v>
      </c>
      <c r="N1520" s="7" t="s">
        <v>43</v>
      </c>
    </row>
    <row r="1521" customHeight="1" spans="1:14">
      <c r="A1521" s="9">
        <v>202826</v>
      </c>
      <c r="B1521" s="9" t="s">
        <v>5362</v>
      </c>
      <c r="C1521" s="9" t="s">
        <v>17</v>
      </c>
      <c r="D1521" s="9" t="s">
        <v>2831</v>
      </c>
      <c r="E1521" s="9" t="s">
        <v>2832</v>
      </c>
      <c r="F1521" s="10" t="s">
        <v>3167</v>
      </c>
      <c r="G1521" s="10" t="s">
        <v>5363</v>
      </c>
      <c r="H1521" s="10" t="s">
        <v>5361</v>
      </c>
      <c r="I1521" s="10" t="s">
        <v>3513</v>
      </c>
      <c r="J1521" s="9" t="s">
        <v>5363</v>
      </c>
      <c r="K1521" s="9">
        <v>520</v>
      </c>
      <c r="L1521" s="20">
        <v>390</v>
      </c>
      <c r="M1521" s="10">
        <v>102</v>
      </c>
      <c r="N1521" s="7" t="s">
        <v>43</v>
      </c>
    </row>
    <row r="1522" customHeight="1" spans="1:14">
      <c r="A1522" s="9">
        <v>159471</v>
      </c>
      <c r="B1522" s="9" t="s">
        <v>5364</v>
      </c>
      <c r="C1522" s="9" t="s">
        <v>17</v>
      </c>
      <c r="D1522" s="9" t="s">
        <v>2831</v>
      </c>
      <c r="E1522" s="9" t="s">
        <v>2832</v>
      </c>
      <c r="F1522" s="10" t="s">
        <v>3167</v>
      </c>
      <c r="G1522" s="10" t="s">
        <v>5365</v>
      </c>
      <c r="H1522" s="10" t="s">
        <v>5118</v>
      </c>
      <c r="I1522" s="10" t="s">
        <v>2627</v>
      </c>
      <c r="J1522" s="9" t="s">
        <v>5366</v>
      </c>
      <c r="K1522" s="9">
        <v>505</v>
      </c>
      <c r="L1522" s="20">
        <v>147</v>
      </c>
      <c r="M1522" s="10">
        <v>103</v>
      </c>
      <c r="N1522" s="7" t="s">
        <v>43</v>
      </c>
    </row>
    <row r="1523" customHeight="1" spans="1:14">
      <c r="A1523" s="9">
        <v>159644</v>
      </c>
      <c r="B1523" s="9" t="s">
        <v>5367</v>
      </c>
      <c r="C1523" s="9" t="s">
        <v>17</v>
      </c>
      <c r="D1523" s="9" t="s">
        <v>2831</v>
      </c>
      <c r="E1523" s="9" t="s">
        <v>2832</v>
      </c>
      <c r="F1523" s="10" t="s">
        <v>3167</v>
      </c>
      <c r="G1523" s="10" t="s">
        <v>5368</v>
      </c>
      <c r="H1523" s="10" t="s">
        <v>281</v>
      </c>
      <c r="I1523" s="10" t="s">
        <v>2646</v>
      </c>
      <c r="J1523" s="9" t="s">
        <v>5369</v>
      </c>
      <c r="K1523" s="9">
        <v>505</v>
      </c>
      <c r="L1523" s="20">
        <v>195</v>
      </c>
      <c r="M1523" s="10">
        <v>104</v>
      </c>
      <c r="N1523" s="7" t="s">
        <v>59</v>
      </c>
    </row>
    <row r="1524" customHeight="1" spans="1:14">
      <c r="A1524" s="9">
        <v>158075</v>
      </c>
      <c r="B1524" s="9" t="s">
        <v>5370</v>
      </c>
      <c r="C1524" s="9" t="s">
        <v>17</v>
      </c>
      <c r="D1524" s="9" t="s">
        <v>2831</v>
      </c>
      <c r="E1524" s="9" t="s">
        <v>2832</v>
      </c>
      <c r="F1524" s="10" t="s">
        <v>3167</v>
      </c>
      <c r="G1524" s="10" t="s">
        <v>5371</v>
      </c>
      <c r="H1524" s="10" t="s">
        <v>5372</v>
      </c>
      <c r="I1524" s="10" t="s">
        <v>2703</v>
      </c>
      <c r="J1524" s="9" t="s">
        <v>5373</v>
      </c>
      <c r="K1524" s="9">
        <v>505</v>
      </c>
      <c r="L1524" s="20">
        <v>203</v>
      </c>
      <c r="M1524" s="10">
        <v>105</v>
      </c>
      <c r="N1524" s="7" t="s">
        <v>59</v>
      </c>
    </row>
    <row r="1525" customHeight="1" spans="1:14">
      <c r="A1525" s="9">
        <v>158215</v>
      </c>
      <c r="B1525" s="9" t="s">
        <v>5374</v>
      </c>
      <c r="C1525" s="9" t="s">
        <v>17</v>
      </c>
      <c r="D1525" s="9" t="s">
        <v>2831</v>
      </c>
      <c r="E1525" s="9" t="s">
        <v>2832</v>
      </c>
      <c r="F1525" s="10" t="s">
        <v>3167</v>
      </c>
      <c r="G1525" s="10" t="s">
        <v>5375</v>
      </c>
      <c r="H1525" s="10" t="s">
        <v>5093</v>
      </c>
      <c r="I1525" s="10" t="s">
        <v>2703</v>
      </c>
      <c r="J1525" s="9" t="s">
        <v>5376</v>
      </c>
      <c r="K1525" s="9">
        <v>505</v>
      </c>
      <c r="L1525" s="20">
        <v>209</v>
      </c>
      <c r="M1525" s="10">
        <v>106</v>
      </c>
      <c r="N1525" s="7" t="s">
        <v>59</v>
      </c>
    </row>
    <row r="1526" customHeight="1" spans="1:14">
      <c r="A1526" s="9">
        <v>158222</v>
      </c>
      <c r="B1526" s="9" t="s">
        <v>5377</v>
      </c>
      <c r="C1526" s="9" t="s">
        <v>17</v>
      </c>
      <c r="D1526" s="9" t="s">
        <v>2831</v>
      </c>
      <c r="E1526" s="9" t="s">
        <v>2832</v>
      </c>
      <c r="F1526" s="10" t="s">
        <v>3167</v>
      </c>
      <c r="G1526" s="10" t="s">
        <v>5378</v>
      </c>
      <c r="H1526" s="10" t="s">
        <v>5093</v>
      </c>
      <c r="I1526" s="10" t="s">
        <v>2703</v>
      </c>
      <c r="J1526" s="9" t="s">
        <v>5379</v>
      </c>
      <c r="K1526" s="9">
        <v>505</v>
      </c>
      <c r="L1526" s="20">
        <v>217</v>
      </c>
      <c r="M1526" s="10">
        <v>107</v>
      </c>
      <c r="N1526" s="7" t="s">
        <v>59</v>
      </c>
    </row>
    <row r="1527" customHeight="1" spans="1:14">
      <c r="A1527" s="9">
        <v>158261</v>
      </c>
      <c r="B1527" s="9" t="s">
        <v>5380</v>
      </c>
      <c r="C1527" s="9" t="s">
        <v>17</v>
      </c>
      <c r="D1527" s="9" t="s">
        <v>2831</v>
      </c>
      <c r="E1527" s="9" t="s">
        <v>2832</v>
      </c>
      <c r="F1527" s="10" t="s">
        <v>3167</v>
      </c>
      <c r="G1527" s="10" t="s">
        <v>5381</v>
      </c>
      <c r="H1527" s="10" t="s">
        <v>5093</v>
      </c>
      <c r="I1527" s="10" t="s">
        <v>2703</v>
      </c>
      <c r="J1527" s="9" t="s">
        <v>5382</v>
      </c>
      <c r="K1527" s="9">
        <v>505</v>
      </c>
      <c r="L1527" s="20">
        <v>224</v>
      </c>
      <c r="M1527" s="10">
        <v>108</v>
      </c>
      <c r="N1527" s="7" t="s">
        <v>59</v>
      </c>
    </row>
    <row r="1528" customHeight="1" spans="1:14">
      <c r="A1528" s="9">
        <v>158273</v>
      </c>
      <c r="B1528" s="9" t="s">
        <v>5383</v>
      </c>
      <c r="C1528" s="9" t="s">
        <v>17</v>
      </c>
      <c r="D1528" s="9" t="s">
        <v>2831</v>
      </c>
      <c r="E1528" s="9" t="s">
        <v>2832</v>
      </c>
      <c r="F1528" s="10" t="s">
        <v>3167</v>
      </c>
      <c r="G1528" s="10" t="s">
        <v>5384</v>
      </c>
      <c r="H1528" s="10" t="s">
        <v>5093</v>
      </c>
      <c r="I1528" s="10" t="s">
        <v>2703</v>
      </c>
      <c r="J1528" s="9" t="s">
        <v>5385</v>
      </c>
      <c r="K1528" s="9">
        <v>505</v>
      </c>
      <c r="L1528" s="20">
        <v>285</v>
      </c>
      <c r="M1528" s="10">
        <v>109</v>
      </c>
      <c r="N1528" s="7" t="s">
        <v>59</v>
      </c>
    </row>
    <row r="1529" customHeight="1" spans="1:14">
      <c r="A1529" s="9">
        <v>158316</v>
      </c>
      <c r="B1529" s="9" t="s">
        <v>5386</v>
      </c>
      <c r="C1529" s="9" t="s">
        <v>17</v>
      </c>
      <c r="D1529" s="9" t="s">
        <v>2831</v>
      </c>
      <c r="E1529" s="9" t="s">
        <v>2832</v>
      </c>
      <c r="F1529" s="10" t="s">
        <v>3167</v>
      </c>
      <c r="G1529" s="10" t="s">
        <v>5387</v>
      </c>
      <c r="H1529" s="10" t="s">
        <v>5093</v>
      </c>
      <c r="I1529" s="10" t="s">
        <v>2703</v>
      </c>
      <c r="J1529" s="9" t="s">
        <v>5388</v>
      </c>
      <c r="K1529" s="9">
        <v>485</v>
      </c>
      <c r="L1529" s="20">
        <v>194</v>
      </c>
      <c r="M1529" s="10">
        <v>110</v>
      </c>
      <c r="N1529" s="7" t="s">
        <v>59</v>
      </c>
    </row>
    <row r="1530" customHeight="1" spans="1:14">
      <c r="A1530" s="9">
        <v>158546</v>
      </c>
      <c r="B1530" s="9" t="s">
        <v>5389</v>
      </c>
      <c r="C1530" s="9" t="s">
        <v>17</v>
      </c>
      <c r="D1530" s="9" t="s">
        <v>2831</v>
      </c>
      <c r="E1530" s="9" t="s">
        <v>2832</v>
      </c>
      <c r="F1530" s="10" t="s">
        <v>3167</v>
      </c>
      <c r="G1530" s="10" t="s">
        <v>5390</v>
      </c>
      <c r="H1530" s="10" t="s">
        <v>281</v>
      </c>
      <c r="I1530" s="10" t="s">
        <v>2646</v>
      </c>
      <c r="J1530" s="9" t="s">
        <v>5391</v>
      </c>
      <c r="K1530" s="9">
        <v>485</v>
      </c>
      <c r="L1530" s="20">
        <v>208</v>
      </c>
      <c r="M1530" s="10">
        <v>111</v>
      </c>
      <c r="N1530" s="7" t="s">
        <v>59</v>
      </c>
    </row>
    <row r="1531" customHeight="1" spans="1:14">
      <c r="A1531" s="9">
        <v>158676</v>
      </c>
      <c r="B1531" s="9" t="s">
        <v>5392</v>
      </c>
      <c r="C1531" s="9" t="s">
        <v>17</v>
      </c>
      <c r="D1531" s="9" t="s">
        <v>2831</v>
      </c>
      <c r="E1531" s="9" t="s">
        <v>2832</v>
      </c>
      <c r="F1531" s="10" t="s">
        <v>3167</v>
      </c>
      <c r="G1531" s="10" t="s">
        <v>5393</v>
      </c>
      <c r="H1531" s="10" t="s">
        <v>5394</v>
      </c>
      <c r="I1531" s="10" t="s">
        <v>5395</v>
      </c>
      <c r="J1531" s="9" t="s">
        <v>5396</v>
      </c>
      <c r="K1531" s="9">
        <v>485</v>
      </c>
      <c r="L1531" s="20">
        <v>264</v>
      </c>
      <c r="M1531" s="10">
        <v>112</v>
      </c>
      <c r="N1531" s="7" t="s">
        <v>59</v>
      </c>
    </row>
    <row r="1532" customHeight="1" spans="1:14">
      <c r="A1532" s="9">
        <v>159151</v>
      </c>
      <c r="B1532" s="9" t="s">
        <v>5397</v>
      </c>
      <c r="C1532" s="9" t="s">
        <v>17</v>
      </c>
      <c r="D1532" s="9" t="s">
        <v>2831</v>
      </c>
      <c r="E1532" s="9" t="s">
        <v>2832</v>
      </c>
      <c r="F1532" s="10" t="s">
        <v>3167</v>
      </c>
      <c r="G1532" s="10" t="s">
        <v>5398</v>
      </c>
      <c r="H1532" s="10" t="s">
        <v>5399</v>
      </c>
      <c r="I1532" s="10" t="s">
        <v>3276</v>
      </c>
      <c r="J1532" s="9" t="s">
        <v>5398</v>
      </c>
      <c r="K1532" s="9">
        <v>485</v>
      </c>
      <c r="L1532" s="20">
        <v>295</v>
      </c>
      <c r="M1532" s="10">
        <v>113</v>
      </c>
      <c r="N1532" s="7" t="s">
        <v>59</v>
      </c>
    </row>
    <row r="1533" customHeight="1" spans="1:14">
      <c r="A1533" s="9">
        <v>205398</v>
      </c>
      <c r="B1533" s="9" t="s">
        <v>5400</v>
      </c>
      <c r="C1533" s="9" t="s">
        <v>17</v>
      </c>
      <c r="D1533" s="9" t="s">
        <v>2831</v>
      </c>
      <c r="E1533" s="9" t="s">
        <v>2832</v>
      </c>
      <c r="F1533" s="10" t="s">
        <v>3167</v>
      </c>
      <c r="G1533" s="10" t="s">
        <v>5401</v>
      </c>
      <c r="H1533" s="10" t="s">
        <v>5039</v>
      </c>
      <c r="I1533" s="10" t="s">
        <v>5402</v>
      </c>
      <c r="J1533" s="9" t="s">
        <v>5403</v>
      </c>
      <c r="K1533" s="9">
        <v>485</v>
      </c>
      <c r="L1533" s="20">
        <v>388</v>
      </c>
      <c r="M1533" s="10">
        <v>114</v>
      </c>
      <c r="N1533" s="7" t="s">
        <v>59</v>
      </c>
    </row>
    <row r="1534" customHeight="1" spans="1:14">
      <c r="A1534" s="9">
        <v>205421</v>
      </c>
      <c r="B1534" s="9" t="s">
        <v>5404</v>
      </c>
      <c r="C1534" s="9" t="s">
        <v>17</v>
      </c>
      <c r="D1534" s="9" t="s">
        <v>2831</v>
      </c>
      <c r="E1534" s="9" t="s">
        <v>2832</v>
      </c>
      <c r="F1534" s="10" t="s">
        <v>3167</v>
      </c>
      <c r="G1534" s="10" t="s">
        <v>5405</v>
      </c>
      <c r="H1534" s="10" t="s">
        <v>5039</v>
      </c>
      <c r="I1534" s="10" t="s">
        <v>5406</v>
      </c>
      <c r="J1534" s="9" t="s">
        <v>5407</v>
      </c>
      <c r="K1534" s="9">
        <v>485</v>
      </c>
      <c r="L1534" s="20">
        <v>395</v>
      </c>
      <c r="M1534" s="10">
        <v>115</v>
      </c>
      <c r="N1534" s="7" t="s">
        <v>59</v>
      </c>
    </row>
    <row r="1535" customHeight="1" spans="1:14">
      <c r="A1535" s="9">
        <v>159800</v>
      </c>
      <c r="B1535" s="9" t="s">
        <v>5408</v>
      </c>
      <c r="C1535" s="9" t="s">
        <v>17</v>
      </c>
      <c r="D1535" s="9" t="s">
        <v>2831</v>
      </c>
      <c r="E1535" s="9" t="s">
        <v>2832</v>
      </c>
      <c r="F1535" s="10" t="s">
        <v>3167</v>
      </c>
      <c r="G1535" s="10" t="s">
        <v>5409</v>
      </c>
      <c r="H1535" s="10" t="s">
        <v>5118</v>
      </c>
      <c r="I1535" s="10" t="s">
        <v>5410</v>
      </c>
      <c r="J1535" s="9" t="s">
        <v>5411</v>
      </c>
      <c r="K1535" s="9">
        <v>485</v>
      </c>
      <c r="L1535" s="20">
        <v>399</v>
      </c>
      <c r="M1535" s="10">
        <v>116</v>
      </c>
      <c r="N1535" s="7" t="s">
        <v>59</v>
      </c>
    </row>
    <row r="1536" customHeight="1" spans="1:14">
      <c r="A1536" s="9">
        <v>159913</v>
      </c>
      <c r="B1536" s="9" t="s">
        <v>5412</v>
      </c>
      <c r="C1536" s="9" t="s">
        <v>17</v>
      </c>
      <c r="D1536" s="9" t="s">
        <v>2831</v>
      </c>
      <c r="E1536" s="9" t="s">
        <v>2832</v>
      </c>
      <c r="F1536" s="10" t="s">
        <v>3167</v>
      </c>
      <c r="G1536" s="10" t="s">
        <v>5413</v>
      </c>
      <c r="H1536" s="10" t="s">
        <v>2612</v>
      </c>
      <c r="I1536" s="10" t="s">
        <v>2613</v>
      </c>
      <c r="J1536" s="9" t="s">
        <v>5414</v>
      </c>
      <c r="K1536" s="9">
        <v>485</v>
      </c>
      <c r="L1536" s="20">
        <v>471</v>
      </c>
      <c r="M1536" s="10">
        <v>117</v>
      </c>
      <c r="N1536" s="7" t="s">
        <v>59</v>
      </c>
    </row>
    <row r="1537" customHeight="1" spans="1:14">
      <c r="A1537" s="9">
        <v>159986</v>
      </c>
      <c r="B1537" s="9" t="s">
        <v>5415</v>
      </c>
      <c r="C1537" s="9" t="s">
        <v>17</v>
      </c>
      <c r="D1537" s="9" t="s">
        <v>2831</v>
      </c>
      <c r="E1537" s="9" t="s">
        <v>2832</v>
      </c>
      <c r="F1537" s="10" t="s">
        <v>3167</v>
      </c>
      <c r="G1537" s="10" t="s">
        <v>5416</v>
      </c>
      <c r="H1537" s="10" t="s">
        <v>2612</v>
      </c>
      <c r="I1537" s="10" t="s">
        <v>2617</v>
      </c>
      <c r="J1537" s="9" t="s">
        <v>5417</v>
      </c>
      <c r="K1537" s="9">
        <v>485</v>
      </c>
      <c r="L1537" s="20">
        <v>492</v>
      </c>
      <c r="M1537" s="10">
        <v>118</v>
      </c>
      <c r="N1537" s="7" t="s">
        <v>59</v>
      </c>
    </row>
    <row r="1538" customHeight="1" spans="1:14">
      <c r="A1538" s="9">
        <v>160906</v>
      </c>
      <c r="B1538" s="9" t="s">
        <v>5418</v>
      </c>
      <c r="C1538" s="9" t="s">
        <v>17</v>
      </c>
      <c r="D1538" s="9" t="s">
        <v>2831</v>
      </c>
      <c r="E1538" s="9" t="s">
        <v>2832</v>
      </c>
      <c r="F1538" s="10" t="s">
        <v>3167</v>
      </c>
      <c r="G1538" s="10" t="s">
        <v>5419</v>
      </c>
      <c r="H1538" s="10" t="s">
        <v>5093</v>
      </c>
      <c r="I1538" s="10" t="s">
        <v>2703</v>
      </c>
      <c r="J1538" s="9" t="s">
        <v>5420</v>
      </c>
      <c r="K1538" s="9">
        <v>485</v>
      </c>
      <c r="L1538" s="20">
        <v>508</v>
      </c>
      <c r="M1538" s="10">
        <v>119</v>
      </c>
      <c r="N1538" s="7" t="s">
        <v>59</v>
      </c>
    </row>
    <row r="1539" customHeight="1" spans="1:14">
      <c r="A1539" s="9">
        <v>160910</v>
      </c>
      <c r="B1539" s="9" t="s">
        <v>5421</v>
      </c>
      <c r="C1539" s="9" t="s">
        <v>17</v>
      </c>
      <c r="D1539" s="9" t="s">
        <v>2831</v>
      </c>
      <c r="E1539" s="9" t="s">
        <v>2832</v>
      </c>
      <c r="F1539" s="10" t="s">
        <v>3167</v>
      </c>
      <c r="G1539" s="10" t="s">
        <v>5422</v>
      </c>
      <c r="H1539" s="10" t="s">
        <v>5093</v>
      </c>
      <c r="I1539" s="10" t="s">
        <v>2703</v>
      </c>
      <c r="J1539" s="9" t="s">
        <v>5423</v>
      </c>
      <c r="K1539" s="9">
        <v>485</v>
      </c>
      <c r="L1539" s="20">
        <v>541</v>
      </c>
      <c r="M1539" s="10">
        <v>120</v>
      </c>
      <c r="N1539" s="7" t="s">
        <v>59</v>
      </c>
    </row>
    <row r="1540" customHeight="1" spans="1:14">
      <c r="A1540" s="9">
        <v>160911</v>
      </c>
      <c r="B1540" s="9" t="s">
        <v>5424</v>
      </c>
      <c r="C1540" s="9" t="s">
        <v>17</v>
      </c>
      <c r="D1540" s="9" t="s">
        <v>2831</v>
      </c>
      <c r="E1540" s="9" t="s">
        <v>2832</v>
      </c>
      <c r="F1540" s="10" t="s">
        <v>3167</v>
      </c>
      <c r="G1540" s="10" t="s">
        <v>5425</v>
      </c>
      <c r="H1540" s="10" t="s">
        <v>5093</v>
      </c>
      <c r="I1540" s="10" t="s">
        <v>2703</v>
      </c>
      <c r="J1540" s="9" t="s">
        <v>5426</v>
      </c>
      <c r="K1540" s="9">
        <v>450</v>
      </c>
      <c r="L1540" s="20">
        <v>207</v>
      </c>
      <c r="M1540" s="10">
        <v>121</v>
      </c>
      <c r="N1540" s="7" t="s">
        <v>59</v>
      </c>
    </row>
    <row r="1541" customHeight="1" spans="1:14">
      <c r="A1541" s="9">
        <v>160913</v>
      </c>
      <c r="B1541" s="9" t="s">
        <v>5427</v>
      </c>
      <c r="C1541" s="9" t="s">
        <v>17</v>
      </c>
      <c r="D1541" s="9" t="s">
        <v>2831</v>
      </c>
      <c r="E1541" s="9" t="s">
        <v>2832</v>
      </c>
      <c r="F1541" s="10" t="s">
        <v>3167</v>
      </c>
      <c r="G1541" s="10" t="s">
        <v>5428</v>
      </c>
      <c r="H1541" s="10" t="s">
        <v>5093</v>
      </c>
      <c r="I1541" s="10" t="s">
        <v>2703</v>
      </c>
      <c r="J1541" s="9" t="s">
        <v>5429</v>
      </c>
      <c r="K1541" s="9">
        <v>450</v>
      </c>
      <c r="L1541" s="20">
        <v>294</v>
      </c>
      <c r="M1541" s="10">
        <v>122</v>
      </c>
      <c r="N1541" s="7" t="s">
        <v>59</v>
      </c>
    </row>
    <row r="1542" customHeight="1" spans="1:14">
      <c r="A1542" s="9">
        <v>159389</v>
      </c>
      <c r="B1542" s="9" t="s">
        <v>5430</v>
      </c>
      <c r="C1542" s="9" t="s">
        <v>17</v>
      </c>
      <c r="D1542" s="9" t="s">
        <v>2831</v>
      </c>
      <c r="E1542" s="9" t="s">
        <v>2832</v>
      </c>
      <c r="F1542" s="10" t="s">
        <v>3167</v>
      </c>
      <c r="G1542" s="10" t="s">
        <v>5431</v>
      </c>
      <c r="H1542" s="10" t="s">
        <v>5432</v>
      </c>
      <c r="I1542" s="10" t="s">
        <v>5433</v>
      </c>
      <c r="J1542" s="9" t="s">
        <v>5434</v>
      </c>
      <c r="K1542" s="9">
        <v>450</v>
      </c>
      <c r="L1542" s="21">
        <v>333</v>
      </c>
      <c r="M1542" s="10">
        <v>123</v>
      </c>
      <c r="N1542" s="7" t="s">
        <v>59</v>
      </c>
    </row>
    <row r="1543" customHeight="1" spans="1:14">
      <c r="A1543" s="9">
        <v>160915</v>
      </c>
      <c r="B1543" s="9" t="s">
        <v>5435</v>
      </c>
      <c r="C1543" s="9" t="s">
        <v>17</v>
      </c>
      <c r="D1543" s="9" t="s">
        <v>2831</v>
      </c>
      <c r="E1543" s="9" t="s">
        <v>2832</v>
      </c>
      <c r="F1543" s="10" t="s">
        <v>3167</v>
      </c>
      <c r="G1543" s="10" t="s">
        <v>5436</v>
      </c>
      <c r="H1543" s="10" t="s">
        <v>5093</v>
      </c>
      <c r="I1543" s="10" t="s">
        <v>2703</v>
      </c>
      <c r="J1543" s="9" t="s">
        <v>5437</v>
      </c>
      <c r="K1543" s="9">
        <v>450</v>
      </c>
      <c r="L1543" s="20">
        <v>362</v>
      </c>
      <c r="M1543" s="10">
        <v>124</v>
      </c>
      <c r="N1543" s="7" t="s">
        <v>59</v>
      </c>
    </row>
    <row r="1544" customHeight="1" spans="1:14">
      <c r="A1544" s="9">
        <v>155894</v>
      </c>
      <c r="B1544" s="9" t="s">
        <v>5438</v>
      </c>
      <c r="C1544" s="9" t="s">
        <v>17</v>
      </c>
      <c r="D1544" s="9" t="s">
        <v>2831</v>
      </c>
      <c r="E1544" s="9" t="s">
        <v>2832</v>
      </c>
      <c r="F1544" s="10" t="s">
        <v>3167</v>
      </c>
      <c r="G1544" s="10" t="s">
        <v>5439</v>
      </c>
      <c r="H1544" s="10" t="s">
        <v>4992</v>
      </c>
      <c r="I1544" s="10" t="s">
        <v>4993</v>
      </c>
      <c r="J1544" s="9" t="s">
        <v>5440</v>
      </c>
      <c r="K1544" s="9">
        <v>450</v>
      </c>
      <c r="L1544" s="20">
        <v>380.146867092365</v>
      </c>
      <c r="M1544" s="10">
        <v>125</v>
      </c>
      <c r="N1544" s="7" t="s">
        <v>59</v>
      </c>
    </row>
    <row r="1545" customHeight="1" spans="1:14">
      <c r="A1545" s="9">
        <v>160917</v>
      </c>
      <c r="B1545" s="9" t="s">
        <v>5441</v>
      </c>
      <c r="C1545" s="9" t="s">
        <v>17</v>
      </c>
      <c r="D1545" s="9" t="s">
        <v>2831</v>
      </c>
      <c r="E1545" s="9" t="s">
        <v>2832</v>
      </c>
      <c r="F1545" s="10" t="s">
        <v>3167</v>
      </c>
      <c r="G1545" s="10" t="s">
        <v>5442</v>
      </c>
      <c r="H1545" s="10" t="s">
        <v>5093</v>
      </c>
      <c r="I1545" s="10" t="s">
        <v>2703</v>
      </c>
      <c r="J1545" s="9" t="s">
        <v>5443</v>
      </c>
      <c r="K1545" s="9">
        <v>450</v>
      </c>
      <c r="L1545" s="20">
        <v>391</v>
      </c>
      <c r="M1545" s="10">
        <v>126</v>
      </c>
      <c r="N1545" s="7" t="s">
        <v>59</v>
      </c>
    </row>
    <row r="1546" customHeight="1" spans="1:14">
      <c r="A1546" s="9">
        <v>156296</v>
      </c>
      <c r="B1546" s="9" t="s">
        <v>5444</v>
      </c>
      <c r="C1546" s="9" t="s">
        <v>17</v>
      </c>
      <c r="D1546" s="9" t="s">
        <v>2831</v>
      </c>
      <c r="E1546" s="9" t="s">
        <v>2832</v>
      </c>
      <c r="F1546" s="10" t="s">
        <v>3167</v>
      </c>
      <c r="G1546" s="10" t="s">
        <v>5445</v>
      </c>
      <c r="H1546" s="10" t="s">
        <v>5446</v>
      </c>
      <c r="I1546" s="10" t="s">
        <v>5447</v>
      </c>
      <c r="J1546" s="9" t="s">
        <v>5448</v>
      </c>
      <c r="K1546" s="9">
        <v>450</v>
      </c>
      <c r="L1546" s="21">
        <v>429</v>
      </c>
      <c r="M1546" s="10">
        <v>127</v>
      </c>
      <c r="N1546" s="7" t="s">
        <v>59</v>
      </c>
    </row>
    <row r="1547" customHeight="1" spans="1:14">
      <c r="A1547" s="9">
        <v>156099</v>
      </c>
      <c r="B1547" s="9" t="s">
        <v>5449</v>
      </c>
      <c r="C1547" s="9" t="s">
        <v>17</v>
      </c>
      <c r="D1547" s="9" t="s">
        <v>2831</v>
      </c>
      <c r="E1547" s="9" t="s">
        <v>2832</v>
      </c>
      <c r="F1547" s="10" t="s">
        <v>3167</v>
      </c>
      <c r="G1547" s="10" t="s">
        <v>5450</v>
      </c>
      <c r="H1547" s="10" t="s">
        <v>281</v>
      </c>
      <c r="I1547" s="10" t="s">
        <v>4985</v>
      </c>
      <c r="J1547" s="9" t="s">
        <v>5451</v>
      </c>
      <c r="K1547" s="9">
        <v>450</v>
      </c>
      <c r="L1547" s="21">
        <v>441</v>
      </c>
      <c r="M1547" s="10">
        <v>128</v>
      </c>
      <c r="N1547" s="7" t="s">
        <v>59</v>
      </c>
    </row>
    <row r="1548" customHeight="1" spans="1:14">
      <c r="A1548" s="9">
        <v>160920</v>
      </c>
      <c r="B1548" s="9" t="s">
        <v>5452</v>
      </c>
      <c r="C1548" s="9" t="s">
        <v>17</v>
      </c>
      <c r="D1548" s="9" t="s">
        <v>2831</v>
      </c>
      <c r="E1548" s="9" t="s">
        <v>2832</v>
      </c>
      <c r="F1548" s="10" t="s">
        <v>3167</v>
      </c>
      <c r="G1548" s="10" t="s">
        <v>5453</v>
      </c>
      <c r="H1548" s="10" t="s">
        <v>5093</v>
      </c>
      <c r="I1548" s="10" t="s">
        <v>2703</v>
      </c>
      <c r="J1548" s="9" t="s">
        <v>5454</v>
      </c>
      <c r="K1548" s="9">
        <v>450</v>
      </c>
      <c r="L1548" s="20">
        <v>441</v>
      </c>
      <c r="M1548" s="10">
        <v>129</v>
      </c>
      <c r="N1548" s="7" t="s">
        <v>59</v>
      </c>
    </row>
    <row r="1549" customHeight="1" spans="1:14">
      <c r="A1549" s="9">
        <v>160922</v>
      </c>
      <c r="B1549" s="9" t="s">
        <v>5455</v>
      </c>
      <c r="C1549" s="9" t="s">
        <v>17</v>
      </c>
      <c r="D1549" s="9" t="s">
        <v>2831</v>
      </c>
      <c r="E1549" s="9" t="s">
        <v>2832</v>
      </c>
      <c r="F1549" s="10" t="s">
        <v>3167</v>
      </c>
      <c r="G1549" s="10" t="s">
        <v>5456</v>
      </c>
      <c r="H1549" s="10" t="s">
        <v>5093</v>
      </c>
      <c r="I1549" s="10" t="s">
        <v>2703</v>
      </c>
      <c r="J1549" s="9" t="s">
        <v>5457</v>
      </c>
      <c r="K1549" s="9">
        <v>450</v>
      </c>
      <c r="L1549" s="20">
        <v>446</v>
      </c>
      <c r="M1549" s="10">
        <v>130</v>
      </c>
      <c r="N1549" s="7" t="s">
        <v>59</v>
      </c>
    </row>
    <row r="1550" customHeight="1" spans="1:14">
      <c r="A1550" s="9">
        <v>160923</v>
      </c>
      <c r="B1550" s="9" t="s">
        <v>5458</v>
      </c>
      <c r="C1550" s="9" t="s">
        <v>17</v>
      </c>
      <c r="D1550" s="9" t="s">
        <v>2831</v>
      </c>
      <c r="E1550" s="9" t="s">
        <v>2832</v>
      </c>
      <c r="F1550" s="10" t="s">
        <v>3167</v>
      </c>
      <c r="G1550" s="10" t="s">
        <v>5459</v>
      </c>
      <c r="H1550" s="10" t="s">
        <v>5093</v>
      </c>
      <c r="I1550" s="10" t="s">
        <v>2703</v>
      </c>
      <c r="J1550" s="9" t="s">
        <v>5460</v>
      </c>
      <c r="K1550" s="9">
        <v>450</v>
      </c>
      <c r="L1550" s="20">
        <v>495</v>
      </c>
      <c r="M1550" s="10">
        <v>131</v>
      </c>
      <c r="N1550" s="7" t="s">
        <v>59</v>
      </c>
    </row>
    <row r="1551" customHeight="1" spans="1:14">
      <c r="A1551" s="9">
        <v>160979</v>
      </c>
      <c r="B1551" s="9" t="s">
        <v>5461</v>
      </c>
      <c r="C1551" s="9" t="s">
        <v>17</v>
      </c>
      <c r="D1551" s="9" t="s">
        <v>2831</v>
      </c>
      <c r="E1551" s="9" t="s">
        <v>2832</v>
      </c>
      <c r="F1551" s="10" t="s">
        <v>3167</v>
      </c>
      <c r="G1551" s="10" t="s">
        <v>5462</v>
      </c>
      <c r="H1551" s="10" t="s">
        <v>5093</v>
      </c>
      <c r="I1551" s="10" t="s">
        <v>2703</v>
      </c>
      <c r="J1551" s="9" t="s">
        <v>5463</v>
      </c>
      <c r="K1551" s="9">
        <v>450</v>
      </c>
      <c r="L1551" s="20">
        <v>498</v>
      </c>
      <c r="M1551" s="10">
        <v>132</v>
      </c>
      <c r="N1551" s="7" t="s">
        <v>59</v>
      </c>
    </row>
    <row r="1552" customHeight="1" spans="1:14">
      <c r="A1552" s="9">
        <v>160983</v>
      </c>
      <c r="B1552" s="9" t="s">
        <v>5464</v>
      </c>
      <c r="C1552" s="9" t="s">
        <v>17</v>
      </c>
      <c r="D1552" s="9" t="s">
        <v>2831</v>
      </c>
      <c r="E1552" s="9" t="s">
        <v>2832</v>
      </c>
      <c r="F1552" s="10" t="s">
        <v>3167</v>
      </c>
      <c r="G1552" s="10" t="s">
        <v>5465</v>
      </c>
      <c r="H1552" s="10" t="s">
        <v>5093</v>
      </c>
      <c r="I1552" s="10" t="s">
        <v>2703</v>
      </c>
      <c r="J1552" s="9" t="s">
        <v>5466</v>
      </c>
      <c r="K1552" s="9">
        <v>450</v>
      </c>
      <c r="L1552" s="20">
        <v>501</v>
      </c>
      <c r="M1552" s="10">
        <v>133</v>
      </c>
      <c r="N1552" s="7" t="s">
        <v>59</v>
      </c>
    </row>
    <row r="1553" customHeight="1" spans="1:14">
      <c r="A1553" s="9">
        <v>160990</v>
      </c>
      <c r="B1553" s="9" t="s">
        <v>5467</v>
      </c>
      <c r="C1553" s="9" t="s">
        <v>17</v>
      </c>
      <c r="D1553" s="9" t="s">
        <v>2831</v>
      </c>
      <c r="E1553" s="9" t="s">
        <v>2832</v>
      </c>
      <c r="F1553" s="10" t="s">
        <v>3167</v>
      </c>
      <c r="G1553" s="10" t="s">
        <v>5468</v>
      </c>
      <c r="H1553" s="10" t="s">
        <v>5093</v>
      </c>
      <c r="I1553" s="10" t="s">
        <v>2703</v>
      </c>
      <c r="J1553" s="9" t="s">
        <v>5469</v>
      </c>
      <c r="K1553" s="9">
        <v>450</v>
      </c>
      <c r="L1553" s="20">
        <v>509</v>
      </c>
      <c r="M1553" s="10">
        <v>134</v>
      </c>
      <c r="N1553" s="7" t="s">
        <v>59</v>
      </c>
    </row>
    <row r="1554" customHeight="1" spans="1:14">
      <c r="A1554" s="9">
        <v>160992</v>
      </c>
      <c r="B1554" s="9" t="s">
        <v>5470</v>
      </c>
      <c r="C1554" s="9" t="s">
        <v>17</v>
      </c>
      <c r="D1554" s="9" t="s">
        <v>2831</v>
      </c>
      <c r="E1554" s="9" t="s">
        <v>2832</v>
      </c>
      <c r="F1554" s="10" t="s">
        <v>3167</v>
      </c>
      <c r="G1554" s="10" t="s">
        <v>5471</v>
      </c>
      <c r="H1554" s="10" t="s">
        <v>5093</v>
      </c>
      <c r="I1554" s="10" t="s">
        <v>2703</v>
      </c>
      <c r="J1554" s="9" t="s">
        <v>5472</v>
      </c>
      <c r="K1554" s="9">
        <v>445</v>
      </c>
      <c r="L1554" s="20">
        <v>201</v>
      </c>
      <c r="M1554" s="10">
        <v>135</v>
      </c>
      <c r="N1554" s="7" t="s">
        <v>59</v>
      </c>
    </row>
    <row r="1555" customHeight="1" spans="1:14">
      <c r="A1555" s="9">
        <v>160997</v>
      </c>
      <c r="B1555" s="9" t="s">
        <v>5473</v>
      </c>
      <c r="C1555" s="9" t="s">
        <v>17</v>
      </c>
      <c r="D1555" s="9" t="s">
        <v>2831</v>
      </c>
      <c r="E1555" s="9" t="s">
        <v>2832</v>
      </c>
      <c r="F1555" s="10" t="s">
        <v>3167</v>
      </c>
      <c r="G1555" s="10" t="s">
        <v>5474</v>
      </c>
      <c r="H1555" s="10" t="s">
        <v>5093</v>
      </c>
      <c r="I1555" s="10" t="s">
        <v>2703</v>
      </c>
      <c r="J1555" s="9" t="s">
        <v>5475</v>
      </c>
      <c r="K1555" s="9">
        <v>445</v>
      </c>
      <c r="L1555" s="20">
        <v>204</v>
      </c>
      <c r="M1555" s="10">
        <v>136</v>
      </c>
      <c r="N1555" s="7" t="s">
        <v>59</v>
      </c>
    </row>
    <row r="1556" customHeight="1" spans="1:14">
      <c r="A1556" s="9">
        <v>162644</v>
      </c>
      <c r="B1556" s="9" t="s">
        <v>5476</v>
      </c>
      <c r="C1556" s="9" t="s">
        <v>17</v>
      </c>
      <c r="D1556" s="9" t="s">
        <v>2831</v>
      </c>
      <c r="E1556" s="9" t="s">
        <v>2832</v>
      </c>
      <c r="F1556" s="10" t="s">
        <v>3167</v>
      </c>
      <c r="G1556" s="10" t="s">
        <v>5477</v>
      </c>
      <c r="H1556" s="10" t="s">
        <v>5478</v>
      </c>
      <c r="I1556" s="10" t="s">
        <v>5479</v>
      </c>
      <c r="J1556" s="9" t="s">
        <v>5480</v>
      </c>
      <c r="K1556" s="9">
        <v>445</v>
      </c>
      <c r="L1556" s="20">
        <v>207</v>
      </c>
      <c r="M1556" s="10">
        <v>137</v>
      </c>
      <c r="N1556" s="7" t="s">
        <v>59</v>
      </c>
    </row>
    <row r="1557" customHeight="1" spans="1:14">
      <c r="A1557" s="9">
        <v>163112</v>
      </c>
      <c r="B1557" s="9" t="s">
        <v>5481</v>
      </c>
      <c r="C1557" s="9" t="s">
        <v>17</v>
      </c>
      <c r="D1557" s="9" t="s">
        <v>2831</v>
      </c>
      <c r="E1557" s="9" t="s">
        <v>2832</v>
      </c>
      <c r="F1557" s="10" t="s">
        <v>3167</v>
      </c>
      <c r="G1557" s="10" t="s">
        <v>5482</v>
      </c>
      <c r="H1557" s="10" t="s">
        <v>5093</v>
      </c>
      <c r="I1557" s="10" t="s">
        <v>2703</v>
      </c>
      <c r="J1557" s="9" t="s">
        <v>5483</v>
      </c>
      <c r="K1557" s="9">
        <v>445</v>
      </c>
      <c r="L1557" s="20">
        <v>210</v>
      </c>
      <c r="M1557" s="10">
        <v>138</v>
      </c>
      <c r="N1557" s="7" t="s">
        <v>59</v>
      </c>
    </row>
    <row r="1558" customHeight="1" spans="1:14">
      <c r="A1558" s="9">
        <v>164244</v>
      </c>
      <c r="B1558" s="9" t="s">
        <v>5484</v>
      </c>
      <c r="C1558" s="9" t="s">
        <v>17</v>
      </c>
      <c r="D1558" s="9" t="s">
        <v>2831</v>
      </c>
      <c r="E1558" s="9" t="s">
        <v>2832</v>
      </c>
      <c r="F1558" s="10" t="s">
        <v>3167</v>
      </c>
      <c r="G1558" s="10" t="s">
        <v>5485</v>
      </c>
      <c r="H1558" s="10" t="s">
        <v>5478</v>
      </c>
      <c r="I1558" s="10" t="s">
        <v>5479</v>
      </c>
      <c r="J1558" s="9" t="s">
        <v>5486</v>
      </c>
      <c r="K1558" s="9">
        <v>445</v>
      </c>
      <c r="L1558" s="20">
        <v>213</v>
      </c>
      <c r="M1558" s="10">
        <v>139</v>
      </c>
      <c r="N1558" s="7" t="s">
        <v>59</v>
      </c>
    </row>
    <row r="1559" customHeight="1" spans="1:14">
      <c r="A1559" s="9">
        <v>164280</v>
      </c>
      <c r="B1559" s="9" t="s">
        <v>5487</v>
      </c>
      <c r="C1559" s="9" t="s">
        <v>17</v>
      </c>
      <c r="D1559" s="9" t="s">
        <v>2831</v>
      </c>
      <c r="E1559" s="9" t="s">
        <v>2832</v>
      </c>
      <c r="F1559" s="10" t="s">
        <v>3167</v>
      </c>
      <c r="G1559" s="10" t="s">
        <v>5488</v>
      </c>
      <c r="H1559" s="10" t="s">
        <v>5478</v>
      </c>
      <c r="I1559" s="10" t="s">
        <v>5479</v>
      </c>
      <c r="J1559" s="9" t="s">
        <v>5489</v>
      </c>
      <c r="K1559" s="9">
        <v>445</v>
      </c>
      <c r="L1559" s="20">
        <v>216</v>
      </c>
      <c r="M1559" s="10">
        <v>140</v>
      </c>
      <c r="N1559" s="7" t="s">
        <v>59</v>
      </c>
    </row>
    <row r="1560" customHeight="1" spans="1:14">
      <c r="A1560" s="9">
        <v>166430</v>
      </c>
      <c r="B1560" s="9" t="s">
        <v>5490</v>
      </c>
      <c r="C1560" s="9" t="s">
        <v>17</v>
      </c>
      <c r="D1560" s="9" t="s">
        <v>2831</v>
      </c>
      <c r="E1560" s="9" t="s">
        <v>2832</v>
      </c>
      <c r="F1560" s="10" t="s">
        <v>3167</v>
      </c>
      <c r="G1560" s="10" t="s">
        <v>5491</v>
      </c>
      <c r="H1560" s="10" t="s">
        <v>2810</v>
      </c>
      <c r="I1560" s="10" t="s">
        <v>2862</v>
      </c>
      <c r="J1560" s="9" t="s">
        <v>5492</v>
      </c>
      <c r="K1560" s="9">
        <v>445</v>
      </c>
      <c r="L1560" s="20">
        <v>219</v>
      </c>
      <c r="M1560" s="10">
        <v>141</v>
      </c>
      <c r="N1560" s="7" t="s">
        <v>59</v>
      </c>
    </row>
    <row r="1561" customHeight="1" spans="1:14">
      <c r="A1561" s="9">
        <v>166437</v>
      </c>
      <c r="B1561" s="9" t="s">
        <v>5493</v>
      </c>
      <c r="C1561" s="9" t="s">
        <v>17</v>
      </c>
      <c r="D1561" s="9" t="s">
        <v>2831</v>
      </c>
      <c r="E1561" s="9" t="s">
        <v>2832</v>
      </c>
      <c r="F1561" s="10" t="s">
        <v>3167</v>
      </c>
      <c r="G1561" s="10" t="s">
        <v>5494</v>
      </c>
      <c r="H1561" s="10" t="s">
        <v>2810</v>
      </c>
      <c r="I1561" s="10" t="s">
        <v>2862</v>
      </c>
      <c r="J1561" s="9" t="s">
        <v>5495</v>
      </c>
      <c r="K1561" s="9">
        <v>445</v>
      </c>
      <c r="L1561" s="20">
        <v>222</v>
      </c>
      <c r="M1561" s="10">
        <v>142</v>
      </c>
      <c r="N1561" s="7" t="s">
        <v>59</v>
      </c>
    </row>
    <row r="1562" customHeight="1" spans="1:14">
      <c r="A1562" s="9">
        <v>167699</v>
      </c>
      <c r="B1562" s="9" t="s">
        <v>5496</v>
      </c>
      <c r="C1562" s="9" t="s">
        <v>17</v>
      </c>
      <c r="D1562" s="9" t="s">
        <v>2831</v>
      </c>
      <c r="E1562" s="9" t="s">
        <v>2832</v>
      </c>
      <c r="F1562" s="10" t="s">
        <v>3167</v>
      </c>
      <c r="G1562" s="10" t="s">
        <v>5497</v>
      </c>
      <c r="H1562" s="10" t="s">
        <v>5012</v>
      </c>
      <c r="I1562" s="10" t="s">
        <v>5013</v>
      </c>
      <c r="J1562" s="9" t="s">
        <v>5498</v>
      </c>
      <c r="K1562" s="9">
        <v>445</v>
      </c>
      <c r="L1562" s="20">
        <v>225</v>
      </c>
      <c r="M1562" s="10">
        <v>143</v>
      </c>
      <c r="N1562" s="7" t="s">
        <v>59</v>
      </c>
    </row>
    <row r="1563" customHeight="1" spans="1:14">
      <c r="A1563" s="9">
        <v>167736</v>
      </c>
      <c r="B1563" s="9" t="s">
        <v>5499</v>
      </c>
      <c r="C1563" s="9" t="s">
        <v>17</v>
      </c>
      <c r="D1563" s="9" t="s">
        <v>2831</v>
      </c>
      <c r="E1563" s="9" t="s">
        <v>2832</v>
      </c>
      <c r="F1563" s="10" t="s">
        <v>3167</v>
      </c>
      <c r="G1563" s="10" t="s">
        <v>5500</v>
      </c>
      <c r="H1563" s="10" t="s">
        <v>5012</v>
      </c>
      <c r="I1563" s="10" t="s">
        <v>5013</v>
      </c>
      <c r="J1563" s="9" t="s">
        <v>5501</v>
      </c>
      <c r="K1563" s="9">
        <v>445</v>
      </c>
      <c r="L1563" s="20">
        <v>228</v>
      </c>
      <c r="M1563" s="10">
        <v>144</v>
      </c>
      <c r="N1563" s="7" t="s">
        <v>59</v>
      </c>
    </row>
    <row r="1564" customHeight="1" spans="1:14">
      <c r="A1564" s="9">
        <v>167775</v>
      </c>
      <c r="B1564" s="9" t="s">
        <v>5502</v>
      </c>
      <c r="C1564" s="9" t="s">
        <v>17</v>
      </c>
      <c r="D1564" s="9" t="s">
        <v>2831</v>
      </c>
      <c r="E1564" s="9" t="s">
        <v>2832</v>
      </c>
      <c r="F1564" s="10" t="s">
        <v>3167</v>
      </c>
      <c r="G1564" s="10" t="s">
        <v>5503</v>
      </c>
      <c r="H1564" s="10" t="s">
        <v>5012</v>
      </c>
      <c r="I1564" s="10" t="s">
        <v>5013</v>
      </c>
      <c r="J1564" s="9" t="s">
        <v>5504</v>
      </c>
      <c r="K1564" s="9">
        <v>420</v>
      </c>
      <c r="L1564" s="20">
        <v>193</v>
      </c>
      <c r="M1564" s="10">
        <v>145</v>
      </c>
      <c r="N1564" s="7" t="s">
        <v>59</v>
      </c>
    </row>
    <row r="1565" customHeight="1" spans="1:14">
      <c r="A1565" s="9">
        <v>191287</v>
      </c>
      <c r="B1565" s="9" t="s">
        <v>5505</v>
      </c>
      <c r="C1565" s="9" t="s">
        <v>17</v>
      </c>
      <c r="D1565" s="9" t="s">
        <v>2831</v>
      </c>
      <c r="E1565" s="9" t="s">
        <v>2832</v>
      </c>
      <c r="F1565" s="10" t="s">
        <v>3167</v>
      </c>
      <c r="G1565" s="10" t="s">
        <v>5506</v>
      </c>
      <c r="H1565" s="10" t="s">
        <v>5021</v>
      </c>
      <c r="I1565" s="10" t="s">
        <v>5022</v>
      </c>
      <c r="J1565" s="9" t="s">
        <v>5507</v>
      </c>
      <c r="K1565" s="9">
        <v>420</v>
      </c>
      <c r="L1565" s="20">
        <v>204</v>
      </c>
      <c r="M1565" s="10">
        <v>146</v>
      </c>
      <c r="N1565" s="7" t="s">
        <v>59</v>
      </c>
    </row>
    <row r="1566" customHeight="1" spans="1:14">
      <c r="A1566" s="9">
        <v>191337</v>
      </c>
      <c r="B1566" s="9" t="s">
        <v>5508</v>
      </c>
      <c r="C1566" s="9" t="s">
        <v>17</v>
      </c>
      <c r="D1566" s="9" t="s">
        <v>2831</v>
      </c>
      <c r="E1566" s="9" t="s">
        <v>2832</v>
      </c>
      <c r="F1566" s="10" t="s">
        <v>3167</v>
      </c>
      <c r="G1566" s="10" t="s">
        <v>5509</v>
      </c>
      <c r="H1566" s="10" t="s">
        <v>5021</v>
      </c>
      <c r="I1566" s="10" t="s">
        <v>5022</v>
      </c>
      <c r="J1566" s="9" t="s">
        <v>5510</v>
      </c>
      <c r="K1566" s="9">
        <v>420</v>
      </c>
      <c r="L1566" s="20">
        <v>265</v>
      </c>
      <c r="M1566" s="10">
        <v>147</v>
      </c>
      <c r="N1566" s="7" t="s">
        <v>59</v>
      </c>
    </row>
    <row r="1567" customHeight="1" spans="1:14">
      <c r="A1567" s="9">
        <v>196100</v>
      </c>
      <c r="B1567" s="9" t="s">
        <v>5511</v>
      </c>
      <c r="C1567" s="9" t="s">
        <v>17</v>
      </c>
      <c r="D1567" s="9" t="s">
        <v>2831</v>
      </c>
      <c r="E1567" s="9" t="s">
        <v>2832</v>
      </c>
      <c r="F1567" s="10" t="s">
        <v>3167</v>
      </c>
      <c r="G1567" s="10" t="s">
        <v>5512</v>
      </c>
      <c r="H1567" s="10" t="s">
        <v>5513</v>
      </c>
      <c r="I1567" s="10" t="s">
        <v>5514</v>
      </c>
      <c r="J1567" s="9" t="s">
        <v>5515</v>
      </c>
      <c r="K1567" s="9">
        <v>420</v>
      </c>
      <c r="L1567" s="20">
        <v>293</v>
      </c>
      <c r="M1567" s="10">
        <v>148</v>
      </c>
      <c r="N1567" s="7" t="s">
        <v>59</v>
      </c>
    </row>
    <row r="1568" customHeight="1" spans="1:14">
      <c r="A1568" s="9">
        <v>204227</v>
      </c>
      <c r="B1568" s="9" t="s">
        <v>5516</v>
      </c>
      <c r="C1568" s="9" t="s">
        <v>17</v>
      </c>
      <c r="D1568" s="9" t="s">
        <v>2831</v>
      </c>
      <c r="E1568" s="9" t="s">
        <v>2832</v>
      </c>
      <c r="F1568" s="10" t="s">
        <v>3167</v>
      </c>
      <c r="G1568" s="10" t="s">
        <v>5517</v>
      </c>
      <c r="H1568" s="10" t="s">
        <v>5039</v>
      </c>
      <c r="I1568" s="10" t="s">
        <v>5055</v>
      </c>
      <c r="J1568" s="9" t="s">
        <v>5518</v>
      </c>
      <c r="K1568" s="9">
        <v>420</v>
      </c>
      <c r="L1568" s="20">
        <v>307</v>
      </c>
      <c r="M1568" s="10">
        <v>149</v>
      </c>
      <c r="N1568" s="7" t="s">
        <v>59</v>
      </c>
    </row>
    <row r="1569" customHeight="1" spans="1:14">
      <c r="A1569" s="9">
        <v>205184</v>
      </c>
      <c r="B1569" s="9" t="s">
        <v>5519</v>
      </c>
      <c r="C1569" s="9" t="s">
        <v>17</v>
      </c>
      <c r="D1569" s="9" t="s">
        <v>2831</v>
      </c>
      <c r="E1569" s="9" t="s">
        <v>2832</v>
      </c>
      <c r="F1569" s="10" t="s">
        <v>3167</v>
      </c>
      <c r="G1569" s="10" t="s">
        <v>5520</v>
      </c>
      <c r="H1569" s="10" t="s">
        <v>5521</v>
      </c>
      <c r="I1569" s="10" t="s">
        <v>5522</v>
      </c>
      <c r="J1569" s="9" t="s">
        <v>5523</v>
      </c>
      <c r="K1569" s="9">
        <v>420</v>
      </c>
      <c r="L1569" s="20">
        <v>369</v>
      </c>
      <c r="M1569" s="10">
        <v>150</v>
      </c>
      <c r="N1569" s="7" t="s">
        <v>59</v>
      </c>
    </row>
    <row r="1570" customHeight="1" spans="1:14">
      <c r="A1570" s="9">
        <v>205430</v>
      </c>
      <c r="B1570" s="9" t="s">
        <v>5524</v>
      </c>
      <c r="C1570" s="9" t="s">
        <v>17</v>
      </c>
      <c r="D1570" s="9" t="s">
        <v>2831</v>
      </c>
      <c r="E1570" s="9" t="s">
        <v>2832</v>
      </c>
      <c r="F1570" s="10" t="s">
        <v>3167</v>
      </c>
      <c r="G1570" s="10" t="s">
        <v>5525</v>
      </c>
      <c r="H1570" s="10" t="s">
        <v>5039</v>
      </c>
      <c r="I1570" s="10" t="s">
        <v>5526</v>
      </c>
      <c r="J1570" s="9" t="s">
        <v>5527</v>
      </c>
      <c r="K1570" s="9">
        <v>420</v>
      </c>
      <c r="L1570" s="20">
        <v>392</v>
      </c>
      <c r="M1570" s="10">
        <v>151</v>
      </c>
      <c r="N1570" s="7" t="s">
        <v>59</v>
      </c>
    </row>
    <row r="1571" customHeight="1" spans="1:14">
      <c r="A1571" s="9">
        <v>205463</v>
      </c>
      <c r="B1571" s="9" t="s">
        <v>5528</v>
      </c>
      <c r="C1571" s="9" t="s">
        <v>17</v>
      </c>
      <c r="D1571" s="9" t="s">
        <v>2831</v>
      </c>
      <c r="E1571" s="9" t="s">
        <v>2832</v>
      </c>
      <c r="F1571" s="10" t="s">
        <v>3167</v>
      </c>
      <c r="G1571" s="10" t="s">
        <v>5529</v>
      </c>
      <c r="H1571" s="10" t="s">
        <v>5039</v>
      </c>
      <c r="I1571" s="10" t="s">
        <v>5530</v>
      </c>
      <c r="J1571" s="9" t="s">
        <v>5531</v>
      </c>
      <c r="K1571" s="9">
        <v>420</v>
      </c>
      <c r="L1571" s="20">
        <v>399</v>
      </c>
      <c r="M1571" s="10">
        <v>152</v>
      </c>
      <c r="N1571" s="7" t="s">
        <v>59</v>
      </c>
    </row>
    <row r="1572" customHeight="1" spans="1:14">
      <c r="A1572" s="9">
        <v>156013</v>
      </c>
      <c r="B1572" s="9" t="s">
        <v>5532</v>
      </c>
      <c r="C1572" s="9" t="s">
        <v>17</v>
      </c>
      <c r="D1572" s="9" t="s">
        <v>2831</v>
      </c>
      <c r="E1572" s="9" t="s">
        <v>2832</v>
      </c>
      <c r="F1572" s="10" t="s">
        <v>3167</v>
      </c>
      <c r="G1572" s="10" t="s">
        <v>5533</v>
      </c>
      <c r="H1572" s="10" t="s">
        <v>4992</v>
      </c>
      <c r="I1572" s="10" t="s">
        <v>4993</v>
      </c>
      <c r="J1572" s="9" t="s">
        <v>5534</v>
      </c>
      <c r="K1572" s="9">
        <v>420</v>
      </c>
      <c r="L1572" s="20">
        <v>399.154210446983</v>
      </c>
      <c r="M1572" s="10">
        <v>153</v>
      </c>
      <c r="N1572" s="7" t="s">
        <v>59</v>
      </c>
    </row>
    <row r="1573" customHeight="1" spans="1:14">
      <c r="A1573" s="9">
        <v>205571</v>
      </c>
      <c r="B1573" s="9" t="s">
        <v>5535</v>
      </c>
      <c r="C1573" s="9" t="s">
        <v>17</v>
      </c>
      <c r="D1573" s="9" t="s">
        <v>2831</v>
      </c>
      <c r="E1573" s="9" t="s">
        <v>2832</v>
      </c>
      <c r="F1573" s="10" t="s">
        <v>3167</v>
      </c>
      <c r="G1573" s="10" t="s">
        <v>5536</v>
      </c>
      <c r="H1573" s="10" t="s">
        <v>5039</v>
      </c>
      <c r="I1573" s="10" t="s">
        <v>5530</v>
      </c>
      <c r="J1573" s="9" t="s">
        <v>5537</v>
      </c>
      <c r="K1573" s="9">
        <v>420</v>
      </c>
      <c r="L1573" s="20">
        <v>441</v>
      </c>
      <c r="M1573" s="10">
        <v>154</v>
      </c>
      <c r="N1573" s="7" t="s">
        <v>59</v>
      </c>
    </row>
    <row r="1574" customHeight="1" spans="1:14">
      <c r="A1574" s="9">
        <v>205593</v>
      </c>
      <c r="B1574" s="9" t="s">
        <v>5538</v>
      </c>
      <c r="C1574" s="9" t="s">
        <v>17</v>
      </c>
      <c r="D1574" s="9" t="s">
        <v>2831</v>
      </c>
      <c r="E1574" s="9" t="s">
        <v>2832</v>
      </c>
      <c r="F1574" s="10" t="s">
        <v>3167</v>
      </c>
      <c r="G1574" s="10" t="s">
        <v>5539</v>
      </c>
      <c r="H1574" s="10" t="s">
        <v>5039</v>
      </c>
      <c r="I1574" s="10" t="s">
        <v>5540</v>
      </c>
      <c r="J1574" s="9" t="s">
        <v>5541</v>
      </c>
      <c r="K1574" s="9">
        <v>420</v>
      </c>
      <c r="L1574" s="20">
        <v>472</v>
      </c>
      <c r="M1574" s="10">
        <v>155</v>
      </c>
      <c r="N1574" s="7" t="s">
        <v>59</v>
      </c>
    </row>
    <row r="1575" customHeight="1" spans="1:14">
      <c r="A1575" s="9">
        <v>205778</v>
      </c>
      <c r="B1575" s="9" t="s">
        <v>5542</v>
      </c>
      <c r="C1575" s="9" t="s">
        <v>17</v>
      </c>
      <c r="D1575" s="9" t="s">
        <v>2831</v>
      </c>
      <c r="E1575" s="9" t="s">
        <v>2832</v>
      </c>
      <c r="F1575" s="10" t="s">
        <v>3167</v>
      </c>
      <c r="G1575" s="10" t="s">
        <v>5543</v>
      </c>
      <c r="H1575" s="10" t="s">
        <v>5039</v>
      </c>
      <c r="I1575" s="10" t="s">
        <v>5406</v>
      </c>
      <c r="J1575" s="9" t="s">
        <v>5544</v>
      </c>
      <c r="K1575" s="9">
        <v>420</v>
      </c>
      <c r="L1575" s="20">
        <v>498</v>
      </c>
      <c r="M1575" s="10">
        <v>156</v>
      </c>
      <c r="N1575" s="7" t="s">
        <v>59</v>
      </c>
    </row>
    <row r="1576" customHeight="1" spans="1:14">
      <c r="A1576" s="9">
        <v>205800</v>
      </c>
      <c r="B1576" s="9" t="s">
        <v>5545</v>
      </c>
      <c r="C1576" s="9" t="s">
        <v>17</v>
      </c>
      <c r="D1576" s="9" t="s">
        <v>2831</v>
      </c>
      <c r="E1576" s="9" t="s">
        <v>2832</v>
      </c>
      <c r="F1576" s="10" t="s">
        <v>3167</v>
      </c>
      <c r="G1576" s="10" t="s">
        <v>5546</v>
      </c>
      <c r="H1576" s="10" t="s">
        <v>5039</v>
      </c>
      <c r="I1576" s="10" t="s">
        <v>5048</v>
      </c>
      <c r="J1576" s="9" t="s">
        <v>5547</v>
      </c>
      <c r="K1576" s="9">
        <v>420</v>
      </c>
      <c r="L1576" s="20">
        <v>499</v>
      </c>
      <c r="M1576" s="10">
        <v>157</v>
      </c>
      <c r="N1576" s="7" t="s">
        <v>59</v>
      </c>
    </row>
    <row r="1577" customHeight="1" spans="1:14">
      <c r="A1577" s="9">
        <v>156061</v>
      </c>
      <c r="B1577" s="9" t="s">
        <v>5548</v>
      </c>
      <c r="C1577" s="9" t="s">
        <v>17</v>
      </c>
      <c r="D1577" s="9" t="s">
        <v>2831</v>
      </c>
      <c r="E1577" s="9" t="s">
        <v>2832</v>
      </c>
      <c r="F1577" s="10" t="s">
        <v>3167</v>
      </c>
      <c r="G1577" s="10" t="s">
        <v>5549</v>
      </c>
      <c r="H1577" s="10" t="s">
        <v>4992</v>
      </c>
      <c r="I1577" s="10" t="s">
        <v>4993</v>
      </c>
      <c r="J1577" s="9" t="s">
        <v>5550</v>
      </c>
      <c r="K1577" s="9">
        <v>410</v>
      </c>
      <c r="L1577" s="20">
        <v>419.111920969332</v>
      </c>
      <c r="M1577" s="10">
        <v>158</v>
      </c>
      <c r="N1577" s="7" t="s">
        <v>59</v>
      </c>
    </row>
    <row r="1578" customHeight="1" spans="1:14">
      <c r="A1578" s="9">
        <v>205886</v>
      </c>
      <c r="B1578" s="9" t="s">
        <v>5551</v>
      </c>
      <c r="C1578" s="9" t="s">
        <v>17</v>
      </c>
      <c r="D1578" s="9" t="s">
        <v>2831</v>
      </c>
      <c r="E1578" s="9" t="s">
        <v>2832</v>
      </c>
      <c r="F1578" s="10" t="s">
        <v>3167</v>
      </c>
      <c r="G1578" s="10" t="s">
        <v>5552</v>
      </c>
      <c r="H1578" s="10" t="s">
        <v>5039</v>
      </c>
      <c r="I1578" s="10" t="s">
        <v>5540</v>
      </c>
      <c r="J1578" s="9" t="s">
        <v>5553</v>
      </c>
      <c r="K1578" s="9">
        <v>375</v>
      </c>
      <c r="L1578" s="20">
        <v>291</v>
      </c>
      <c r="M1578" s="10">
        <v>159</v>
      </c>
      <c r="N1578" s="7" t="s">
        <v>59</v>
      </c>
    </row>
    <row r="1579" customHeight="1" spans="1:14">
      <c r="A1579" s="9">
        <v>205901</v>
      </c>
      <c r="B1579" s="9" t="s">
        <v>5554</v>
      </c>
      <c r="C1579" s="9" t="s">
        <v>17</v>
      </c>
      <c r="D1579" s="9" t="s">
        <v>2831</v>
      </c>
      <c r="E1579" s="9" t="s">
        <v>2832</v>
      </c>
      <c r="F1579" s="10" t="s">
        <v>3167</v>
      </c>
      <c r="G1579" s="10" t="s">
        <v>5555</v>
      </c>
      <c r="H1579" s="10" t="s">
        <v>5039</v>
      </c>
      <c r="I1579" s="10" t="s">
        <v>5406</v>
      </c>
      <c r="J1579" s="9" t="s">
        <v>5556</v>
      </c>
      <c r="K1579" s="9">
        <v>375</v>
      </c>
      <c r="L1579" s="20">
        <v>304</v>
      </c>
      <c r="M1579" s="10">
        <v>160</v>
      </c>
      <c r="N1579" s="7" t="s">
        <v>59</v>
      </c>
    </row>
    <row r="1580" customHeight="1" spans="1:14">
      <c r="A1580" s="9">
        <v>205912</v>
      </c>
      <c r="B1580" s="9" t="s">
        <v>5557</v>
      </c>
      <c r="C1580" s="9" t="s">
        <v>17</v>
      </c>
      <c r="D1580" s="9" t="s">
        <v>2831</v>
      </c>
      <c r="E1580" s="9" t="s">
        <v>2832</v>
      </c>
      <c r="F1580" s="10" t="s">
        <v>3167</v>
      </c>
      <c r="G1580" s="10" t="s">
        <v>5558</v>
      </c>
      <c r="H1580" s="10" t="s">
        <v>5039</v>
      </c>
      <c r="I1580" s="10" t="s">
        <v>5559</v>
      </c>
      <c r="J1580" s="9" t="s">
        <v>5560</v>
      </c>
      <c r="K1580" s="9">
        <v>375</v>
      </c>
      <c r="L1580" s="20">
        <v>379</v>
      </c>
      <c r="M1580" s="10">
        <v>161</v>
      </c>
      <c r="N1580" s="7" t="s">
        <v>59</v>
      </c>
    </row>
    <row r="1581" customHeight="1" spans="1:14">
      <c r="A1581" s="9">
        <v>206005</v>
      </c>
      <c r="B1581" s="9" t="s">
        <v>5561</v>
      </c>
      <c r="C1581" s="9" t="s">
        <v>17</v>
      </c>
      <c r="D1581" s="9" t="s">
        <v>2831</v>
      </c>
      <c r="E1581" s="9" t="s">
        <v>2832</v>
      </c>
      <c r="F1581" s="10" t="s">
        <v>3167</v>
      </c>
      <c r="G1581" s="10" t="s">
        <v>5562</v>
      </c>
      <c r="H1581" s="10" t="s">
        <v>5039</v>
      </c>
      <c r="I1581" s="10" t="s">
        <v>5563</v>
      </c>
      <c r="J1581" s="9" t="s">
        <v>5564</v>
      </c>
      <c r="K1581" s="9">
        <v>375</v>
      </c>
      <c r="L1581" s="20">
        <v>462</v>
      </c>
      <c r="M1581" s="10">
        <v>162</v>
      </c>
      <c r="N1581" s="7" t="s">
        <v>59</v>
      </c>
    </row>
    <row r="1582" customHeight="1" spans="1:14">
      <c r="A1582" s="9">
        <v>206016</v>
      </c>
      <c r="B1582" s="9" t="s">
        <v>5565</v>
      </c>
      <c r="C1582" s="9" t="s">
        <v>17</v>
      </c>
      <c r="D1582" s="9" t="s">
        <v>2831</v>
      </c>
      <c r="E1582" s="9" t="s">
        <v>2832</v>
      </c>
      <c r="F1582" s="10" t="s">
        <v>3167</v>
      </c>
      <c r="G1582" s="10" t="s">
        <v>5566</v>
      </c>
      <c r="H1582" s="10" t="s">
        <v>5039</v>
      </c>
      <c r="I1582" s="10" t="s">
        <v>5055</v>
      </c>
      <c r="J1582" s="9" t="s">
        <v>5567</v>
      </c>
      <c r="K1582" s="9">
        <v>375</v>
      </c>
      <c r="L1582" s="20">
        <v>531</v>
      </c>
      <c r="M1582" s="10">
        <v>163</v>
      </c>
      <c r="N1582" s="7" t="s">
        <v>59</v>
      </c>
    </row>
    <row r="1583" customHeight="1" spans="1:14">
      <c r="A1583" s="9">
        <v>206066</v>
      </c>
      <c r="B1583" s="9" t="s">
        <v>5568</v>
      </c>
      <c r="C1583" s="9" t="s">
        <v>17</v>
      </c>
      <c r="D1583" s="9" t="s">
        <v>2831</v>
      </c>
      <c r="E1583" s="9" t="s">
        <v>2832</v>
      </c>
      <c r="F1583" s="10" t="s">
        <v>3167</v>
      </c>
      <c r="G1583" s="10" t="s">
        <v>5569</v>
      </c>
      <c r="H1583" s="10" t="s">
        <v>5039</v>
      </c>
      <c r="I1583" s="10" t="s">
        <v>5048</v>
      </c>
      <c r="J1583" s="9" t="s">
        <v>5570</v>
      </c>
      <c r="K1583" s="9">
        <v>375</v>
      </c>
      <c r="L1583" s="20">
        <v>542</v>
      </c>
      <c r="M1583" s="10">
        <v>164</v>
      </c>
      <c r="N1583" s="7" t="s">
        <v>59</v>
      </c>
    </row>
    <row r="1584" customHeight="1" spans="1:14">
      <c r="A1584" s="9">
        <v>206307</v>
      </c>
      <c r="B1584" s="9" t="s">
        <v>5571</v>
      </c>
      <c r="C1584" s="9" t="s">
        <v>17</v>
      </c>
      <c r="D1584" s="9" t="s">
        <v>2831</v>
      </c>
      <c r="E1584" s="9" t="s">
        <v>2832</v>
      </c>
      <c r="F1584" s="10" t="s">
        <v>3167</v>
      </c>
      <c r="G1584" s="10" t="s">
        <v>5572</v>
      </c>
      <c r="H1584" s="10" t="s">
        <v>5039</v>
      </c>
      <c r="I1584" s="10" t="s">
        <v>5559</v>
      </c>
      <c r="J1584" s="9" t="s">
        <v>5573</v>
      </c>
      <c r="K1584" s="9">
        <v>375</v>
      </c>
      <c r="L1584" s="20">
        <v>549</v>
      </c>
      <c r="M1584" s="10">
        <v>165</v>
      </c>
      <c r="N1584" s="7" t="s">
        <v>59</v>
      </c>
    </row>
    <row r="1585" customHeight="1" spans="1:14">
      <c r="A1585" s="9">
        <v>206377</v>
      </c>
      <c r="B1585" s="9" t="s">
        <v>5574</v>
      </c>
      <c r="C1585" s="9" t="s">
        <v>17</v>
      </c>
      <c r="D1585" s="9" t="s">
        <v>2831</v>
      </c>
      <c r="E1585" s="9" t="s">
        <v>2832</v>
      </c>
      <c r="F1585" s="10" t="s">
        <v>3167</v>
      </c>
      <c r="G1585" s="10" t="s">
        <v>5575</v>
      </c>
      <c r="H1585" s="10" t="s">
        <v>5039</v>
      </c>
      <c r="I1585" s="10" t="s">
        <v>5559</v>
      </c>
      <c r="J1585" s="9" t="s">
        <v>5576</v>
      </c>
      <c r="K1585" s="9">
        <v>375</v>
      </c>
      <c r="L1585" s="20">
        <v>558</v>
      </c>
      <c r="M1585" s="10">
        <v>166</v>
      </c>
      <c r="N1585" s="7" t="s">
        <v>59</v>
      </c>
    </row>
    <row r="1586" customHeight="1" spans="1:14">
      <c r="A1586" s="9">
        <v>206419</v>
      </c>
      <c r="B1586" s="9" t="s">
        <v>5577</v>
      </c>
      <c r="C1586" s="9" t="s">
        <v>17</v>
      </c>
      <c r="D1586" s="9" t="s">
        <v>2831</v>
      </c>
      <c r="E1586" s="9" t="s">
        <v>2832</v>
      </c>
      <c r="F1586" s="10" t="s">
        <v>3167</v>
      </c>
      <c r="G1586" s="10" t="s">
        <v>5578</v>
      </c>
      <c r="H1586" s="10" t="s">
        <v>5039</v>
      </c>
      <c r="I1586" s="10" t="s">
        <v>5055</v>
      </c>
      <c r="J1586" s="9" t="s">
        <v>5579</v>
      </c>
      <c r="K1586" s="9">
        <v>375</v>
      </c>
      <c r="L1586" s="20">
        <v>568</v>
      </c>
      <c r="M1586" s="10">
        <v>167</v>
      </c>
      <c r="N1586" s="7" t="s">
        <v>59</v>
      </c>
    </row>
    <row r="1587" customHeight="1" spans="1:14">
      <c r="A1587" s="9">
        <v>206487</v>
      </c>
      <c r="B1587" s="9" t="s">
        <v>5580</v>
      </c>
      <c r="C1587" s="9" t="s">
        <v>17</v>
      </c>
      <c r="D1587" s="9" t="s">
        <v>2831</v>
      </c>
      <c r="E1587" s="9" t="s">
        <v>2832</v>
      </c>
      <c r="F1587" s="10" t="s">
        <v>3167</v>
      </c>
      <c r="G1587" s="10" t="s">
        <v>5581</v>
      </c>
      <c r="H1587" s="10" t="s">
        <v>5039</v>
      </c>
      <c r="I1587" s="10" t="s">
        <v>5040</v>
      </c>
      <c r="J1587" s="9" t="s">
        <v>5582</v>
      </c>
      <c r="K1587" s="9">
        <v>375</v>
      </c>
      <c r="L1587" s="20">
        <v>591</v>
      </c>
      <c r="M1587" s="10">
        <v>168</v>
      </c>
      <c r="N1587" s="7" t="s">
        <v>59</v>
      </c>
    </row>
    <row r="1588" customHeight="1" spans="1:14">
      <c r="A1588" s="9">
        <v>156100</v>
      </c>
      <c r="B1588" s="9" t="s">
        <v>5583</v>
      </c>
      <c r="C1588" s="9" t="s">
        <v>17</v>
      </c>
      <c r="D1588" s="9" t="s">
        <v>2831</v>
      </c>
      <c r="E1588" s="9" t="s">
        <v>2832</v>
      </c>
      <c r="F1588" s="10" t="s">
        <v>3167</v>
      </c>
      <c r="G1588" s="10" t="s">
        <v>5584</v>
      </c>
      <c r="H1588" s="10" t="s">
        <v>4992</v>
      </c>
      <c r="I1588" s="10" t="s">
        <v>4993</v>
      </c>
      <c r="J1588" s="9" t="s">
        <v>5585</v>
      </c>
      <c r="K1588" s="9">
        <v>360</v>
      </c>
      <c r="L1588" s="20">
        <v>186.18</v>
      </c>
      <c r="M1588" s="10">
        <v>169</v>
      </c>
      <c r="N1588" s="7" t="s">
        <v>59</v>
      </c>
    </row>
    <row r="1589" customHeight="1" spans="1:14">
      <c r="A1589" s="9">
        <v>206508</v>
      </c>
      <c r="B1589" s="9" t="s">
        <v>5586</v>
      </c>
      <c r="C1589" s="9" t="s">
        <v>17</v>
      </c>
      <c r="D1589" s="9" t="s">
        <v>2831</v>
      </c>
      <c r="E1589" s="9" t="s">
        <v>2832</v>
      </c>
      <c r="F1589" s="10" t="s">
        <v>3167</v>
      </c>
      <c r="G1589" s="10" t="s">
        <v>5587</v>
      </c>
      <c r="H1589" s="10" t="s">
        <v>5039</v>
      </c>
      <c r="I1589" s="10" t="s">
        <v>5540</v>
      </c>
      <c r="J1589" s="9" t="s">
        <v>5588</v>
      </c>
      <c r="K1589" s="9">
        <v>355</v>
      </c>
      <c r="L1589" s="20">
        <v>194</v>
      </c>
      <c r="M1589" s="10">
        <v>170</v>
      </c>
      <c r="N1589" s="7" t="s">
        <v>59</v>
      </c>
    </row>
    <row r="1590" customHeight="1" spans="1:14">
      <c r="A1590" s="9">
        <v>156106</v>
      </c>
      <c r="B1590" s="9" t="s">
        <v>5589</v>
      </c>
      <c r="C1590" s="9" t="s">
        <v>17</v>
      </c>
      <c r="D1590" s="9" t="s">
        <v>2831</v>
      </c>
      <c r="E1590" s="9" t="s">
        <v>2832</v>
      </c>
      <c r="F1590" s="10" t="s">
        <v>3167</v>
      </c>
      <c r="G1590" s="10" t="s">
        <v>5590</v>
      </c>
      <c r="H1590" s="10" t="s">
        <v>4992</v>
      </c>
      <c r="I1590" s="10" t="s">
        <v>4993</v>
      </c>
      <c r="J1590" s="9" t="s">
        <v>5591</v>
      </c>
      <c r="K1590" s="9">
        <v>355</v>
      </c>
      <c r="L1590" s="20">
        <v>199.2126</v>
      </c>
      <c r="M1590" s="10">
        <v>171</v>
      </c>
      <c r="N1590" s="7" t="s">
        <v>59</v>
      </c>
    </row>
    <row r="1591" customHeight="1" spans="1:14">
      <c r="A1591" s="9">
        <v>206604</v>
      </c>
      <c r="B1591" s="9" t="s">
        <v>5592</v>
      </c>
      <c r="C1591" s="9" t="s">
        <v>17</v>
      </c>
      <c r="D1591" s="9" t="s">
        <v>2831</v>
      </c>
      <c r="E1591" s="9" t="s">
        <v>2832</v>
      </c>
      <c r="F1591" s="10" t="s">
        <v>3167</v>
      </c>
      <c r="G1591" s="10" t="s">
        <v>5593</v>
      </c>
      <c r="H1591" s="10" t="s">
        <v>5039</v>
      </c>
      <c r="I1591" s="10" t="s">
        <v>5526</v>
      </c>
      <c r="J1591" s="9" t="s">
        <v>5594</v>
      </c>
      <c r="K1591" s="9">
        <v>355</v>
      </c>
      <c r="L1591" s="20">
        <v>203</v>
      </c>
      <c r="M1591" s="10">
        <v>172</v>
      </c>
      <c r="N1591" s="7" t="s">
        <v>59</v>
      </c>
    </row>
    <row r="1592" customHeight="1" spans="1:14">
      <c r="A1592" s="9">
        <v>206639</v>
      </c>
      <c r="B1592" s="9" t="s">
        <v>5595</v>
      </c>
      <c r="C1592" s="9" t="s">
        <v>17</v>
      </c>
      <c r="D1592" s="9" t="s">
        <v>2831</v>
      </c>
      <c r="E1592" s="9" t="s">
        <v>2832</v>
      </c>
      <c r="F1592" s="10" t="s">
        <v>3167</v>
      </c>
      <c r="G1592" s="10" t="s">
        <v>5596</v>
      </c>
      <c r="H1592" s="10" t="s">
        <v>5039</v>
      </c>
      <c r="I1592" s="10" t="s">
        <v>5597</v>
      </c>
      <c r="J1592" s="9" t="s">
        <v>5598</v>
      </c>
      <c r="K1592" s="9">
        <v>355</v>
      </c>
      <c r="L1592" s="20">
        <v>209</v>
      </c>
      <c r="M1592" s="10">
        <v>173</v>
      </c>
      <c r="N1592" s="7" t="s">
        <v>59</v>
      </c>
    </row>
    <row r="1593" customHeight="1" spans="1:14">
      <c r="A1593" s="9">
        <v>207780</v>
      </c>
      <c r="B1593" s="9" t="s">
        <v>5599</v>
      </c>
      <c r="C1593" s="9" t="s">
        <v>17</v>
      </c>
      <c r="D1593" s="9" t="s">
        <v>2831</v>
      </c>
      <c r="E1593" s="9" t="s">
        <v>2832</v>
      </c>
      <c r="F1593" s="10" t="s">
        <v>3167</v>
      </c>
      <c r="G1593" s="10" t="s">
        <v>5600</v>
      </c>
      <c r="H1593" s="10" t="s">
        <v>5039</v>
      </c>
      <c r="I1593" s="10" t="s">
        <v>5402</v>
      </c>
      <c r="J1593" s="9" t="s">
        <v>5601</v>
      </c>
      <c r="K1593" s="9">
        <v>355</v>
      </c>
      <c r="L1593" s="20">
        <v>247</v>
      </c>
      <c r="M1593" s="10">
        <v>174</v>
      </c>
      <c r="N1593" s="7" t="s">
        <v>59</v>
      </c>
    </row>
    <row r="1594" customHeight="1" spans="1:14">
      <c r="A1594" s="9">
        <v>207795</v>
      </c>
      <c r="B1594" s="9" t="s">
        <v>5602</v>
      </c>
      <c r="C1594" s="9" t="s">
        <v>17</v>
      </c>
      <c r="D1594" s="9" t="s">
        <v>2831</v>
      </c>
      <c r="E1594" s="9" t="s">
        <v>2832</v>
      </c>
      <c r="F1594" s="10" t="s">
        <v>3167</v>
      </c>
      <c r="G1594" s="10" t="s">
        <v>5603</v>
      </c>
      <c r="H1594" s="10" t="s">
        <v>5039</v>
      </c>
      <c r="I1594" s="10" t="s">
        <v>5540</v>
      </c>
      <c r="J1594" s="9" t="s">
        <v>5604</v>
      </c>
      <c r="K1594" s="9">
        <v>355</v>
      </c>
      <c r="L1594" s="20">
        <v>255</v>
      </c>
      <c r="M1594" s="10">
        <v>175</v>
      </c>
      <c r="N1594" s="7" t="s">
        <v>59</v>
      </c>
    </row>
    <row r="1595" customHeight="1" spans="1:14">
      <c r="A1595" s="9">
        <v>208480</v>
      </c>
      <c r="B1595" s="9" t="s">
        <v>5605</v>
      </c>
      <c r="C1595" s="9" t="s">
        <v>17</v>
      </c>
      <c r="D1595" s="9" t="s">
        <v>2831</v>
      </c>
      <c r="E1595" s="9" t="s">
        <v>2832</v>
      </c>
      <c r="F1595" s="10" t="s">
        <v>3167</v>
      </c>
      <c r="G1595" s="10" t="s">
        <v>5606</v>
      </c>
      <c r="H1595" s="10" t="s">
        <v>5039</v>
      </c>
      <c r="I1595" s="10" t="s">
        <v>5040</v>
      </c>
      <c r="J1595" s="9" t="s">
        <v>5607</v>
      </c>
      <c r="K1595" s="9">
        <v>355</v>
      </c>
      <c r="L1595" s="20">
        <v>259</v>
      </c>
      <c r="M1595" s="10">
        <v>176</v>
      </c>
      <c r="N1595" s="7" t="s">
        <v>59</v>
      </c>
    </row>
    <row r="1596" customHeight="1" spans="1:14">
      <c r="A1596" s="9">
        <v>229061</v>
      </c>
      <c r="B1596" s="9" t="s">
        <v>5608</v>
      </c>
      <c r="C1596" s="9" t="s">
        <v>17</v>
      </c>
      <c r="D1596" s="9" t="s">
        <v>2831</v>
      </c>
      <c r="E1596" s="9" t="s">
        <v>2832</v>
      </c>
      <c r="F1596" s="10" t="s">
        <v>3167</v>
      </c>
      <c r="G1596" s="10" t="s">
        <v>5609</v>
      </c>
      <c r="H1596" s="10" t="s">
        <v>5093</v>
      </c>
      <c r="I1596" s="10" t="s">
        <v>5094</v>
      </c>
      <c r="J1596" s="9" t="s">
        <v>5610</v>
      </c>
      <c r="K1596" s="9">
        <v>355</v>
      </c>
      <c r="L1596" s="20">
        <v>261</v>
      </c>
      <c r="M1596" s="10">
        <v>177</v>
      </c>
      <c r="N1596" s="7" t="s">
        <v>59</v>
      </c>
    </row>
    <row r="1597" customHeight="1" spans="1:14">
      <c r="A1597" s="9">
        <v>158333</v>
      </c>
      <c r="B1597" s="9" t="s">
        <v>5611</v>
      </c>
      <c r="C1597" s="9" t="s">
        <v>17</v>
      </c>
      <c r="D1597" s="9" t="s">
        <v>2831</v>
      </c>
      <c r="E1597" s="9" t="s">
        <v>2832</v>
      </c>
      <c r="F1597" s="10" t="s">
        <v>3167</v>
      </c>
      <c r="G1597" s="10" t="s">
        <v>578</v>
      </c>
      <c r="H1597" s="10" t="s">
        <v>4785</v>
      </c>
      <c r="I1597" s="10" t="s">
        <v>4786</v>
      </c>
      <c r="J1597" s="9" t="s">
        <v>578</v>
      </c>
      <c r="K1597" s="9">
        <v>355</v>
      </c>
      <c r="L1597" s="20">
        <v>264</v>
      </c>
      <c r="M1597" s="10">
        <v>178</v>
      </c>
      <c r="N1597" s="7" t="s">
        <v>59</v>
      </c>
    </row>
    <row r="1598" customHeight="1" spans="1:14">
      <c r="A1598" s="9">
        <v>207638</v>
      </c>
      <c r="B1598" s="9" t="s">
        <v>5612</v>
      </c>
      <c r="C1598" s="9" t="s">
        <v>17</v>
      </c>
      <c r="D1598" s="9" t="s">
        <v>2831</v>
      </c>
      <c r="E1598" s="9" t="s">
        <v>2832</v>
      </c>
      <c r="F1598" s="10" t="s">
        <v>3167</v>
      </c>
      <c r="G1598" s="10" t="s">
        <v>5613</v>
      </c>
      <c r="H1598" s="10" t="s">
        <v>5614</v>
      </c>
      <c r="I1598" s="10" t="s">
        <v>268</v>
      </c>
      <c r="J1598" s="9" t="s">
        <v>578</v>
      </c>
      <c r="K1598" s="9">
        <v>355</v>
      </c>
      <c r="L1598" s="20">
        <v>299</v>
      </c>
      <c r="M1598" s="10">
        <v>179</v>
      </c>
      <c r="N1598" s="7" t="s">
        <v>59</v>
      </c>
    </row>
    <row r="1599" customHeight="1" spans="1:14">
      <c r="A1599" s="9">
        <v>230307</v>
      </c>
      <c r="B1599" s="9" t="s">
        <v>5615</v>
      </c>
      <c r="C1599" s="9" t="s">
        <v>17</v>
      </c>
      <c r="D1599" s="9" t="s">
        <v>2831</v>
      </c>
      <c r="E1599" s="9" t="s">
        <v>2832</v>
      </c>
      <c r="F1599" s="10" t="s">
        <v>3167</v>
      </c>
      <c r="G1599" s="10" t="s">
        <v>5616</v>
      </c>
      <c r="H1599" s="10" t="s">
        <v>2938</v>
      </c>
      <c r="I1599" s="10" t="s">
        <v>3172</v>
      </c>
      <c r="J1599" s="9" t="s">
        <v>5617</v>
      </c>
      <c r="K1599" s="9">
        <v>355</v>
      </c>
      <c r="L1599" s="20">
        <v>315</v>
      </c>
      <c r="M1599" s="10">
        <v>180</v>
      </c>
      <c r="N1599" s="7" t="s">
        <v>59</v>
      </c>
    </row>
    <row r="1600" customHeight="1" spans="1:14">
      <c r="A1600" s="9">
        <v>227389</v>
      </c>
      <c r="B1600" s="9" t="s">
        <v>5618</v>
      </c>
      <c r="C1600" s="9" t="s">
        <v>17</v>
      </c>
      <c r="D1600" s="9" t="s">
        <v>2831</v>
      </c>
      <c r="E1600" s="9" t="s">
        <v>2832</v>
      </c>
      <c r="F1600" s="10" t="s">
        <v>3167</v>
      </c>
      <c r="G1600" s="10" t="s">
        <v>5619</v>
      </c>
      <c r="H1600" s="10" t="s">
        <v>661</v>
      </c>
      <c r="I1600" s="10" t="s">
        <v>662</v>
      </c>
      <c r="J1600" s="9" t="s">
        <v>1300</v>
      </c>
      <c r="K1600" s="9">
        <v>355</v>
      </c>
      <c r="L1600" s="20">
        <v>328</v>
      </c>
      <c r="M1600" s="10">
        <v>181</v>
      </c>
      <c r="N1600" s="7" t="s">
        <v>59</v>
      </c>
    </row>
    <row r="1601" customHeight="1" spans="1:14">
      <c r="A1601" s="9">
        <v>155857</v>
      </c>
      <c r="B1601" s="9" t="s">
        <v>5620</v>
      </c>
      <c r="C1601" s="9" t="s">
        <v>17</v>
      </c>
      <c r="D1601" s="9" t="s">
        <v>2831</v>
      </c>
      <c r="E1601" s="9" t="s">
        <v>2832</v>
      </c>
      <c r="F1601" s="10" t="s">
        <v>3167</v>
      </c>
      <c r="G1601" s="10" t="s">
        <v>5621</v>
      </c>
      <c r="H1601" s="10" t="s">
        <v>4992</v>
      </c>
      <c r="I1601" s="10" t="s">
        <v>4993</v>
      </c>
      <c r="J1601" s="9" t="s">
        <v>5622</v>
      </c>
      <c r="K1601" s="9">
        <v>355</v>
      </c>
      <c r="L1601" s="20">
        <v>349</v>
      </c>
      <c r="M1601" s="10">
        <v>182</v>
      </c>
      <c r="N1601" s="7" t="s">
        <v>59</v>
      </c>
    </row>
    <row r="1602" customHeight="1" spans="1:14">
      <c r="A1602" s="9">
        <v>156146</v>
      </c>
      <c r="B1602" s="9" t="s">
        <v>5623</v>
      </c>
      <c r="C1602" s="9" t="s">
        <v>17</v>
      </c>
      <c r="D1602" s="9" t="s">
        <v>2831</v>
      </c>
      <c r="E1602" s="9" t="s">
        <v>2832</v>
      </c>
      <c r="F1602" s="10" t="s">
        <v>3167</v>
      </c>
      <c r="G1602" s="10" t="s">
        <v>5624</v>
      </c>
      <c r="H1602" s="10" t="s">
        <v>281</v>
      </c>
      <c r="I1602" s="10" t="s">
        <v>4985</v>
      </c>
      <c r="J1602" s="9" t="s">
        <v>5625</v>
      </c>
      <c r="K1602" s="9">
        <v>355</v>
      </c>
      <c r="L1602" s="20">
        <v>385</v>
      </c>
      <c r="M1602" s="10">
        <v>183</v>
      </c>
      <c r="N1602" s="7" t="s">
        <v>59</v>
      </c>
    </row>
    <row r="1603" customHeight="1" spans="1:14">
      <c r="A1603" s="9">
        <v>155888</v>
      </c>
      <c r="B1603" s="9" t="s">
        <v>5626</v>
      </c>
      <c r="C1603" s="9" t="s">
        <v>17</v>
      </c>
      <c r="D1603" s="9" t="s">
        <v>2831</v>
      </c>
      <c r="E1603" s="9" t="s">
        <v>2832</v>
      </c>
      <c r="F1603" s="10" t="s">
        <v>3167</v>
      </c>
      <c r="G1603" s="10" t="s">
        <v>5627</v>
      </c>
      <c r="H1603" s="10" t="s">
        <v>281</v>
      </c>
      <c r="I1603" s="10" t="s">
        <v>4985</v>
      </c>
      <c r="J1603" s="9" t="s">
        <v>5628</v>
      </c>
      <c r="K1603" s="9">
        <v>355</v>
      </c>
      <c r="L1603" s="20">
        <v>399</v>
      </c>
      <c r="M1603" s="10">
        <v>184</v>
      </c>
      <c r="N1603" s="7" t="s">
        <v>59</v>
      </c>
    </row>
    <row r="1604" customHeight="1" spans="1:14">
      <c r="A1604" s="9">
        <v>156153</v>
      </c>
      <c r="B1604" s="9" t="s">
        <v>5629</v>
      </c>
      <c r="C1604" s="9" t="s">
        <v>17</v>
      </c>
      <c r="D1604" s="9" t="s">
        <v>2831</v>
      </c>
      <c r="E1604" s="9" t="s">
        <v>2832</v>
      </c>
      <c r="F1604" s="10" t="s">
        <v>3167</v>
      </c>
      <c r="G1604" s="10" t="s">
        <v>5630</v>
      </c>
      <c r="H1604" s="10" t="s">
        <v>4992</v>
      </c>
      <c r="I1604" s="10" t="s">
        <v>4993</v>
      </c>
      <c r="J1604" s="9" t="s">
        <v>5631</v>
      </c>
      <c r="K1604" s="9">
        <v>355</v>
      </c>
      <c r="L1604" s="20">
        <v>419</v>
      </c>
      <c r="M1604" s="10">
        <v>185</v>
      </c>
      <c r="N1604" s="7" t="s">
        <v>59</v>
      </c>
    </row>
    <row r="1605" customHeight="1" spans="1:14">
      <c r="A1605" s="9">
        <v>156261</v>
      </c>
      <c r="B1605" s="9" t="s">
        <v>5632</v>
      </c>
      <c r="C1605" s="9" t="s">
        <v>17</v>
      </c>
      <c r="D1605" s="9" t="s">
        <v>2831</v>
      </c>
      <c r="E1605" s="9" t="s">
        <v>2832</v>
      </c>
      <c r="F1605" s="10" t="s">
        <v>3167</v>
      </c>
      <c r="G1605" s="10" t="s">
        <v>5633</v>
      </c>
      <c r="H1605" s="10" t="s">
        <v>281</v>
      </c>
      <c r="I1605" s="10" t="s">
        <v>4985</v>
      </c>
      <c r="J1605" s="9" t="s">
        <v>5634</v>
      </c>
      <c r="K1605" s="9">
        <v>355</v>
      </c>
      <c r="L1605" s="20">
        <v>462</v>
      </c>
      <c r="M1605" s="10">
        <v>186</v>
      </c>
      <c r="N1605" s="7" t="s">
        <v>59</v>
      </c>
    </row>
    <row r="1606" customHeight="1" spans="1:14">
      <c r="A1606" s="9">
        <v>156112</v>
      </c>
      <c r="B1606" s="9" t="s">
        <v>5635</v>
      </c>
      <c r="C1606" s="9" t="s">
        <v>17</v>
      </c>
      <c r="D1606" s="9" t="s">
        <v>2831</v>
      </c>
      <c r="E1606" s="9" t="s">
        <v>2832</v>
      </c>
      <c r="F1606" s="10" t="s">
        <v>3167</v>
      </c>
      <c r="G1606" s="10" t="s">
        <v>5636</v>
      </c>
      <c r="H1606" s="10" t="s">
        <v>5229</v>
      </c>
      <c r="I1606" s="10" t="s">
        <v>5637</v>
      </c>
      <c r="J1606" s="9" t="s">
        <v>5638</v>
      </c>
      <c r="K1606" s="9">
        <v>355</v>
      </c>
      <c r="L1606" s="20">
        <v>481</v>
      </c>
      <c r="M1606" s="10">
        <v>187</v>
      </c>
      <c r="N1606" s="7" t="s">
        <v>59</v>
      </c>
    </row>
    <row r="1607" customHeight="1" spans="1:14">
      <c r="A1607" s="9">
        <v>156113</v>
      </c>
      <c r="B1607" s="9" t="s">
        <v>5639</v>
      </c>
      <c r="C1607" s="9" t="s">
        <v>17</v>
      </c>
      <c r="D1607" s="9" t="s">
        <v>2831</v>
      </c>
      <c r="E1607" s="9" t="s">
        <v>2832</v>
      </c>
      <c r="F1607" s="10" t="s">
        <v>3167</v>
      </c>
      <c r="G1607" s="10" t="s">
        <v>5640</v>
      </c>
      <c r="H1607" s="10" t="s">
        <v>4992</v>
      </c>
      <c r="I1607" s="10" t="s">
        <v>4993</v>
      </c>
      <c r="J1607" s="9" t="s">
        <v>5641</v>
      </c>
      <c r="K1607" s="9">
        <v>340</v>
      </c>
      <c r="L1607" s="20">
        <v>213.157482</v>
      </c>
      <c r="M1607" s="10">
        <v>188</v>
      </c>
      <c r="N1607" s="7" t="s">
        <v>59</v>
      </c>
    </row>
    <row r="1608" customHeight="1" spans="1:14">
      <c r="A1608" s="9">
        <v>164088</v>
      </c>
      <c r="B1608" s="9" t="s">
        <v>5642</v>
      </c>
      <c r="C1608" s="9" t="s">
        <v>17</v>
      </c>
      <c r="D1608" s="9" t="s">
        <v>2831</v>
      </c>
      <c r="E1608" s="9" t="s">
        <v>2832</v>
      </c>
      <c r="F1608" s="10" t="s">
        <v>3167</v>
      </c>
      <c r="G1608" s="10" t="s">
        <v>5643</v>
      </c>
      <c r="H1608" s="10" t="s">
        <v>5093</v>
      </c>
      <c r="I1608" s="10" t="s">
        <v>5235</v>
      </c>
      <c r="J1608" s="9" t="s">
        <v>5644</v>
      </c>
      <c r="K1608" s="9">
        <v>340</v>
      </c>
      <c r="L1608" s="20">
        <v>349.897496192555</v>
      </c>
      <c r="M1608" s="10">
        <v>189</v>
      </c>
      <c r="N1608" s="7" t="s">
        <v>59</v>
      </c>
    </row>
    <row r="1609" customHeight="1" spans="1:14">
      <c r="A1609" s="9">
        <v>156117</v>
      </c>
      <c r="B1609" s="9" t="s">
        <v>5645</v>
      </c>
      <c r="C1609" s="9" t="s">
        <v>17</v>
      </c>
      <c r="D1609" s="9" t="s">
        <v>2831</v>
      </c>
      <c r="E1609" s="9" t="s">
        <v>2832</v>
      </c>
      <c r="F1609" s="10" t="s">
        <v>3167</v>
      </c>
      <c r="G1609" s="10" t="s">
        <v>5646</v>
      </c>
      <c r="H1609" s="10" t="s">
        <v>4992</v>
      </c>
      <c r="I1609" s="10" t="s">
        <v>4993</v>
      </c>
      <c r="J1609" s="9" t="s">
        <v>5647</v>
      </c>
      <c r="K1609" s="9">
        <v>330</v>
      </c>
      <c r="L1609" s="20">
        <v>228.07850574</v>
      </c>
      <c r="M1609" s="10">
        <v>190</v>
      </c>
      <c r="N1609" s="7" t="s">
        <v>59</v>
      </c>
    </row>
    <row r="1610" customHeight="1" spans="1:14">
      <c r="A1610" s="9">
        <v>155865</v>
      </c>
      <c r="B1610" s="9" t="s">
        <v>5648</v>
      </c>
      <c r="C1610" s="9" t="s">
        <v>17</v>
      </c>
      <c r="D1610" s="9" t="s">
        <v>2831</v>
      </c>
      <c r="E1610" s="9" t="s">
        <v>2832</v>
      </c>
      <c r="F1610" s="10" t="s">
        <v>3167</v>
      </c>
      <c r="G1610" s="10" t="s">
        <v>5649</v>
      </c>
      <c r="H1610" s="10" t="s">
        <v>4992</v>
      </c>
      <c r="I1610" s="10" t="s">
        <v>4993</v>
      </c>
      <c r="J1610" s="9" t="s">
        <v>5650</v>
      </c>
      <c r="K1610" s="9">
        <v>320</v>
      </c>
      <c r="L1610" s="20">
        <v>174</v>
      </c>
      <c r="M1610" s="10">
        <v>191</v>
      </c>
      <c r="N1610" s="7" t="s">
        <v>59</v>
      </c>
    </row>
    <row r="1611" customHeight="1" spans="1:14">
      <c r="A1611" s="9">
        <v>156177</v>
      </c>
      <c r="B1611" s="9" t="s">
        <v>5651</v>
      </c>
      <c r="C1611" s="9" t="s">
        <v>17</v>
      </c>
      <c r="D1611" s="9" t="s">
        <v>2831</v>
      </c>
      <c r="E1611" s="9" t="s">
        <v>2832</v>
      </c>
      <c r="F1611" s="10" t="s">
        <v>3167</v>
      </c>
      <c r="G1611" s="10" t="s">
        <v>5652</v>
      </c>
      <c r="H1611" s="10" t="s">
        <v>4992</v>
      </c>
      <c r="I1611" s="10" t="s">
        <v>4993</v>
      </c>
      <c r="J1611" s="9" t="s">
        <v>5653</v>
      </c>
      <c r="K1611" s="9">
        <v>320</v>
      </c>
      <c r="L1611" s="20">
        <v>203.58</v>
      </c>
      <c r="M1611" s="10">
        <v>192</v>
      </c>
      <c r="N1611" s="7" t="s">
        <v>59</v>
      </c>
    </row>
    <row r="1612" customHeight="1" spans="1:14">
      <c r="A1612" s="9">
        <v>156157</v>
      </c>
      <c r="B1612" s="9" t="s">
        <v>5654</v>
      </c>
      <c r="C1612" s="9" t="s">
        <v>17</v>
      </c>
      <c r="D1612" s="9" t="s">
        <v>2831</v>
      </c>
      <c r="E1612" s="9" t="s">
        <v>2832</v>
      </c>
      <c r="F1612" s="10" t="s">
        <v>3167</v>
      </c>
      <c r="G1612" s="10" t="s">
        <v>5655</v>
      </c>
      <c r="H1612" s="10" t="s">
        <v>4992</v>
      </c>
      <c r="I1612" s="10" t="s">
        <v>4993</v>
      </c>
      <c r="J1612" s="9" t="s">
        <v>5656</v>
      </c>
      <c r="K1612" s="9">
        <v>320</v>
      </c>
      <c r="L1612" s="20">
        <v>238.1886</v>
      </c>
      <c r="M1612" s="10">
        <v>193</v>
      </c>
      <c r="N1612" s="7" t="s">
        <v>59</v>
      </c>
    </row>
    <row r="1613" customHeight="1" spans="1:14">
      <c r="A1613" s="9">
        <v>156125</v>
      </c>
      <c r="B1613" s="9" t="s">
        <v>5657</v>
      </c>
      <c r="C1613" s="9" t="s">
        <v>17</v>
      </c>
      <c r="D1613" s="9" t="s">
        <v>2831</v>
      </c>
      <c r="E1613" s="9" t="s">
        <v>2832</v>
      </c>
      <c r="F1613" s="10" t="s">
        <v>3167</v>
      </c>
      <c r="G1613" s="10" t="s">
        <v>5658</v>
      </c>
      <c r="H1613" s="10" t="s">
        <v>4992</v>
      </c>
      <c r="I1613" s="10" t="s">
        <v>4993</v>
      </c>
      <c r="J1613" s="9" t="s">
        <v>5659</v>
      </c>
      <c r="K1613" s="9">
        <v>320</v>
      </c>
      <c r="L1613" s="20">
        <v>244.0440011418</v>
      </c>
      <c r="M1613" s="10">
        <v>194</v>
      </c>
      <c r="N1613" s="7" t="s">
        <v>59</v>
      </c>
    </row>
    <row r="1614" customHeight="1" spans="1:14">
      <c r="A1614" s="9">
        <v>156241</v>
      </c>
      <c r="B1614" s="9" t="s">
        <v>5660</v>
      </c>
      <c r="C1614" s="9" t="s">
        <v>17</v>
      </c>
      <c r="D1614" s="9" t="s">
        <v>2831</v>
      </c>
      <c r="E1614" s="9" t="s">
        <v>2832</v>
      </c>
      <c r="F1614" s="10" t="s">
        <v>3167</v>
      </c>
      <c r="G1614" s="10" t="s">
        <v>5661</v>
      </c>
      <c r="H1614" s="10" t="s">
        <v>4992</v>
      </c>
      <c r="I1614" s="10" t="s">
        <v>4993</v>
      </c>
      <c r="J1614" s="9" t="s">
        <v>5662</v>
      </c>
      <c r="K1614" s="9">
        <v>320</v>
      </c>
      <c r="L1614" s="20">
        <v>278.680662</v>
      </c>
      <c r="M1614" s="10">
        <v>195</v>
      </c>
      <c r="N1614" s="7" t="s">
        <v>59</v>
      </c>
    </row>
    <row r="1615" customHeight="1" spans="1:14">
      <c r="A1615" s="9">
        <v>164089</v>
      </c>
      <c r="B1615" s="9" t="s">
        <v>5663</v>
      </c>
      <c r="C1615" s="9" t="s">
        <v>17</v>
      </c>
      <c r="D1615" s="9" t="s">
        <v>2831</v>
      </c>
      <c r="E1615" s="9" t="s">
        <v>2832</v>
      </c>
      <c r="F1615" s="10" t="s">
        <v>3167</v>
      </c>
      <c r="G1615" s="10" t="s">
        <v>5664</v>
      </c>
      <c r="H1615" s="10" t="s">
        <v>5665</v>
      </c>
      <c r="I1615" s="10" t="s">
        <v>5235</v>
      </c>
      <c r="J1615" s="9" t="s">
        <v>5666</v>
      </c>
      <c r="K1615" s="9">
        <v>310</v>
      </c>
      <c r="L1615" s="20">
        <v>370.891345964108</v>
      </c>
      <c r="M1615" s="10">
        <v>196</v>
      </c>
      <c r="N1615" s="7" t="s">
        <v>59</v>
      </c>
    </row>
    <row r="1616" customHeight="1" spans="1:14">
      <c r="A1616" s="9">
        <v>155882</v>
      </c>
      <c r="B1616" s="9" t="s">
        <v>5667</v>
      </c>
      <c r="C1616" s="9" t="s">
        <v>17</v>
      </c>
      <c r="D1616" s="9" t="s">
        <v>2831</v>
      </c>
      <c r="E1616" s="9" t="s">
        <v>2832</v>
      </c>
      <c r="F1616" s="10" t="s">
        <v>3167</v>
      </c>
      <c r="G1616" s="10" t="s">
        <v>5668</v>
      </c>
      <c r="H1616" s="10" t="s">
        <v>4992</v>
      </c>
      <c r="I1616" s="10" t="s">
        <v>4993</v>
      </c>
      <c r="J1616" s="9" t="s">
        <v>5669</v>
      </c>
      <c r="K1616" s="9">
        <v>305</v>
      </c>
      <c r="L1616" s="20">
        <v>243</v>
      </c>
      <c r="M1616" s="10">
        <v>197</v>
      </c>
      <c r="N1616" s="7" t="s">
        <v>59</v>
      </c>
    </row>
    <row r="1617" customHeight="1" spans="1:14">
      <c r="A1617" s="9">
        <v>156135</v>
      </c>
      <c r="B1617" s="9" t="s">
        <v>5670</v>
      </c>
      <c r="C1617" s="9" t="s">
        <v>17</v>
      </c>
      <c r="D1617" s="9" t="s">
        <v>2831</v>
      </c>
      <c r="E1617" s="9" t="s">
        <v>2832</v>
      </c>
      <c r="F1617" s="10" t="s">
        <v>3167</v>
      </c>
      <c r="G1617" s="10" t="s">
        <v>5671</v>
      </c>
      <c r="H1617" s="10" t="s">
        <v>4992</v>
      </c>
      <c r="I1617" s="10" t="s">
        <v>4993</v>
      </c>
      <c r="J1617" s="9" t="s">
        <v>5672</v>
      </c>
      <c r="K1617" s="9">
        <v>305</v>
      </c>
      <c r="L1617" s="20">
        <v>261.127081221726</v>
      </c>
      <c r="M1617" s="10">
        <v>198</v>
      </c>
      <c r="N1617" s="7" t="s">
        <v>59</v>
      </c>
    </row>
    <row r="1618" customHeight="1" spans="1:14">
      <c r="A1618" s="9">
        <v>155815</v>
      </c>
      <c r="B1618" s="9" t="s">
        <v>5673</v>
      </c>
      <c r="C1618" s="9" t="s">
        <v>17</v>
      </c>
      <c r="D1618" s="9" t="s">
        <v>2831</v>
      </c>
      <c r="E1618" s="9" t="s">
        <v>2832</v>
      </c>
      <c r="F1618" s="10" t="s">
        <v>3167</v>
      </c>
      <c r="G1618" s="10" t="s">
        <v>5674</v>
      </c>
      <c r="H1618" s="10" t="s">
        <v>5059</v>
      </c>
      <c r="I1618" s="10" t="s">
        <v>5104</v>
      </c>
      <c r="J1618" s="9" t="s">
        <v>5675</v>
      </c>
      <c r="K1618" s="9">
        <v>305</v>
      </c>
      <c r="L1618" s="20">
        <v>264.87</v>
      </c>
      <c r="M1618" s="10">
        <v>199</v>
      </c>
      <c r="N1618" s="7" t="s">
        <v>59</v>
      </c>
    </row>
    <row r="1619" customHeight="1" spans="1:14">
      <c r="A1619" s="9">
        <v>155933</v>
      </c>
      <c r="B1619" s="9" t="s">
        <v>5676</v>
      </c>
      <c r="C1619" s="9" t="s">
        <v>17</v>
      </c>
      <c r="D1619" s="9" t="s">
        <v>2831</v>
      </c>
      <c r="E1619" s="9" t="s">
        <v>2832</v>
      </c>
      <c r="F1619" s="10" t="s">
        <v>3167</v>
      </c>
      <c r="G1619" s="10" t="s">
        <v>5677</v>
      </c>
      <c r="H1619" s="10" t="s">
        <v>5059</v>
      </c>
      <c r="I1619" s="10" t="s">
        <v>5104</v>
      </c>
      <c r="J1619" s="9" t="s">
        <v>5678</v>
      </c>
      <c r="K1619" s="9">
        <v>305</v>
      </c>
      <c r="L1619" s="20">
        <v>288.7083</v>
      </c>
      <c r="M1619" s="10">
        <v>200</v>
      </c>
      <c r="N1619" s="7" t="s">
        <v>59</v>
      </c>
    </row>
    <row r="1620" customHeight="1" spans="1:14">
      <c r="A1620" s="9">
        <v>155968</v>
      </c>
      <c r="B1620" s="9" t="s">
        <v>5679</v>
      </c>
      <c r="C1620" s="9" t="s">
        <v>17</v>
      </c>
      <c r="D1620" s="9" t="s">
        <v>2831</v>
      </c>
      <c r="E1620" s="9" t="s">
        <v>2832</v>
      </c>
      <c r="F1620" s="10" t="s">
        <v>3167</v>
      </c>
      <c r="G1620" s="10" t="s">
        <v>5680</v>
      </c>
      <c r="H1620" s="10" t="s">
        <v>4992</v>
      </c>
      <c r="I1620" s="10" t="s">
        <v>4993</v>
      </c>
      <c r="J1620" s="9" t="s">
        <v>5681</v>
      </c>
      <c r="K1620" s="9">
        <v>305</v>
      </c>
      <c r="L1620" s="20">
        <v>314.692047</v>
      </c>
      <c r="M1620" s="10">
        <v>201</v>
      </c>
      <c r="N1620" s="7" t="s">
        <v>59</v>
      </c>
    </row>
    <row r="1621" customHeight="1" spans="1:14">
      <c r="A1621" s="9">
        <v>155820</v>
      </c>
      <c r="B1621" s="9" t="s">
        <v>5682</v>
      </c>
      <c r="C1621" s="9" t="s">
        <v>17</v>
      </c>
      <c r="D1621" s="9" t="s">
        <v>2831</v>
      </c>
      <c r="E1621" s="9" t="s">
        <v>2832</v>
      </c>
      <c r="F1621" s="10" t="s">
        <v>3167</v>
      </c>
      <c r="G1621" s="10" t="s">
        <v>5683</v>
      </c>
      <c r="H1621" s="10" t="s">
        <v>5684</v>
      </c>
      <c r="I1621" s="10" t="s">
        <v>5685</v>
      </c>
      <c r="J1621" s="9" t="s">
        <v>5686</v>
      </c>
      <c r="K1621" s="9">
        <v>295</v>
      </c>
      <c r="L1621" s="20">
        <v>174</v>
      </c>
      <c r="M1621" s="10">
        <v>202</v>
      </c>
      <c r="N1621" s="7" t="s">
        <v>59</v>
      </c>
    </row>
    <row r="1622" customHeight="1" spans="1:14">
      <c r="A1622" s="9">
        <v>156122</v>
      </c>
      <c r="B1622" s="9" t="s">
        <v>5687</v>
      </c>
      <c r="C1622" s="9" t="s">
        <v>17</v>
      </c>
      <c r="D1622" s="9" t="s">
        <v>2831</v>
      </c>
      <c r="E1622" s="9" t="s">
        <v>2832</v>
      </c>
      <c r="F1622" s="10" t="s">
        <v>3167</v>
      </c>
      <c r="G1622" s="10" t="s">
        <v>5688</v>
      </c>
      <c r="H1622" s="10" t="s">
        <v>5229</v>
      </c>
      <c r="I1622" s="10" t="s">
        <v>5637</v>
      </c>
      <c r="J1622" s="9" t="s">
        <v>5689</v>
      </c>
      <c r="K1622" s="9">
        <v>295</v>
      </c>
      <c r="L1622" s="20">
        <v>189.66</v>
      </c>
      <c r="M1622" s="10">
        <v>203</v>
      </c>
      <c r="N1622" s="7" t="s">
        <v>59</v>
      </c>
    </row>
    <row r="1623" customHeight="1" spans="1:14">
      <c r="A1623" s="9">
        <v>156160</v>
      </c>
      <c r="B1623" s="9" t="s">
        <v>5690</v>
      </c>
      <c r="C1623" s="9" t="s">
        <v>17</v>
      </c>
      <c r="D1623" s="9" t="s">
        <v>2831</v>
      </c>
      <c r="E1623" s="9" t="s">
        <v>2832</v>
      </c>
      <c r="F1623" s="10" t="s">
        <v>3167</v>
      </c>
      <c r="G1623" s="10" t="s">
        <v>5691</v>
      </c>
      <c r="H1623" s="10" t="s">
        <v>281</v>
      </c>
      <c r="I1623" s="10" t="s">
        <v>4985</v>
      </c>
      <c r="J1623" s="9" t="s">
        <v>5692</v>
      </c>
      <c r="K1623" s="9">
        <v>295</v>
      </c>
      <c r="L1623" s="20">
        <v>206.7294</v>
      </c>
      <c r="M1623" s="10">
        <v>204</v>
      </c>
      <c r="N1623" s="7" t="s">
        <v>59</v>
      </c>
    </row>
    <row r="1624" customHeight="1" spans="1:14">
      <c r="A1624" s="9">
        <v>156143</v>
      </c>
      <c r="B1624" s="9" t="s">
        <v>5693</v>
      </c>
      <c r="C1624" s="9" t="s">
        <v>17</v>
      </c>
      <c r="D1624" s="9" t="s">
        <v>2831</v>
      </c>
      <c r="E1624" s="9" t="s">
        <v>2832</v>
      </c>
      <c r="F1624" s="10" t="s">
        <v>3167</v>
      </c>
      <c r="G1624" s="10" t="s">
        <v>5694</v>
      </c>
      <c r="H1624" s="10" t="s">
        <v>4992</v>
      </c>
      <c r="I1624" s="10" t="s">
        <v>4993</v>
      </c>
      <c r="J1624" s="9" t="s">
        <v>5695</v>
      </c>
      <c r="K1624" s="9">
        <v>295</v>
      </c>
      <c r="L1624" s="20">
        <v>225.335046</v>
      </c>
      <c r="M1624" s="10">
        <v>205</v>
      </c>
      <c r="N1624" s="7" t="s">
        <v>59</v>
      </c>
    </row>
    <row r="1625" customHeight="1" spans="1:14">
      <c r="A1625" s="9">
        <v>156006</v>
      </c>
      <c r="B1625" s="9" t="s">
        <v>5696</v>
      </c>
      <c r="C1625" s="9" t="s">
        <v>17</v>
      </c>
      <c r="D1625" s="9" t="s">
        <v>2831</v>
      </c>
      <c r="E1625" s="9" t="s">
        <v>2832</v>
      </c>
      <c r="F1625" s="10" t="s">
        <v>3167</v>
      </c>
      <c r="G1625" s="10" t="s">
        <v>5697</v>
      </c>
      <c r="H1625" s="10" t="s">
        <v>4992</v>
      </c>
      <c r="I1625" s="10" t="s">
        <v>4993</v>
      </c>
      <c r="J1625" s="9" t="s">
        <v>5698</v>
      </c>
      <c r="K1625" s="9">
        <v>295</v>
      </c>
      <c r="L1625" s="20">
        <v>245.61520014</v>
      </c>
      <c r="M1625" s="10">
        <v>206</v>
      </c>
      <c r="N1625" s="7" t="s">
        <v>59</v>
      </c>
    </row>
    <row r="1626" customHeight="1" spans="1:14">
      <c r="A1626" s="9">
        <v>155940</v>
      </c>
      <c r="B1626" s="9" t="s">
        <v>5699</v>
      </c>
      <c r="C1626" s="9" t="s">
        <v>17</v>
      </c>
      <c r="D1626" s="9" t="s">
        <v>2831</v>
      </c>
      <c r="E1626" s="9" t="s">
        <v>2832</v>
      </c>
      <c r="F1626" s="10" t="s">
        <v>3167</v>
      </c>
      <c r="G1626" s="10" t="s">
        <v>5700</v>
      </c>
      <c r="H1626" s="10" t="s">
        <v>4992</v>
      </c>
      <c r="I1626" s="10" t="s">
        <v>4993</v>
      </c>
      <c r="J1626" s="9" t="s">
        <v>5701</v>
      </c>
      <c r="K1626" s="9">
        <v>295</v>
      </c>
      <c r="L1626" s="20">
        <v>267.7205681526</v>
      </c>
      <c r="M1626" s="10">
        <v>207</v>
      </c>
      <c r="N1626" s="7" t="s">
        <v>59</v>
      </c>
    </row>
    <row r="1627" customHeight="1" spans="1:14">
      <c r="A1627" s="9">
        <v>156142</v>
      </c>
      <c r="B1627" s="9" t="s">
        <v>5702</v>
      </c>
      <c r="C1627" s="9" t="s">
        <v>17</v>
      </c>
      <c r="D1627" s="9" t="s">
        <v>2831</v>
      </c>
      <c r="E1627" s="9" t="s">
        <v>2832</v>
      </c>
      <c r="F1627" s="10" t="s">
        <v>3167</v>
      </c>
      <c r="G1627" s="10" t="s">
        <v>5703</v>
      </c>
      <c r="H1627" s="10" t="s">
        <v>4992</v>
      </c>
      <c r="I1627" s="10" t="s">
        <v>4993</v>
      </c>
      <c r="J1627" s="9" t="s">
        <v>5704</v>
      </c>
      <c r="K1627" s="9">
        <v>295</v>
      </c>
      <c r="L1627" s="20">
        <v>279.405976907247</v>
      </c>
      <c r="M1627" s="10">
        <v>208</v>
      </c>
      <c r="N1627" s="7" t="s">
        <v>59</v>
      </c>
    </row>
    <row r="1628" customHeight="1" spans="1:14">
      <c r="A1628" s="9">
        <v>156110</v>
      </c>
      <c r="B1628" s="9" t="s">
        <v>5705</v>
      </c>
      <c r="C1628" s="9" t="s">
        <v>17</v>
      </c>
      <c r="D1628" s="9" t="s">
        <v>2831</v>
      </c>
      <c r="E1628" s="9" t="s">
        <v>2832</v>
      </c>
      <c r="F1628" s="10" t="s">
        <v>3167</v>
      </c>
      <c r="G1628" s="10" t="s">
        <v>5706</v>
      </c>
      <c r="H1628" s="10" t="s">
        <v>4992</v>
      </c>
      <c r="I1628" s="10" t="s">
        <v>4993</v>
      </c>
      <c r="J1628" s="9" t="s">
        <v>5707</v>
      </c>
      <c r="K1628" s="9">
        <v>295</v>
      </c>
      <c r="L1628" s="20">
        <v>291.815419286334</v>
      </c>
      <c r="M1628" s="10">
        <v>209</v>
      </c>
      <c r="N1628" s="7" t="s">
        <v>59</v>
      </c>
    </row>
    <row r="1629" customHeight="1" spans="1:14">
      <c r="A1629" s="9">
        <v>156070</v>
      </c>
      <c r="B1629" s="9" t="s">
        <v>5708</v>
      </c>
      <c r="C1629" s="9" t="s">
        <v>17</v>
      </c>
      <c r="D1629" s="9" t="s">
        <v>2831</v>
      </c>
      <c r="E1629" s="9" t="s">
        <v>2832</v>
      </c>
      <c r="F1629" s="10" t="s">
        <v>3167</v>
      </c>
      <c r="G1629" s="10" t="s">
        <v>5709</v>
      </c>
      <c r="H1629" s="10" t="s">
        <v>4992</v>
      </c>
      <c r="I1629" s="10" t="s">
        <v>4993</v>
      </c>
      <c r="J1629" s="9" t="s">
        <v>5710</v>
      </c>
      <c r="K1629" s="9">
        <v>295</v>
      </c>
      <c r="L1629" s="20">
        <v>318.078807022104</v>
      </c>
      <c r="M1629" s="10">
        <v>210</v>
      </c>
      <c r="N1629" s="7" t="s">
        <v>59</v>
      </c>
    </row>
    <row r="1630" customHeight="1" spans="1:14">
      <c r="A1630" s="9">
        <v>156039</v>
      </c>
      <c r="B1630" s="9" t="s">
        <v>5711</v>
      </c>
      <c r="C1630" s="9" t="s">
        <v>17</v>
      </c>
      <c r="D1630" s="9" t="s">
        <v>2831</v>
      </c>
      <c r="E1630" s="9" t="s">
        <v>2832</v>
      </c>
      <c r="F1630" s="10" t="s">
        <v>3167</v>
      </c>
      <c r="G1630" s="10" t="s">
        <v>5712</v>
      </c>
      <c r="H1630" s="10" t="s">
        <v>281</v>
      </c>
      <c r="I1630" s="10" t="s">
        <v>4985</v>
      </c>
      <c r="J1630" s="9" t="s">
        <v>5713</v>
      </c>
      <c r="K1630" s="9">
        <v>295</v>
      </c>
      <c r="L1630" s="20">
        <v>346.705899654094</v>
      </c>
      <c r="M1630" s="10">
        <v>211</v>
      </c>
      <c r="N1630" s="7" t="s">
        <v>59</v>
      </c>
    </row>
    <row r="1631" customHeight="1" spans="1:14">
      <c r="A1631" s="9">
        <v>156118</v>
      </c>
      <c r="B1631" s="9" t="s">
        <v>5714</v>
      </c>
      <c r="C1631" s="9" t="s">
        <v>17</v>
      </c>
      <c r="D1631" s="9" t="s">
        <v>2831</v>
      </c>
      <c r="E1631" s="9" t="s">
        <v>2832</v>
      </c>
      <c r="F1631" s="10" t="s">
        <v>3167</v>
      </c>
      <c r="G1631" s="10" t="s">
        <v>5715</v>
      </c>
      <c r="H1631" s="10" t="s">
        <v>4992</v>
      </c>
      <c r="I1631" s="10" t="s">
        <v>4993</v>
      </c>
      <c r="J1631" s="9" t="s">
        <v>5716</v>
      </c>
      <c r="K1631" s="9">
        <v>295</v>
      </c>
      <c r="L1631" s="20">
        <v>377.909430622962</v>
      </c>
      <c r="M1631" s="10">
        <v>212</v>
      </c>
      <c r="N1631" s="7" t="s">
        <v>59</v>
      </c>
    </row>
    <row r="1632" customHeight="1" spans="1:14">
      <c r="A1632" s="9">
        <v>194481</v>
      </c>
      <c r="B1632" s="9" t="s">
        <v>5717</v>
      </c>
      <c r="C1632" s="9" t="s">
        <v>17</v>
      </c>
      <c r="D1632" s="9" t="s">
        <v>2831</v>
      </c>
      <c r="E1632" s="9" t="s">
        <v>2832</v>
      </c>
      <c r="F1632" s="10" t="s">
        <v>3167</v>
      </c>
      <c r="G1632" s="10" t="s">
        <v>5718</v>
      </c>
      <c r="H1632" s="10" t="s">
        <v>3205</v>
      </c>
      <c r="I1632" s="10" t="s">
        <v>5188</v>
      </c>
      <c r="J1632" s="9" t="s">
        <v>5718</v>
      </c>
      <c r="K1632" s="9">
        <v>295</v>
      </c>
      <c r="L1632" s="20">
        <v>411.921279379029</v>
      </c>
      <c r="M1632" s="10">
        <v>213</v>
      </c>
      <c r="N1632" s="7" t="s">
        <v>59</v>
      </c>
    </row>
    <row r="1633" customHeight="1" spans="1:14">
      <c r="A1633" s="9">
        <v>156126</v>
      </c>
      <c r="B1633" s="9" t="s">
        <v>5719</v>
      </c>
      <c r="C1633" s="9" t="s">
        <v>17</v>
      </c>
      <c r="D1633" s="9" t="s">
        <v>2831</v>
      </c>
      <c r="E1633" s="9" t="s">
        <v>2832</v>
      </c>
      <c r="F1633" s="10" t="s">
        <v>3167</v>
      </c>
      <c r="G1633" s="10" t="s">
        <v>5720</v>
      </c>
      <c r="H1633" s="10" t="s">
        <v>281</v>
      </c>
      <c r="I1633" s="10" t="s">
        <v>4985</v>
      </c>
      <c r="J1633" s="9" t="s">
        <v>5721</v>
      </c>
      <c r="K1633" s="9">
        <v>295</v>
      </c>
      <c r="L1633" s="20">
        <v>448.994194523141</v>
      </c>
      <c r="M1633" s="10">
        <v>214</v>
      </c>
      <c r="N1633" s="7" t="s">
        <v>59</v>
      </c>
    </row>
    <row r="1634" customHeight="1" spans="1:14">
      <c r="A1634" s="9">
        <v>156133</v>
      </c>
      <c r="B1634" s="9" t="s">
        <v>5722</v>
      </c>
      <c r="C1634" s="9" t="s">
        <v>17</v>
      </c>
      <c r="D1634" s="9" t="s">
        <v>2831</v>
      </c>
      <c r="E1634" s="9" t="s">
        <v>2832</v>
      </c>
      <c r="F1634" s="10" t="s">
        <v>3167</v>
      </c>
      <c r="G1634" s="10" t="s">
        <v>5723</v>
      </c>
      <c r="H1634" s="10" t="s">
        <v>4992</v>
      </c>
      <c r="I1634" s="10" t="s">
        <v>4993</v>
      </c>
      <c r="J1634" s="9" t="s">
        <v>5724</v>
      </c>
      <c r="K1634" s="9">
        <v>295</v>
      </c>
      <c r="L1634" s="20">
        <v>489.403672030224</v>
      </c>
      <c r="M1634" s="10">
        <v>215</v>
      </c>
      <c r="N1634" s="7" t="s">
        <v>59</v>
      </c>
    </row>
    <row r="1635" customHeight="1" spans="1:14">
      <c r="A1635" s="9">
        <v>189279</v>
      </c>
      <c r="B1635" s="9" t="s">
        <v>5725</v>
      </c>
      <c r="C1635" s="9" t="s">
        <v>17</v>
      </c>
      <c r="D1635" s="9" t="s">
        <v>2831</v>
      </c>
      <c r="E1635" s="9" t="s">
        <v>2832</v>
      </c>
      <c r="F1635" s="10" t="s">
        <v>3167</v>
      </c>
      <c r="G1635" s="10" t="s">
        <v>5726</v>
      </c>
      <c r="H1635" s="10" t="s">
        <v>281</v>
      </c>
      <c r="I1635" s="10" t="s">
        <v>4985</v>
      </c>
      <c r="J1635" s="9" t="s">
        <v>5727</v>
      </c>
      <c r="K1635" s="9">
        <v>295</v>
      </c>
      <c r="L1635" s="20">
        <v>533.450002512944</v>
      </c>
      <c r="M1635" s="10">
        <v>216</v>
      </c>
      <c r="N1635" s="7" t="s">
        <v>59</v>
      </c>
    </row>
    <row r="1636" customHeight="1" spans="1:14">
      <c r="A1636" s="9">
        <v>203927</v>
      </c>
      <c r="B1636" s="9" t="s">
        <v>5728</v>
      </c>
      <c r="C1636" s="9" t="s">
        <v>17</v>
      </c>
      <c r="D1636" s="9" t="s">
        <v>2831</v>
      </c>
      <c r="E1636" s="9" t="s">
        <v>2832</v>
      </c>
      <c r="F1636" s="10" t="s">
        <v>3167</v>
      </c>
      <c r="G1636" s="10" t="s">
        <v>5729</v>
      </c>
      <c r="H1636" s="10" t="s">
        <v>5730</v>
      </c>
      <c r="I1636" s="10" t="s">
        <v>5731</v>
      </c>
      <c r="J1636" s="9" t="s">
        <v>5732</v>
      </c>
      <c r="K1636" s="9">
        <v>290</v>
      </c>
      <c r="L1636" s="20">
        <v>187.300888318878</v>
      </c>
      <c r="M1636" s="10">
        <v>217</v>
      </c>
      <c r="N1636" s="7" t="s">
        <v>59</v>
      </c>
    </row>
    <row r="1637" customHeight="1" spans="1:14">
      <c r="A1637" s="9">
        <v>203961</v>
      </c>
      <c r="B1637" s="9" t="s">
        <v>5733</v>
      </c>
      <c r="C1637" s="9" t="s">
        <v>17</v>
      </c>
      <c r="D1637" s="9" t="s">
        <v>2831</v>
      </c>
      <c r="E1637" s="9" t="s">
        <v>2832</v>
      </c>
      <c r="F1637" s="10" t="s">
        <v>3167</v>
      </c>
      <c r="G1637" s="10" t="s">
        <v>5734</v>
      </c>
      <c r="H1637" s="10" t="s">
        <v>5735</v>
      </c>
      <c r="I1637" s="10" t="s">
        <v>5731</v>
      </c>
      <c r="J1637" s="9" t="s">
        <v>5736</v>
      </c>
      <c r="K1637" s="9">
        <v>290</v>
      </c>
      <c r="L1637" s="20">
        <v>204.157968267577</v>
      </c>
      <c r="M1637" s="10">
        <v>218</v>
      </c>
      <c r="N1637" s="7" t="s">
        <v>59</v>
      </c>
    </row>
    <row r="1638" customHeight="1" spans="1:14">
      <c r="A1638" s="9">
        <v>203997</v>
      </c>
      <c r="B1638" s="9" t="s">
        <v>5737</v>
      </c>
      <c r="C1638" s="9" t="s">
        <v>17</v>
      </c>
      <c r="D1638" s="9" t="s">
        <v>2831</v>
      </c>
      <c r="E1638" s="9" t="s">
        <v>2832</v>
      </c>
      <c r="F1638" s="10" t="s">
        <v>3167</v>
      </c>
      <c r="G1638" s="10" t="s">
        <v>5738</v>
      </c>
      <c r="H1638" s="10" t="s">
        <v>5735</v>
      </c>
      <c r="I1638" s="10" t="s">
        <v>5731</v>
      </c>
      <c r="J1638" s="9" t="s">
        <v>5739</v>
      </c>
      <c r="K1638" s="9">
        <v>290</v>
      </c>
      <c r="L1638" s="20">
        <v>222.532185411659</v>
      </c>
      <c r="M1638" s="10">
        <v>219</v>
      </c>
      <c r="N1638" s="7" t="s">
        <v>59</v>
      </c>
    </row>
    <row r="1639" customHeight="1" spans="1:14">
      <c r="A1639" s="9">
        <v>204074</v>
      </c>
      <c r="B1639" s="9" t="s">
        <v>5740</v>
      </c>
      <c r="C1639" s="9" t="s">
        <v>17</v>
      </c>
      <c r="D1639" s="9" t="s">
        <v>2831</v>
      </c>
      <c r="E1639" s="9" t="s">
        <v>2832</v>
      </c>
      <c r="F1639" s="10" t="s">
        <v>3167</v>
      </c>
      <c r="G1639" s="10" t="s">
        <v>5741</v>
      </c>
      <c r="H1639" s="10" t="s">
        <v>5730</v>
      </c>
      <c r="I1639" s="10" t="s">
        <v>5731</v>
      </c>
      <c r="J1639" s="9" t="s">
        <v>5742</v>
      </c>
      <c r="K1639" s="9">
        <v>285</v>
      </c>
      <c r="L1639" s="20">
        <v>79</v>
      </c>
      <c r="M1639" s="10">
        <v>220</v>
      </c>
      <c r="N1639" s="7" t="s">
        <v>59</v>
      </c>
    </row>
    <row r="1640" customHeight="1" spans="1:14">
      <c r="A1640" s="9">
        <v>204100</v>
      </c>
      <c r="B1640" s="9" t="s">
        <v>5743</v>
      </c>
      <c r="C1640" s="9" t="s">
        <v>17</v>
      </c>
      <c r="D1640" s="9" t="s">
        <v>2831</v>
      </c>
      <c r="E1640" s="9" t="s">
        <v>2832</v>
      </c>
      <c r="F1640" s="10" t="s">
        <v>3167</v>
      </c>
      <c r="G1640" s="10" t="s">
        <v>5744</v>
      </c>
      <c r="H1640" s="10" t="s">
        <v>5745</v>
      </c>
      <c r="I1640" s="10" t="s">
        <v>5731</v>
      </c>
      <c r="J1640" s="9" t="s">
        <v>5746</v>
      </c>
      <c r="K1640" s="9">
        <v>285</v>
      </c>
      <c r="L1640" s="20">
        <v>84.53</v>
      </c>
      <c r="M1640" s="10">
        <v>221</v>
      </c>
      <c r="N1640" s="7" t="s">
        <v>59</v>
      </c>
    </row>
    <row r="1641" customHeight="1" spans="1:14">
      <c r="A1641" s="9">
        <v>204020</v>
      </c>
      <c r="B1641" s="9" t="s">
        <v>5747</v>
      </c>
      <c r="C1641" s="9" t="s">
        <v>17</v>
      </c>
      <c r="D1641" s="9" t="s">
        <v>2831</v>
      </c>
      <c r="E1641" s="9" t="s">
        <v>2832</v>
      </c>
      <c r="F1641" s="10" t="s">
        <v>3167</v>
      </c>
      <c r="G1641" s="10" t="s">
        <v>5748</v>
      </c>
      <c r="H1641" s="10" t="s">
        <v>5730</v>
      </c>
      <c r="I1641" s="10" t="s">
        <v>5731</v>
      </c>
      <c r="J1641" s="9" t="s">
        <v>5749</v>
      </c>
      <c r="K1641" s="9">
        <v>285</v>
      </c>
      <c r="L1641" s="20">
        <v>242.560082098708</v>
      </c>
      <c r="M1641" s="10">
        <v>222</v>
      </c>
      <c r="N1641" s="7" t="s">
        <v>59</v>
      </c>
    </row>
    <row r="1642" customHeight="1" spans="1:14">
      <c r="A1642" s="9">
        <v>204042</v>
      </c>
      <c r="B1642" s="9" t="s">
        <v>5750</v>
      </c>
      <c r="C1642" s="9" t="s">
        <v>17</v>
      </c>
      <c r="D1642" s="9" t="s">
        <v>2831</v>
      </c>
      <c r="E1642" s="9" t="s">
        <v>2832</v>
      </c>
      <c r="F1642" s="10" t="s">
        <v>3167</v>
      </c>
      <c r="G1642" s="10" t="s">
        <v>5751</v>
      </c>
      <c r="H1642" s="10" t="s">
        <v>5745</v>
      </c>
      <c r="I1642" s="10" t="s">
        <v>5731</v>
      </c>
      <c r="J1642" s="9" t="s">
        <v>5752</v>
      </c>
      <c r="K1642" s="9">
        <v>285</v>
      </c>
      <c r="L1642" s="20">
        <v>264.390489487592</v>
      </c>
      <c r="M1642" s="10">
        <v>223</v>
      </c>
      <c r="N1642" s="7" t="s">
        <v>59</v>
      </c>
    </row>
    <row r="1643" customHeight="1" spans="1:14">
      <c r="A1643" s="9">
        <v>155781</v>
      </c>
      <c r="B1643" s="9" t="s">
        <v>5753</v>
      </c>
      <c r="C1643" s="9" t="s">
        <v>17</v>
      </c>
      <c r="D1643" s="9" t="s">
        <v>2831</v>
      </c>
      <c r="E1643" s="9" t="s">
        <v>2832</v>
      </c>
      <c r="F1643" s="10" t="s">
        <v>3167</v>
      </c>
      <c r="G1643" s="10" t="s">
        <v>5754</v>
      </c>
      <c r="H1643" s="10" t="s">
        <v>4992</v>
      </c>
      <c r="I1643" s="10" t="s">
        <v>4993</v>
      </c>
      <c r="J1643" s="9" t="s">
        <v>5755</v>
      </c>
      <c r="K1643" s="9">
        <v>280</v>
      </c>
      <c r="L1643" s="20">
        <v>153</v>
      </c>
      <c r="M1643" s="10">
        <v>224</v>
      </c>
      <c r="N1643" s="7" t="s">
        <v>59</v>
      </c>
    </row>
    <row r="1644" customHeight="1" spans="1:14">
      <c r="A1644" s="9">
        <v>175514</v>
      </c>
      <c r="B1644" s="9" t="s">
        <v>5756</v>
      </c>
      <c r="C1644" s="9" t="s">
        <v>17</v>
      </c>
      <c r="D1644" s="9" t="s">
        <v>2831</v>
      </c>
      <c r="E1644" s="9" t="s">
        <v>2832</v>
      </c>
      <c r="F1644" s="10" t="s">
        <v>3167</v>
      </c>
      <c r="G1644" s="10" t="s">
        <v>5757</v>
      </c>
      <c r="H1644" s="10" t="s">
        <v>3526</v>
      </c>
      <c r="I1644" s="10" t="s">
        <v>725</v>
      </c>
      <c r="J1644" s="9" t="s">
        <v>5758</v>
      </c>
      <c r="K1644" s="9">
        <v>280</v>
      </c>
      <c r="L1644" s="20">
        <v>157.59</v>
      </c>
      <c r="M1644" s="10">
        <v>225</v>
      </c>
      <c r="N1644" s="7" t="s">
        <v>59</v>
      </c>
    </row>
    <row r="1645" customHeight="1" spans="1:14">
      <c r="A1645" s="9">
        <v>155949</v>
      </c>
      <c r="B1645" s="9" t="s">
        <v>5759</v>
      </c>
      <c r="C1645" s="9" t="s">
        <v>17</v>
      </c>
      <c r="D1645" s="9" t="s">
        <v>2831</v>
      </c>
      <c r="E1645" s="9" t="s">
        <v>2832</v>
      </c>
      <c r="F1645" s="10" t="s">
        <v>3167</v>
      </c>
      <c r="G1645" s="10" t="s">
        <v>5760</v>
      </c>
      <c r="H1645" s="10" t="s">
        <v>4992</v>
      </c>
      <c r="I1645" s="10" t="s">
        <v>4993</v>
      </c>
      <c r="J1645" s="9" t="s">
        <v>5761</v>
      </c>
      <c r="K1645" s="9">
        <v>280</v>
      </c>
      <c r="L1645" s="20">
        <v>162.3177</v>
      </c>
      <c r="M1645" s="10">
        <v>226</v>
      </c>
      <c r="N1645" s="7" t="s">
        <v>59</v>
      </c>
    </row>
    <row r="1646" customHeight="1" spans="1:14">
      <c r="A1646" s="9">
        <v>156304</v>
      </c>
      <c r="B1646" s="9" t="s">
        <v>5762</v>
      </c>
      <c r="C1646" s="9" t="s">
        <v>17</v>
      </c>
      <c r="D1646" s="9" t="s">
        <v>2831</v>
      </c>
      <c r="E1646" s="9" t="s">
        <v>2832</v>
      </c>
      <c r="F1646" s="10" t="s">
        <v>3167</v>
      </c>
      <c r="G1646" s="10" t="s">
        <v>5763</v>
      </c>
      <c r="H1646" s="10" t="s">
        <v>5093</v>
      </c>
      <c r="I1646" s="10" t="s">
        <v>5094</v>
      </c>
      <c r="J1646" s="9" t="s">
        <v>5764</v>
      </c>
      <c r="K1646" s="9">
        <v>280</v>
      </c>
      <c r="L1646" s="20">
        <v>172.20284793</v>
      </c>
      <c r="M1646" s="10">
        <v>227</v>
      </c>
      <c r="N1646" s="7" t="s">
        <v>59</v>
      </c>
    </row>
    <row r="1647" customHeight="1" spans="1:14">
      <c r="A1647" s="9">
        <v>175506</v>
      </c>
      <c r="B1647" s="9" t="s">
        <v>5765</v>
      </c>
      <c r="C1647" s="9" t="s">
        <v>17</v>
      </c>
      <c r="D1647" s="9" t="s">
        <v>2831</v>
      </c>
      <c r="E1647" s="9" t="s">
        <v>2832</v>
      </c>
      <c r="F1647" s="10" t="s">
        <v>3167</v>
      </c>
      <c r="G1647" s="10" t="s">
        <v>5766</v>
      </c>
      <c r="H1647" s="10" t="s">
        <v>3526</v>
      </c>
      <c r="I1647" s="10" t="s">
        <v>725</v>
      </c>
      <c r="J1647" s="9" t="s">
        <v>5767</v>
      </c>
      <c r="K1647" s="9">
        <v>280</v>
      </c>
      <c r="L1647" s="20">
        <v>177.3689333679</v>
      </c>
      <c r="M1647" s="10">
        <v>228</v>
      </c>
      <c r="N1647" s="7" t="s">
        <v>59</v>
      </c>
    </row>
    <row r="1648" customHeight="1" spans="1:14">
      <c r="A1648" s="9">
        <v>194667</v>
      </c>
      <c r="B1648" s="9" t="s">
        <v>5768</v>
      </c>
      <c r="C1648" s="9" t="s">
        <v>17</v>
      </c>
      <c r="D1648" s="9" t="s">
        <v>2831</v>
      </c>
      <c r="E1648" s="9" t="s">
        <v>2832</v>
      </c>
      <c r="F1648" s="10" t="s">
        <v>3167</v>
      </c>
      <c r="G1648" s="10" t="s">
        <v>5769</v>
      </c>
      <c r="H1648" s="10" t="s">
        <v>5150</v>
      </c>
      <c r="I1648" s="10" t="s">
        <v>5151</v>
      </c>
      <c r="J1648" s="9" t="s">
        <v>5769</v>
      </c>
      <c r="K1648" s="9">
        <v>280</v>
      </c>
      <c r="L1648" s="20">
        <v>182.690001368937</v>
      </c>
      <c r="M1648" s="10">
        <v>229</v>
      </c>
      <c r="N1648" s="7" t="s">
        <v>59</v>
      </c>
    </row>
    <row r="1649" customHeight="1" spans="1:14">
      <c r="A1649" s="9">
        <v>191267</v>
      </c>
      <c r="B1649" s="9" t="s">
        <v>5770</v>
      </c>
      <c r="C1649" s="9" t="s">
        <v>17</v>
      </c>
      <c r="D1649" s="9" t="s">
        <v>2831</v>
      </c>
      <c r="E1649" s="9" t="s">
        <v>2832</v>
      </c>
      <c r="F1649" s="10" t="s">
        <v>3167</v>
      </c>
      <c r="G1649" s="10" t="s">
        <v>5771</v>
      </c>
      <c r="H1649" s="10" t="s">
        <v>5150</v>
      </c>
      <c r="I1649" s="10" t="s">
        <v>5154</v>
      </c>
      <c r="J1649" s="9" t="s">
        <v>5771</v>
      </c>
      <c r="K1649" s="9">
        <v>280</v>
      </c>
      <c r="L1649" s="20">
        <v>188.170701410005</v>
      </c>
      <c r="M1649" s="10">
        <v>230</v>
      </c>
      <c r="N1649" s="7" t="s">
        <v>59</v>
      </c>
    </row>
    <row r="1650" customHeight="1" spans="1:14">
      <c r="A1650" s="9">
        <v>194661</v>
      </c>
      <c r="B1650" s="9" t="s">
        <v>5772</v>
      </c>
      <c r="C1650" s="9" t="s">
        <v>17</v>
      </c>
      <c r="D1650" s="9" t="s">
        <v>2831</v>
      </c>
      <c r="E1650" s="9" t="s">
        <v>2832</v>
      </c>
      <c r="F1650" s="10" t="s">
        <v>3167</v>
      </c>
      <c r="G1650" s="10" t="s">
        <v>5773</v>
      </c>
      <c r="H1650" s="10" t="s">
        <v>5150</v>
      </c>
      <c r="I1650" s="10" t="s">
        <v>5157</v>
      </c>
      <c r="J1650" s="9" t="s">
        <v>5773</v>
      </c>
      <c r="K1650" s="9">
        <v>280</v>
      </c>
      <c r="L1650" s="20">
        <v>193.815822452305</v>
      </c>
      <c r="M1650" s="10">
        <v>231</v>
      </c>
      <c r="N1650" s="7" t="s">
        <v>59</v>
      </c>
    </row>
    <row r="1651" customHeight="1" spans="1:14">
      <c r="A1651" s="9">
        <v>155991</v>
      </c>
      <c r="B1651" s="9" t="s">
        <v>5774</v>
      </c>
      <c r="C1651" s="9" t="s">
        <v>17</v>
      </c>
      <c r="D1651" s="9" t="s">
        <v>2831</v>
      </c>
      <c r="E1651" s="9" t="s">
        <v>2832</v>
      </c>
      <c r="F1651" s="10" t="s">
        <v>3167</v>
      </c>
      <c r="G1651" s="10" t="s">
        <v>5775</v>
      </c>
      <c r="H1651" s="10" t="s">
        <v>281</v>
      </c>
      <c r="I1651" s="10" t="s">
        <v>4985</v>
      </c>
      <c r="J1651" s="9" t="s">
        <v>5776</v>
      </c>
      <c r="K1651" s="9">
        <v>280</v>
      </c>
      <c r="L1651" s="20">
        <v>205.619206039651</v>
      </c>
      <c r="M1651" s="10">
        <v>232</v>
      </c>
      <c r="N1651" s="7" t="s">
        <v>59</v>
      </c>
    </row>
    <row r="1652" customHeight="1" spans="1:14">
      <c r="A1652" s="9">
        <v>156065</v>
      </c>
      <c r="B1652" s="9" t="s">
        <v>5777</v>
      </c>
      <c r="C1652" s="9" t="s">
        <v>17</v>
      </c>
      <c r="D1652" s="9" t="s">
        <v>2831</v>
      </c>
      <c r="E1652" s="9" t="s">
        <v>2832</v>
      </c>
      <c r="F1652" s="10" t="s">
        <v>3167</v>
      </c>
      <c r="G1652" s="10" t="s">
        <v>5778</v>
      </c>
      <c r="H1652" s="10" t="s">
        <v>4992</v>
      </c>
      <c r="I1652" s="10" t="s">
        <v>4993</v>
      </c>
      <c r="J1652" s="9" t="s">
        <v>5779</v>
      </c>
      <c r="K1652" s="9">
        <v>280</v>
      </c>
      <c r="L1652" s="20">
        <v>211.78778222084</v>
      </c>
      <c r="M1652" s="10">
        <v>233</v>
      </c>
      <c r="N1652" s="7" t="s">
        <v>59</v>
      </c>
    </row>
    <row r="1653" customHeight="1" spans="1:14">
      <c r="A1653" s="9">
        <v>156103</v>
      </c>
      <c r="B1653" s="9" t="s">
        <v>5780</v>
      </c>
      <c r="C1653" s="9" t="s">
        <v>17</v>
      </c>
      <c r="D1653" s="9" t="s">
        <v>2831</v>
      </c>
      <c r="E1653" s="9" t="s">
        <v>2832</v>
      </c>
      <c r="F1653" s="10" t="s">
        <v>3167</v>
      </c>
      <c r="G1653" s="10" t="s">
        <v>5781</v>
      </c>
      <c r="H1653" s="10" t="s">
        <v>5782</v>
      </c>
      <c r="I1653" s="10" t="s">
        <v>5783</v>
      </c>
      <c r="J1653" s="9" t="s">
        <v>5784</v>
      </c>
      <c r="K1653" s="9">
        <v>280</v>
      </c>
      <c r="L1653" s="20">
        <v>218.141415687465</v>
      </c>
      <c r="M1653" s="10">
        <v>234</v>
      </c>
      <c r="N1653" s="7" t="s">
        <v>59</v>
      </c>
    </row>
    <row r="1654" customHeight="1" spans="1:14">
      <c r="A1654" s="9">
        <v>156059</v>
      </c>
      <c r="B1654" s="9" t="s">
        <v>5785</v>
      </c>
      <c r="C1654" s="9" t="s">
        <v>17</v>
      </c>
      <c r="D1654" s="9" t="s">
        <v>2831</v>
      </c>
      <c r="E1654" s="9" t="s">
        <v>2832</v>
      </c>
      <c r="F1654" s="10" t="s">
        <v>3167</v>
      </c>
      <c r="G1654" s="10" t="s">
        <v>5786</v>
      </c>
      <c r="H1654" s="10" t="s">
        <v>281</v>
      </c>
      <c r="I1654" s="10" t="s">
        <v>4985</v>
      </c>
      <c r="J1654" s="9" t="s">
        <v>5787</v>
      </c>
      <c r="K1654" s="9">
        <v>280</v>
      </c>
      <c r="L1654" s="20">
        <v>224.685658158089</v>
      </c>
      <c r="M1654" s="10">
        <v>235</v>
      </c>
      <c r="N1654" s="7" t="s">
        <v>59</v>
      </c>
    </row>
    <row r="1655" customHeight="1" spans="1:14">
      <c r="A1655" s="9">
        <v>163089</v>
      </c>
      <c r="B1655" s="9" t="s">
        <v>5788</v>
      </c>
      <c r="C1655" s="9" t="s">
        <v>17</v>
      </c>
      <c r="D1655" s="9" t="s">
        <v>2831</v>
      </c>
      <c r="E1655" s="9" t="s">
        <v>2832</v>
      </c>
      <c r="F1655" s="10" t="s">
        <v>3167</v>
      </c>
      <c r="G1655" s="10" t="s">
        <v>5789</v>
      </c>
      <c r="H1655" s="10" t="s">
        <v>5790</v>
      </c>
      <c r="I1655" s="10" t="s">
        <v>3268</v>
      </c>
      <c r="J1655" s="9" t="s">
        <v>5791</v>
      </c>
      <c r="K1655" s="9">
        <v>280</v>
      </c>
      <c r="L1655" s="20">
        <v>231.426227902832</v>
      </c>
      <c r="M1655" s="10">
        <v>236</v>
      </c>
      <c r="N1655" s="7" t="s">
        <v>59</v>
      </c>
    </row>
    <row r="1656" customHeight="1" spans="1:14">
      <c r="A1656" s="9">
        <v>194541</v>
      </c>
      <c r="B1656" s="9" t="s">
        <v>5792</v>
      </c>
      <c r="C1656" s="9" t="s">
        <v>17</v>
      </c>
      <c r="D1656" s="9" t="s">
        <v>2831</v>
      </c>
      <c r="E1656" s="9" t="s">
        <v>2832</v>
      </c>
      <c r="F1656" s="10" t="s">
        <v>3167</v>
      </c>
      <c r="G1656" s="10" t="s">
        <v>5793</v>
      </c>
      <c r="H1656" s="10" t="s">
        <v>5150</v>
      </c>
      <c r="I1656" s="10" t="s">
        <v>5157</v>
      </c>
      <c r="J1656" s="9" t="s">
        <v>5793</v>
      </c>
      <c r="K1656" s="9">
        <v>280</v>
      </c>
      <c r="L1656" s="20">
        <v>238.369014739917</v>
      </c>
      <c r="M1656" s="10">
        <v>237</v>
      </c>
      <c r="N1656" s="7" t="s">
        <v>59</v>
      </c>
    </row>
    <row r="1657" customHeight="1" spans="1:14">
      <c r="A1657" s="9">
        <v>156151</v>
      </c>
      <c r="B1657" s="9" t="s">
        <v>5794</v>
      </c>
      <c r="C1657" s="9" t="s">
        <v>17</v>
      </c>
      <c r="D1657" s="9" t="s">
        <v>2831</v>
      </c>
      <c r="E1657" s="9" t="s">
        <v>2832</v>
      </c>
      <c r="F1657" s="10" t="s">
        <v>3167</v>
      </c>
      <c r="G1657" s="10" t="s">
        <v>5795</v>
      </c>
      <c r="H1657" s="10" t="s">
        <v>4992</v>
      </c>
      <c r="I1657" s="10" t="s">
        <v>4993</v>
      </c>
      <c r="J1657" s="9" t="s">
        <v>5796</v>
      </c>
      <c r="K1657" s="9">
        <v>280</v>
      </c>
      <c r="L1657" s="20">
        <v>298.964395290754</v>
      </c>
      <c r="M1657" s="10">
        <v>238</v>
      </c>
      <c r="N1657" s="7" t="s">
        <v>59</v>
      </c>
    </row>
    <row r="1658" customHeight="1" spans="1:14">
      <c r="A1658" s="9">
        <v>159443</v>
      </c>
      <c r="B1658" s="9" t="s">
        <v>5797</v>
      </c>
      <c r="C1658" s="9" t="s">
        <v>17</v>
      </c>
      <c r="D1658" s="9" t="s">
        <v>2831</v>
      </c>
      <c r="E1658" s="9" t="s">
        <v>2832</v>
      </c>
      <c r="F1658" s="10" t="s">
        <v>3167</v>
      </c>
      <c r="G1658" s="10" t="s">
        <v>5798</v>
      </c>
      <c r="H1658" s="10" t="s">
        <v>5399</v>
      </c>
      <c r="I1658" s="10" t="s">
        <v>3276</v>
      </c>
      <c r="J1658" s="9" t="s">
        <v>5798</v>
      </c>
      <c r="K1658" s="9">
        <v>275</v>
      </c>
      <c r="L1658" s="20">
        <v>164</v>
      </c>
      <c r="M1658" s="10">
        <v>239</v>
      </c>
      <c r="N1658" s="7" t="s">
        <v>59</v>
      </c>
    </row>
    <row r="1659" customHeight="1" spans="1:14">
      <c r="A1659" s="9">
        <v>190600</v>
      </c>
      <c r="B1659" s="9" t="s">
        <v>5799</v>
      </c>
      <c r="C1659" s="9" t="s">
        <v>17</v>
      </c>
      <c r="D1659" s="9" t="s">
        <v>2831</v>
      </c>
      <c r="E1659" s="9" t="s">
        <v>2832</v>
      </c>
      <c r="F1659" s="10" t="s">
        <v>3167</v>
      </c>
      <c r="G1659" s="10" t="s">
        <v>5800</v>
      </c>
      <c r="H1659" s="10" t="s">
        <v>5150</v>
      </c>
      <c r="I1659" s="10" t="s">
        <v>5154</v>
      </c>
      <c r="J1659" s="9" t="s">
        <v>5800</v>
      </c>
      <c r="K1659" s="9">
        <v>275</v>
      </c>
      <c r="L1659" s="20">
        <v>172.2</v>
      </c>
      <c r="M1659" s="10">
        <v>240</v>
      </c>
      <c r="N1659" s="7" t="s">
        <v>59</v>
      </c>
    </row>
    <row r="1660" customHeight="1" spans="1:14">
      <c r="A1660" s="9">
        <v>156044</v>
      </c>
      <c r="B1660" s="9" t="s">
        <v>5801</v>
      </c>
      <c r="C1660" s="9" t="s">
        <v>17</v>
      </c>
      <c r="D1660" s="9" t="s">
        <v>2831</v>
      </c>
      <c r="E1660" s="9" t="s">
        <v>2832</v>
      </c>
      <c r="F1660" s="10" t="s">
        <v>3167</v>
      </c>
      <c r="G1660" s="10" t="s">
        <v>5802</v>
      </c>
      <c r="H1660" s="10" t="s">
        <v>4992</v>
      </c>
      <c r="I1660" s="10" t="s">
        <v>4993</v>
      </c>
      <c r="J1660" s="9" t="s">
        <v>5803</v>
      </c>
      <c r="K1660" s="9">
        <v>275</v>
      </c>
      <c r="L1660" s="20">
        <v>180.81</v>
      </c>
      <c r="M1660" s="10">
        <v>241</v>
      </c>
      <c r="N1660" s="7" t="s">
        <v>59</v>
      </c>
    </row>
    <row r="1661" customHeight="1" spans="1:14">
      <c r="A1661" s="9">
        <v>194587</v>
      </c>
      <c r="B1661" s="9" t="s">
        <v>5804</v>
      </c>
      <c r="C1661" s="9" t="s">
        <v>17</v>
      </c>
      <c r="D1661" s="9" t="s">
        <v>2831</v>
      </c>
      <c r="E1661" s="9" t="s">
        <v>2832</v>
      </c>
      <c r="F1661" s="10" t="s">
        <v>3167</v>
      </c>
      <c r="G1661" s="10" t="s">
        <v>5805</v>
      </c>
      <c r="H1661" s="10" t="s">
        <v>3205</v>
      </c>
      <c r="I1661" s="10" t="s">
        <v>5188</v>
      </c>
      <c r="J1661" s="9" t="s">
        <v>5805</v>
      </c>
      <c r="K1661" s="9">
        <v>275</v>
      </c>
      <c r="L1661" s="20">
        <v>189.8505</v>
      </c>
      <c r="M1661" s="10">
        <v>242</v>
      </c>
      <c r="N1661" s="7" t="s">
        <v>59</v>
      </c>
    </row>
    <row r="1662" customHeight="1" spans="1:14">
      <c r="A1662" s="9">
        <v>156020</v>
      </c>
      <c r="B1662" s="9" t="s">
        <v>5806</v>
      </c>
      <c r="C1662" s="9" t="s">
        <v>17</v>
      </c>
      <c r="D1662" s="9" t="s">
        <v>2831</v>
      </c>
      <c r="E1662" s="9" t="s">
        <v>2832</v>
      </c>
      <c r="F1662" s="10" t="s">
        <v>3167</v>
      </c>
      <c r="G1662" s="10" t="s">
        <v>5807</v>
      </c>
      <c r="H1662" s="10" t="s">
        <v>5808</v>
      </c>
      <c r="I1662" s="10" t="s">
        <v>5809</v>
      </c>
      <c r="J1662" s="9" t="s">
        <v>5810</v>
      </c>
      <c r="K1662" s="9">
        <v>275</v>
      </c>
      <c r="L1662" s="20">
        <v>199.343025</v>
      </c>
      <c r="M1662" s="10">
        <v>243</v>
      </c>
      <c r="N1662" s="7" t="s">
        <v>59</v>
      </c>
    </row>
    <row r="1663" customHeight="1" spans="1:14">
      <c r="A1663" s="9">
        <v>155802</v>
      </c>
      <c r="B1663" s="9" t="s">
        <v>5811</v>
      </c>
      <c r="C1663" s="9" t="s">
        <v>17</v>
      </c>
      <c r="D1663" s="9" t="s">
        <v>2831</v>
      </c>
      <c r="E1663" s="9" t="s">
        <v>2832</v>
      </c>
      <c r="F1663" s="10" t="s">
        <v>3167</v>
      </c>
      <c r="G1663" s="10" t="s">
        <v>5812</v>
      </c>
      <c r="H1663" s="10" t="s">
        <v>4992</v>
      </c>
      <c r="I1663" s="10" t="s">
        <v>4993</v>
      </c>
      <c r="J1663" s="9" t="s">
        <v>5813</v>
      </c>
      <c r="K1663" s="9">
        <v>275</v>
      </c>
      <c r="L1663" s="20">
        <v>209.31017625</v>
      </c>
      <c r="M1663" s="10">
        <v>244</v>
      </c>
      <c r="N1663" s="7" t="s">
        <v>59</v>
      </c>
    </row>
    <row r="1664" customHeight="1" spans="1:14">
      <c r="A1664" s="9">
        <v>156035</v>
      </c>
      <c r="B1664" s="9" t="s">
        <v>5814</v>
      </c>
      <c r="C1664" s="9" t="s">
        <v>17</v>
      </c>
      <c r="D1664" s="9" t="s">
        <v>2831</v>
      </c>
      <c r="E1664" s="9" t="s">
        <v>2832</v>
      </c>
      <c r="F1664" s="10" t="s">
        <v>3167</v>
      </c>
      <c r="G1664" s="10" t="s">
        <v>5815</v>
      </c>
      <c r="H1664" s="10" t="s">
        <v>281</v>
      </c>
      <c r="I1664" s="10" t="s">
        <v>4985</v>
      </c>
      <c r="J1664" s="9" t="s">
        <v>5816</v>
      </c>
      <c r="K1664" s="9">
        <v>275</v>
      </c>
      <c r="L1664" s="20">
        <v>219.7756850625</v>
      </c>
      <c r="M1664" s="10">
        <v>245</v>
      </c>
      <c r="N1664" s="7" t="s">
        <v>59</v>
      </c>
    </row>
    <row r="1665" customHeight="1" spans="1:14">
      <c r="A1665" s="9">
        <v>156088</v>
      </c>
      <c r="B1665" s="9" t="s">
        <v>5817</v>
      </c>
      <c r="C1665" s="9" t="s">
        <v>17</v>
      </c>
      <c r="D1665" s="9" t="s">
        <v>2831</v>
      </c>
      <c r="E1665" s="9" t="s">
        <v>2832</v>
      </c>
      <c r="F1665" s="10" t="s">
        <v>3167</v>
      </c>
      <c r="G1665" s="10" t="s">
        <v>5818</v>
      </c>
      <c r="H1665" s="10" t="s">
        <v>4992</v>
      </c>
      <c r="I1665" s="10" t="s">
        <v>4993</v>
      </c>
      <c r="J1665" s="9" t="s">
        <v>5819</v>
      </c>
      <c r="K1665" s="9">
        <v>275</v>
      </c>
      <c r="L1665" s="20">
        <v>230.764469315625</v>
      </c>
      <c r="M1665" s="10">
        <v>246</v>
      </c>
      <c r="N1665" s="7" t="s">
        <v>59</v>
      </c>
    </row>
    <row r="1666" customHeight="1" spans="1:14">
      <c r="A1666" s="9">
        <v>159285</v>
      </c>
      <c r="B1666" s="9" t="s">
        <v>5820</v>
      </c>
      <c r="C1666" s="9" t="s">
        <v>17</v>
      </c>
      <c r="D1666" s="9" t="s">
        <v>2831</v>
      </c>
      <c r="E1666" s="9" t="s">
        <v>2832</v>
      </c>
      <c r="F1666" s="10" t="s">
        <v>3167</v>
      </c>
      <c r="G1666" s="10" t="s">
        <v>5821</v>
      </c>
      <c r="H1666" s="10" t="s">
        <v>5399</v>
      </c>
      <c r="I1666" s="10" t="s">
        <v>3276</v>
      </c>
      <c r="J1666" s="9" t="s">
        <v>5821</v>
      </c>
      <c r="K1666" s="9">
        <v>275</v>
      </c>
      <c r="L1666" s="20">
        <v>242.302692781406</v>
      </c>
      <c r="M1666" s="10">
        <v>247</v>
      </c>
      <c r="N1666" s="7" t="s">
        <v>59</v>
      </c>
    </row>
    <row r="1667" customHeight="1" spans="1:14">
      <c r="A1667" s="9">
        <v>204122</v>
      </c>
      <c r="B1667" s="9" t="s">
        <v>5822</v>
      </c>
      <c r="C1667" s="9" t="s">
        <v>17</v>
      </c>
      <c r="D1667" s="9" t="s">
        <v>2831</v>
      </c>
      <c r="E1667" s="9" t="s">
        <v>2832</v>
      </c>
      <c r="F1667" s="10" t="s">
        <v>3167</v>
      </c>
      <c r="G1667" s="10" t="s">
        <v>5823</v>
      </c>
      <c r="H1667" s="10" t="s">
        <v>5730</v>
      </c>
      <c r="I1667" s="10" t="s">
        <v>5731</v>
      </c>
      <c r="J1667" s="9" t="s">
        <v>5824</v>
      </c>
      <c r="K1667" s="9">
        <v>270</v>
      </c>
      <c r="L1667" s="20">
        <v>90.4471</v>
      </c>
      <c r="M1667" s="10">
        <v>248</v>
      </c>
      <c r="N1667" s="7" t="s">
        <v>59</v>
      </c>
    </row>
    <row r="1668" customHeight="1" spans="1:14">
      <c r="A1668" s="9">
        <v>204152</v>
      </c>
      <c r="B1668" s="9" t="s">
        <v>5825</v>
      </c>
      <c r="C1668" s="9" t="s">
        <v>17</v>
      </c>
      <c r="D1668" s="9" t="s">
        <v>2831</v>
      </c>
      <c r="E1668" s="9" t="s">
        <v>2832</v>
      </c>
      <c r="F1668" s="10" t="s">
        <v>3167</v>
      </c>
      <c r="G1668" s="10" t="s">
        <v>5826</v>
      </c>
      <c r="H1668" s="10" t="s">
        <v>5827</v>
      </c>
      <c r="I1668" s="10" t="s">
        <v>5731</v>
      </c>
      <c r="J1668" s="9" t="s">
        <v>5828</v>
      </c>
      <c r="K1668" s="9">
        <v>270</v>
      </c>
      <c r="L1668" s="20">
        <v>96.778397</v>
      </c>
      <c r="M1668" s="10">
        <v>249</v>
      </c>
      <c r="N1668" s="7" t="s">
        <v>59</v>
      </c>
    </row>
    <row r="1669" customHeight="1" spans="1:14">
      <c r="A1669" s="9">
        <v>204167</v>
      </c>
      <c r="B1669" s="9" t="s">
        <v>5829</v>
      </c>
      <c r="C1669" s="9" t="s">
        <v>17</v>
      </c>
      <c r="D1669" s="9" t="s">
        <v>2831</v>
      </c>
      <c r="E1669" s="9" t="s">
        <v>2832</v>
      </c>
      <c r="F1669" s="10" t="s">
        <v>3167</v>
      </c>
      <c r="G1669" s="10" t="s">
        <v>5830</v>
      </c>
      <c r="H1669" s="10" t="s">
        <v>5735</v>
      </c>
      <c r="I1669" s="10" t="s">
        <v>5731</v>
      </c>
      <c r="J1669" s="9" t="s">
        <v>5831</v>
      </c>
      <c r="K1669" s="9">
        <v>270</v>
      </c>
      <c r="L1669" s="20">
        <v>103.55288479</v>
      </c>
      <c r="M1669" s="10">
        <v>250</v>
      </c>
      <c r="N1669" s="7" t="s">
        <v>59</v>
      </c>
    </row>
    <row r="1670" customHeight="1" spans="1:14">
      <c r="A1670" s="9">
        <v>159298</v>
      </c>
      <c r="B1670" s="9" t="s">
        <v>5832</v>
      </c>
      <c r="C1670" s="9" t="s">
        <v>17</v>
      </c>
      <c r="D1670" s="9" t="s">
        <v>2831</v>
      </c>
      <c r="E1670" s="9" t="s">
        <v>2832</v>
      </c>
      <c r="F1670" s="10" t="s">
        <v>3167</v>
      </c>
      <c r="G1670" s="10" t="s">
        <v>5833</v>
      </c>
      <c r="H1670" s="10" t="s">
        <v>3968</v>
      </c>
      <c r="I1670" s="10" t="s">
        <v>3276</v>
      </c>
      <c r="J1670" s="9" t="s">
        <v>5833</v>
      </c>
      <c r="K1670" s="9">
        <v>265</v>
      </c>
      <c r="L1670" s="20">
        <v>185</v>
      </c>
      <c r="M1670" s="10">
        <v>251</v>
      </c>
      <c r="N1670" s="7" t="s">
        <v>59</v>
      </c>
    </row>
    <row r="1671" customHeight="1" spans="1:14">
      <c r="A1671" s="9">
        <v>162229</v>
      </c>
      <c r="B1671" s="9" t="s">
        <v>5834</v>
      </c>
      <c r="C1671" s="9" t="s">
        <v>17</v>
      </c>
      <c r="D1671" s="9" t="s">
        <v>2831</v>
      </c>
      <c r="E1671" s="9" t="s">
        <v>2832</v>
      </c>
      <c r="F1671" s="10" t="s">
        <v>3167</v>
      </c>
      <c r="G1671" s="10" t="s">
        <v>5835</v>
      </c>
      <c r="H1671" s="10" t="s">
        <v>4937</v>
      </c>
      <c r="I1671" s="10" t="s">
        <v>3279</v>
      </c>
      <c r="J1671" s="9" t="s">
        <v>5836</v>
      </c>
      <c r="K1671" s="9">
        <v>265</v>
      </c>
      <c r="L1671" s="20">
        <v>196.1</v>
      </c>
      <c r="M1671" s="10">
        <v>252</v>
      </c>
      <c r="N1671" s="7" t="s">
        <v>59</v>
      </c>
    </row>
    <row r="1672" customHeight="1" spans="1:14">
      <c r="A1672" s="9">
        <v>156170</v>
      </c>
      <c r="B1672" s="9" t="s">
        <v>5837</v>
      </c>
      <c r="C1672" s="9" t="s">
        <v>17</v>
      </c>
      <c r="D1672" s="9" t="s">
        <v>2831</v>
      </c>
      <c r="E1672" s="9" t="s">
        <v>2832</v>
      </c>
      <c r="F1672" s="10" t="s">
        <v>3167</v>
      </c>
      <c r="G1672" s="10" t="s">
        <v>5838</v>
      </c>
      <c r="H1672" s="10" t="s">
        <v>4992</v>
      </c>
      <c r="I1672" s="10" t="s">
        <v>4993</v>
      </c>
      <c r="J1672" s="9" t="s">
        <v>5839</v>
      </c>
      <c r="K1672" s="9">
        <v>265</v>
      </c>
      <c r="L1672" s="20">
        <v>207.866</v>
      </c>
      <c r="M1672" s="10">
        <v>253</v>
      </c>
      <c r="N1672" s="7" t="s">
        <v>59</v>
      </c>
    </row>
    <row r="1673" customHeight="1" spans="1:14">
      <c r="A1673" s="9">
        <v>194569</v>
      </c>
      <c r="B1673" s="9" t="s">
        <v>5840</v>
      </c>
      <c r="C1673" s="9" t="s">
        <v>17</v>
      </c>
      <c r="D1673" s="9" t="s">
        <v>2831</v>
      </c>
      <c r="E1673" s="9" t="s">
        <v>2832</v>
      </c>
      <c r="F1673" s="10" t="s">
        <v>3167</v>
      </c>
      <c r="G1673" s="10" t="s">
        <v>5841</v>
      </c>
      <c r="H1673" s="10" t="s">
        <v>5150</v>
      </c>
      <c r="I1673" s="10" t="s">
        <v>5154</v>
      </c>
      <c r="J1673" s="9" t="s">
        <v>5841</v>
      </c>
      <c r="K1673" s="9">
        <v>265</v>
      </c>
      <c r="L1673" s="20">
        <v>220.33796</v>
      </c>
      <c r="M1673" s="10">
        <v>254</v>
      </c>
      <c r="N1673" s="7" t="s">
        <v>59</v>
      </c>
    </row>
    <row r="1674" customHeight="1" spans="1:14">
      <c r="A1674" s="9">
        <v>194511</v>
      </c>
      <c r="B1674" s="9" t="s">
        <v>5842</v>
      </c>
      <c r="C1674" s="9" t="s">
        <v>17</v>
      </c>
      <c r="D1674" s="9" t="s">
        <v>2831</v>
      </c>
      <c r="E1674" s="9" t="s">
        <v>2832</v>
      </c>
      <c r="F1674" s="10" t="s">
        <v>3167</v>
      </c>
      <c r="G1674" s="10" t="s">
        <v>5843</v>
      </c>
      <c r="H1674" s="10" t="s">
        <v>5150</v>
      </c>
      <c r="I1674" s="10" t="s">
        <v>5160</v>
      </c>
      <c r="J1674" s="9" t="s">
        <v>5843</v>
      </c>
      <c r="K1674" s="9">
        <v>265</v>
      </c>
      <c r="L1674" s="20">
        <v>233.5582376</v>
      </c>
      <c r="M1674" s="10">
        <v>255</v>
      </c>
      <c r="N1674" s="7" t="s">
        <v>59</v>
      </c>
    </row>
    <row r="1675" customHeight="1" spans="1:14">
      <c r="A1675" s="9">
        <v>194538</v>
      </c>
      <c r="B1675" s="9" t="s">
        <v>5844</v>
      </c>
      <c r="C1675" s="9" t="s">
        <v>17</v>
      </c>
      <c r="D1675" s="9" t="s">
        <v>2831</v>
      </c>
      <c r="E1675" s="9" t="s">
        <v>2832</v>
      </c>
      <c r="F1675" s="10" t="s">
        <v>3167</v>
      </c>
      <c r="G1675" s="10" t="s">
        <v>5845</v>
      </c>
      <c r="H1675" s="10" t="s">
        <v>5150</v>
      </c>
      <c r="I1675" s="10" t="s">
        <v>5154</v>
      </c>
      <c r="J1675" s="9" t="s">
        <v>5845</v>
      </c>
      <c r="K1675" s="9">
        <v>265</v>
      </c>
      <c r="L1675" s="20">
        <v>247.571731856</v>
      </c>
      <c r="M1675" s="10">
        <v>256</v>
      </c>
      <c r="N1675" s="7" t="s">
        <v>59</v>
      </c>
    </row>
    <row r="1676" customHeight="1" spans="1:14">
      <c r="A1676" s="9">
        <v>194586</v>
      </c>
      <c r="B1676" s="9" t="s">
        <v>5846</v>
      </c>
      <c r="C1676" s="9" t="s">
        <v>17</v>
      </c>
      <c r="D1676" s="9" t="s">
        <v>2831</v>
      </c>
      <c r="E1676" s="9" t="s">
        <v>2832</v>
      </c>
      <c r="F1676" s="10" t="s">
        <v>3167</v>
      </c>
      <c r="G1676" s="10" t="s">
        <v>5847</v>
      </c>
      <c r="H1676" s="10" t="s">
        <v>5150</v>
      </c>
      <c r="I1676" s="10" t="s">
        <v>5154</v>
      </c>
      <c r="J1676" s="9" t="s">
        <v>5847</v>
      </c>
      <c r="K1676" s="9">
        <v>265</v>
      </c>
      <c r="L1676" s="20">
        <v>262.42603576736</v>
      </c>
      <c r="M1676" s="10">
        <v>257</v>
      </c>
      <c r="N1676" s="7" t="s">
        <v>59</v>
      </c>
    </row>
    <row r="1677" customHeight="1" spans="1:14">
      <c r="A1677" s="9">
        <v>194666</v>
      </c>
      <c r="B1677" s="9" t="s">
        <v>5848</v>
      </c>
      <c r="C1677" s="9" t="s">
        <v>17</v>
      </c>
      <c r="D1677" s="9" t="s">
        <v>2831</v>
      </c>
      <c r="E1677" s="9" t="s">
        <v>2832</v>
      </c>
      <c r="F1677" s="10" t="s">
        <v>3167</v>
      </c>
      <c r="G1677" s="10" t="s">
        <v>5849</v>
      </c>
      <c r="H1677" s="10" t="s">
        <v>5150</v>
      </c>
      <c r="I1677" s="10" t="s">
        <v>5160</v>
      </c>
      <c r="J1677" s="9" t="s">
        <v>5849</v>
      </c>
      <c r="K1677" s="9">
        <v>265</v>
      </c>
      <c r="L1677" s="20">
        <v>278.171597913402</v>
      </c>
      <c r="M1677" s="10">
        <v>258</v>
      </c>
      <c r="N1677" s="7" t="s">
        <v>59</v>
      </c>
    </row>
    <row r="1678" customHeight="1" spans="1:14">
      <c r="A1678" s="9">
        <v>160503</v>
      </c>
      <c r="B1678" s="9" t="s">
        <v>5850</v>
      </c>
      <c r="C1678" s="9" t="s">
        <v>17</v>
      </c>
      <c r="D1678" s="9" t="s">
        <v>2831</v>
      </c>
      <c r="E1678" s="9" t="s">
        <v>2832</v>
      </c>
      <c r="F1678" s="10" t="s">
        <v>3167</v>
      </c>
      <c r="G1678" s="10" t="s">
        <v>5851</v>
      </c>
      <c r="H1678" s="10" t="s">
        <v>5093</v>
      </c>
      <c r="I1678" s="10" t="s">
        <v>2703</v>
      </c>
      <c r="J1678" s="9" t="s">
        <v>5852</v>
      </c>
      <c r="K1678" s="9">
        <v>265</v>
      </c>
      <c r="L1678" s="20">
        <v>294.861893788206</v>
      </c>
      <c r="M1678" s="10">
        <v>259</v>
      </c>
      <c r="N1678" s="7" t="s">
        <v>59</v>
      </c>
    </row>
    <row r="1679" customHeight="1" spans="1:14">
      <c r="A1679" s="9">
        <v>160139</v>
      </c>
      <c r="B1679" s="9" t="s">
        <v>5853</v>
      </c>
      <c r="C1679" s="9" t="s">
        <v>17</v>
      </c>
      <c r="D1679" s="9" t="s">
        <v>2831</v>
      </c>
      <c r="E1679" s="9" t="s">
        <v>2832</v>
      </c>
      <c r="F1679" s="10" t="s">
        <v>3167</v>
      </c>
      <c r="G1679" s="10" t="s">
        <v>5854</v>
      </c>
      <c r="H1679" s="10" t="s">
        <v>4992</v>
      </c>
      <c r="I1679" s="10" t="s">
        <v>5855</v>
      </c>
      <c r="J1679" s="9" t="s">
        <v>5856</v>
      </c>
      <c r="K1679" s="9">
        <v>265</v>
      </c>
      <c r="L1679" s="20">
        <v>312.553607415498</v>
      </c>
      <c r="M1679" s="10">
        <v>260</v>
      </c>
      <c r="N1679" s="7" t="s">
        <v>59</v>
      </c>
    </row>
    <row r="1680" customHeight="1" spans="1:14">
      <c r="A1680" s="9">
        <v>160360</v>
      </c>
      <c r="B1680" s="9" t="s">
        <v>5857</v>
      </c>
      <c r="C1680" s="9" t="s">
        <v>17</v>
      </c>
      <c r="D1680" s="9" t="s">
        <v>2831</v>
      </c>
      <c r="E1680" s="9" t="s">
        <v>2832</v>
      </c>
      <c r="F1680" s="10" t="s">
        <v>3167</v>
      </c>
      <c r="G1680" s="10" t="s">
        <v>5858</v>
      </c>
      <c r="H1680" s="10" t="s">
        <v>5859</v>
      </c>
      <c r="I1680" s="10" t="s">
        <v>5860</v>
      </c>
      <c r="J1680" s="9" t="s">
        <v>5861</v>
      </c>
      <c r="K1680" s="9">
        <v>265</v>
      </c>
      <c r="L1680" s="20">
        <v>331.306823860428</v>
      </c>
      <c r="M1680" s="10">
        <v>261</v>
      </c>
      <c r="N1680" s="7" t="s">
        <v>59</v>
      </c>
    </row>
    <row r="1681" customHeight="1" spans="1:14">
      <c r="A1681" s="9">
        <v>160048</v>
      </c>
      <c r="B1681" s="9" t="s">
        <v>5862</v>
      </c>
      <c r="C1681" s="9" t="s">
        <v>17</v>
      </c>
      <c r="D1681" s="9" t="s">
        <v>2831</v>
      </c>
      <c r="E1681" s="9" t="s">
        <v>2832</v>
      </c>
      <c r="F1681" s="10" t="s">
        <v>3167</v>
      </c>
      <c r="G1681" s="10" t="s">
        <v>5863</v>
      </c>
      <c r="H1681" s="10" t="s">
        <v>4992</v>
      </c>
      <c r="I1681" s="10" t="s">
        <v>5864</v>
      </c>
      <c r="J1681" s="9" t="s">
        <v>5865</v>
      </c>
      <c r="K1681" s="9">
        <v>265</v>
      </c>
      <c r="L1681" s="20">
        <v>351.185233292054</v>
      </c>
      <c r="M1681" s="10">
        <v>262</v>
      </c>
      <c r="N1681" s="7" t="s">
        <v>59</v>
      </c>
    </row>
    <row r="1682" customHeight="1" spans="1:14">
      <c r="A1682" s="9">
        <v>194524</v>
      </c>
      <c r="B1682" s="9" t="s">
        <v>5866</v>
      </c>
      <c r="C1682" s="9" t="s">
        <v>17</v>
      </c>
      <c r="D1682" s="9" t="s">
        <v>2831</v>
      </c>
      <c r="E1682" s="9" t="s">
        <v>2832</v>
      </c>
      <c r="F1682" s="10" t="s">
        <v>3167</v>
      </c>
      <c r="G1682" s="10" t="s">
        <v>5867</v>
      </c>
      <c r="H1682" s="10" t="s">
        <v>3205</v>
      </c>
      <c r="I1682" s="10" t="s">
        <v>5188</v>
      </c>
      <c r="J1682" s="9" t="s">
        <v>5867</v>
      </c>
      <c r="K1682" s="9">
        <v>265</v>
      </c>
      <c r="L1682" s="20">
        <v>372.256347289577</v>
      </c>
      <c r="M1682" s="10">
        <v>263</v>
      </c>
      <c r="N1682" s="7" t="s">
        <v>59</v>
      </c>
    </row>
    <row r="1683" customHeight="1" spans="1:14">
      <c r="A1683" s="9">
        <v>156137</v>
      </c>
      <c r="B1683" s="9" t="s">
        <v>5868</v>
      </c>
      <c r="C1683" s="9" t="s">
        <v>17</v>
      </c>
      <c r="D1683" s="9" t="s">
        <v>2831</v>
      </c>
      <c r="E1683" s="9" t="s">
        <v>2832</v>
      </c>
      <c r="F1683" s="10" t="s">
        <v>3167</v>
      </c>
      <c r="G1683" s="10" t="s">
        <v>5869</v>
      </c>
      <c r="H1683" s="10" t="s">
        <v>4992</v>
      </c>
      <c r="I1683" s="10" t="s">
        <v>4993</v>
      </c>
      <c r="J1683" s="9" t="s">
        <v>5870</v>
      </c>
      <c r="K1683" s="9">
        <v>265</v>
      </c>
      <c r="L1683" s="20">
        <v>394.591728126952</v>
      </c>
      <c r="M1683" s="10">
        <v>264</v>
      </c>
      <c r="N1683" s="7" t="s">
        <v>59</v>
      </c>
    </row>
    <row r="1684" customHeight="1" spans="1:14">
      <c r="A1684" s="9">
        <v>204194</v>
      </c>
      <c r="B1684" s="9" t="s">
        <v>5871</v>
      </c>
      <c r="C1684" s="9" t="s">
        <v>17</v>
      </c>
      <c r="D1684" s="9" t="s">
        <v>2831</v>
      </c>
      <c r="E1684" s="9" t="s">
        <v>2832</v>
      </c>
      <c r="F1684" s="10" t="s">
        <v>3167</v>
      </c>
      <c r="G1684" s="10" t="s">
        <v>5872</v>
      </c>
      <c r="H1684" s="10" t="s">
        <v>5873</v>
      </c>
      <c r="I1684" s="10" t="s">
        <v>5731</v>
      </c>
      <c r="J1684" s="9" t="s">
        <v>5874</v>
      </c>
      <c r="K1684" s="9">
        <v>260</v>
      </c>
      <c r="L1684" s="20">
        <v>118.557697796071</v>
      </c>
      <c r="M1684" s="10">
        <v>265</v>
      </c>
      <c r="N1684" s="7" t="s">
        <v>59</v>
      </c>
    </row>
    <row r="1685" customHeight="1" spans="1:14">
      <c r="A1685" s="9">
        <v>204225</v>
      </c>
      <c r="B1685" s="9" t="s">
        <v>5875</v>
      </c>
      <c r="C1685" s="9" t="s">
        <v>17</v>
      </c>
      <c r="D1685" s="9" t="s">
        <v>2831</v>
      </c>
      <c r="E1685" s="9" t="s">
        <v>2832</v>
      </c>
      <c r="F1685" s="10" t="s">
        <v>3167</v>
      </c>
      <c r="G1685" s="10" t="s">
        <v>5876</v>
      </c>
      <c r="H1685" s="10" t="s">
        <v>5730</v>
      </c>
      <c r="I1685" s="10" t="s">
        <v>5731</v>
      </c>
      <c r="J1685" s="9" t="s">
        <v>5877</v>
      </c>
      <c r="K1685" s="9">
        <v>260</v>
      </c>
      <c r="L1685" s="20">
        <v>126.856736641796</v>
      </c>
      <c r="M1685" s="10">
        <v>266</v>
      </c>
      <c r="N1685" s="7" t="s">
        <v>59</v>
      </c>
    </row>
    <row r="1686" customHeight="1" spans="1:14">
      <c r="A1686" s="9">
        <v>204248</v>
      </c>
      <c r="B1686" s="9" t="s">
        <v>5878</v>
      </c>
      <c r="C1686" s="9" t="s">
        <v>17</v>
      </c>
      <c r="D1686" s="9" t="s">
        <v>2831</v>
      </c>
      <c r="E1686" s="9" t="s">
        <v>2832</v>
      </c>
      <c r="F1686" s="10" t="s">
        <v>3167</v>
      </c>
      <c r="G1686" s="10" t="s">
        <v>5879</v>
      </c>
      <c r="H1686" s="10" t="s">
        <v>5735</v>
      </c>
      <c r="I1686" s="10" t="s">
        <v>5731</v>
      </c>
      <c r="J1686" s="9" t="s">
        <v>5880</v>
      </c>
      <c r="K1686" s="9">
        <v>260</v>
      </c>
      <c r="L1686" s="20">
        <v>135.736708206722</v>
      </c>
      <c r="M1686" s="10">
        <v>267</v>
      </c>
      <c r="N1686" s="7" t="s">
        <v>59</v>
      </c>
    </row>
    <row r="1687" customHeight="1" spans="1:14">
      <c r="A1687" s="9">
        <v>156083</v>
      </c>
      <c r="B1687" s="9" t="s">
        <v>5881</v>
      </c>
      <c r="C1687" s="9" t="s">
        <v>17</v>
      </c>
      <c r="D1687" s="9" t="s">
        <v>2831</v>
      </c>
      <c r="E1687" s="9" t="s">
        <v>2832</v>
      </c>
      <c r="F1687" s="10" t="s">
        <v>3167</v>
      </c>
      <c r="G1687" s="10" t="s">
        <v>5882</v>
      </c>
      <c r="H1687" s="10" t="s">
        <v>4992</v>
      </c>
      <c r="I1687" s="10" t="s">
        <v>4993</v>
      </c>
      <c r="J1687" s="9" t="s">
        <v>5883</v>
      </c>
      <c r="K1687" s="9">
        <v>255</v>
      </c>
      <c r="L1687" s="20">
        <v>174</v>
      </c>
      <c r="M1687" s="10">
        <v>268</v>
      </c>
      <c r="N1687" s="7" t="s">
        <v>59</v>
      </c>
    </row>
    <row r="1688" customHeight="1" spans="1:14">
      <c r="A1688" s="9">
        <v>194553</v>
      </c>
      <c r="B1688" s="9" t="s">
        <v>5884</v>
      </c>
      <c r="C1688" s="9" t="s">
        <v>17</v>
      </c>
      <c r="D1688" s="9" t="s">
        <v>2831</v>
      </c>
      <c r="E1688" s="9" t="s">
        <v>2832</v>
      </c>
      <c r="F1688" s="10" t="s">
        <v>3167</v>
      </c>
      <c r="G1688" s="10" t="s">
        <v>5885</v>
      </c>
      <c r="H1688" s="10" t="s">
        <v>5150</v>
      </c>
      <c r="I1688" s="10" t="s">
        <v>5160</v>
      </c>
      <c r="J1688" s="9" t="s">
        <v>5885</v>
      </c>
      <c r="K1688" s="9">
        <v>255</v>
      </c>
      <c r="L1688" s="20">
        <v>192</v>
      </c>
      <c r="M1688" s="10">
        <v>269</v>
      </c>
      <c r="N1688" s="7" t="s">
        <v>59</v>
      </c>
    </row>
    <row r="1689" customHeight="1" spans="1:14">
      <c r="A1689" s="9">
        <v>159330</v>
      </c>
      <c r="B1689" s="9" t="s">
        <v>5886</v>
      </c>
      <c r="C1689" s="9" t="s">
        <v>17</v>
      </c>
      <c r="D1689" s="9" t="s">
        <v>2831</v>
      </c>
      <c r="E1689" s="9" t="s">
        <v>2832</v>
      </c>
      <c r="F1689" s="10" t="s">
        <v>3167</v>
      </c>
      <c r="G1689" s="10" t="s">
        <v>5887</v>
      </c>
      <c r="H1689" s="10" t="s">
        <v>5432</v>
      </c>
      <c r="I1689" s="10" t="s">
        <v>5433</v>
      </c>
      <c r="J1689" s="9" t="s">
        <v>5888</v>
      </c>
      <c r="K1689" s="9">
        <v>255</v>
      </c>
      <c r="L1689" s="20">
        <v>201.6</v>
      </c>
      <c r="M1689" s="10">
        <v>270</v>
      </c>
      <c r="N1689" s="7" t="s">
        <v>59</v>
      </c>
    </row>
    <row r="1690" customHeight="1" spans="1:14">
      <c r="A1690" s="9">
        <v>194598</v>
      </c>
      <c r="B1690" s="9" t="s">
        <v>5889</v>
      </c>
      <c r="C1690" s="9" t="s">
        <v>17</v>
      </c>
      <c r="D1690" s="9" t="s">
        <v>2831</v>
      </c>
      <c r="E1690" s="9" t="s">
        <v>2832</v>
      </c>
      <c r="F1690" s="10" t="s">
        <v>3167</v>
      </c>
      <c r="G1690" s="10" t="s">
        <v>5890</v>
      </c>
      <c r="H1690" s="10" t="s">
        <v>5891</v>
      </c>
      <c r="I1690" s="10" t="s">
        <v>5151</v>
      </c>
      <c r="J1690" s="9" t="s">
        <v>5890</v>
      </c>
      <c r="K1690" s="9">
        <v>255</v>
      </c>
      <c r="L1690" s="20">
        <v>211.68</v>
      </c>
      <c r="M1690" s="10">
        <v>271</v>
      </c>
      <c r="N1690" s="7" t="s">
        <v>59</v>
      </c>
    </row>
    <row r="1691" customHeight="1" spans="1:14">
      <c r="A1691" s="9">
        <v>190603</v>
      </c>
      <c r="B1691" s="9" t="s">
        <v>5892</v>
      </c>
      <c r="C1691" s="9" t="s">
        <v>17</v>
      </c>
      <c r="D1691" s="9" t="s">
        <v>2831</v>
      </c>
      <c r="E1691" s="9" t="s">
        <v>2832</v>
      </c>
      <c r="F1691" s="10" t="s">
        <v>3167</v>
      </c>
      <c r="G1691" s="10" t="s">
        <v>5893</v>
      </c>
      <c r="H1691" s="10" t="s">
        <v>5150</v>
      </c>
      <c r="I1691" s="10" t="s">
        <v>5154</v>
      </c>
      <c r="J1691" s="9" t="s">
        <v>5893</v>
      </c>
      <c r="K1691" s="9">
        <v>255</v>
      </c>
      <c r="L1691" s="20">
        <v>222.264</v>
      </c>
      <c r="M1691" s="10">
        <v>272</v>
      </c>
      <c r="N1691" s="7" t="s">
        <v>59</v>
      </c>
    </row>
    <row r="1692" customHeight="1" spans="1:14">
      <c r="A1692" s="9">
        <v>194504</v>
      </c>
      <c r="B1692" s="9" t="s">
        <v>5894</v>
      </c>
      <c r="C1692" s="9" t="s">
        <v>17</v>
      </c>
      <c r="D1692" s="9" t="s">
        <v>2831</v>
      </c>
      <c r="E1692" s="9" t="s">
        <v>2832</v>
      </c>
      <c r="F1692" s="10" t="s">
        <v>3167</v>
      </c>
      <c r="G1692" s="10" t="s">
        <v>5895</v>
      </c>
      <c r="H1692" s="10" t="s">
        <v>5150</v>
      </c>
      <c r="I1692" s="10" t="s">
        <v>5154</v>
      </c>
      <c r="J1692" s="9" t="s">
        <v>5895</v>
      </c>
      <c r="K1692" s="9">
        <v>255</v>
      </c>
      <c r="L1692" s="20">
        <v>233.3772</v>
      </c>
      <c r="M1692" s="10">
        <v>273</v>
      </c>
      <c r="N1692" s="7" t="s">
        <v>59</v>
      </c>
    </row>
    <row r="1693" customHeight="1" spans="1:14">
      <c r="A1693" s="9">
        <v>160458</v>
      </c>
      <c r="B1693" s="9" t="s">
        <v>5896</v>
      </c>
      <c r="C1693" s="9" t="s">
        <v>17</v>
      </c>
      <c r="D1693" s="9" t="s">
        <v>2831</v>
      </c>
      <c r="E1693" s="9" t="s">
        <v>2832</v>
      </c>
      <c r="F1693" s="10" t="s">
        <v>3167</v>
      </c>
      <c r="G1693" s="10" t="s">
        <v>5897</v>
      </c>
      <c r="H1693" s="10" t="s">
        <v>5684</v>
      </c>
      <c r="I1693" s="10" t="s">
        <v>5898</v>
      </c>
      <c r="J1693" s="9" t="s">
        <v>5899</v>
      </c>
      <c r="K1693" s="9">
        <v>255</v>
      </c>
      <c r="L1693" s="20">
        <v>245.04606</v>
      </c>
      <c r="M1693" s="10">
        <v>274</v>
      </c>
      <c r="N1693" s="7" t="s">
        <v>59</v>
      </c>
    </row>
    <row r="1694" customHeight="1" spans="1:14">
      <c r="A1694" s="9">
        <v>160487</v>
      </c>
      <c r="B1694" s="9" t="s">
        <v>5900</v>
      </c>
      <c r="C1694" s="9" t="s">
        <v>17</v>
      </c>
      <c r="D1694" s="9" t="s">
        <v>2831</v>
      </c>
      <c r="E1694" s="9" t="s">
        <v>2832</v>
      </c>
      <c r="F1694" s="10" t="s">
        <v>3167</v>
      </c>
      <c r="G1694" s="10" t="s">
        <v>5901</v>
      </c>
      <c r="H1694" s="10" t="s">
        <v>5093</v>
      </c>
      <c r="I1694" s="10" t="s">
        <v>2703</v>
      </c>
      <c r="J1694" s="9" t="s">
        <v>5902</v>
      </c>
      <c r="K1694" s="9">
        <v>255</v>
      </c>
      <c r="L1694" s="20">
        <v>257.298363</v>
      </c>
      <c r="M1694" s="10">
        <v>275</v>
      </c>
      <c r="N1694" s="7" t="s">
        <v>59</v>
      </c>
    </row>
    <row r="1695" customHeight="1" spans="1:14">
      <c r="A1695" s="9">
        <v>162365</v>
      </c>
      <c r="B1695" s="9" t="s">
        <v>5903</v>
      </c>
      <c r="C1695" s="9" t="s">
        <v>17</v>
      </c>
      <c r="D1695" s="9" t="s">
        <v>2831</v>
      </c>
      <c r="E1695" s="9" t="s">
        <v>2832</v>
      </c>
      <c r="F1695" s="10" t="s">
        <v>3167</v>
      </c>
      <c r="G1695" s="10" t="s">
        <v>5904</v>
      </c>
      <c r="H1695" s="10" t="s">
        <v>5905</v>
      </c>
      <c r="I1695" s="10" t="s">
        <v>3531</v>
      </c>
      <c r="J1695" s="9" t="s">
        <v>5906</v>
      </c>
      <c r="K1695" s="9">
        <v>255</v>
      </c>
      <c r="L1695" s="20">
        <v>270.16328115</v>
      </c>
      <c r="M1695" s="10">
        <v>276</v>
      </c>
      <c r="N1695" s="7" t="s">
        <v>59</v>
      </c>
    </row>
    <row r="1696" customHeight="1" spans="1:14">
      <c r="A1696" s="9">
        <v>194664</v>
      </c>
      <c r="B1696" s="9" t="s">
        <v>5907</v>
      </c>
      <c r="C1696" s="9" t="s">
        <v>17</v>
      </c>
      <c r="D1696" s="9" t="s">
        <v>2831</v>
      </c>
      <c r="E1696" s="9" t="s">
        <v>2832</v>
      </c>
      <c r="F1696" s="10" t="s">
        <v>3167</v>
      </c>
      <c r="G1696" s="10" t="s">
        <v>5908</v>
      </c>
      <c r="H1696" s="10" t="s">
        <v>5150</v>
      </c>
      <c r="I1696" s="10" t="s">
        <v>5154</v>
      </c>
      <c r="J1696" s="9" t="s">
        <v>5908</v>
      </c>
      <c r="K1696" s="9">
        <v>255</v>
      </c>
      <c r="L1696" s="20">
        <v>283.6714452075</v>
      </c>
      <c r="M1696" s="10">
        <v>277</v>
      </c>
      <c r="N1696" s="7" t="s">
        <v>59</v>
      </c>
    </row>
    <row r="1697" customHeight="1" spans="1:14">
      <c r="A1697" s="9">
        <v>194563</v>
      </c>
      <c r="B1697" s="9" t="s">
        <v>5909</v>
      </c>
      <c r="C1697" s="9" t="s">
        <v>17</v>
      </c>
      <c r="D1697" s="9" t="s">
        <v>2831</v>
      </c>
      <c r="E1697" s="9" t="s">
        <v>2832</v>
      </c>
      <c r="F1697" s="10" t="s">
        <v>3167</v>
      </c>
      <c r="G1697" s="10" t="s">
        <v>5910</v>
      </c>
      <c r="H1697" s="10" t="s">
        <v>5911</v>
      </c>
      <c r="I1697" s="10" t="s">
        <v>5188</v>
      </c>
      <c r="J1697" s="9" t="s">
        <v>5910</v>
      </c>
      <c r="K1697" s="9">
        <v>255</v>
      </c>
      <c r="L1697" s="20">
        <v>297.855017467875</v>
      </c>
      <c r="M1697" s="10">
        <v>278</v>
      </c>
      <c r="N1697" s="7" t="s">
        <v>59</v>
      </c>
    </row>
    <row r="1698" customHeight="1" spans="1:14">
      <c r="A1698" s="9">
        <v>194557</v>
      </c>
      <c r="B1698" s="9" t="s">
        <v>5912</v>
      </c>
      <c r="C1698" s="9" t="s">
        <v>17</v>
      </c>
      <c r="D1698" s="9" t="s">
        <v>2831</v>
      </c>
      <c r="E1698" s="9" t="s">
        <v>2832</v>
      </c>
      <c r="F1698" s="10" t="s">
        <v>3167</v>
      </c>
      <c r="G1698" s="10" t="s">
        <v>5913</v>
      </c>
      <c r="H1698" s="10" t="s">
        <v>5150</v>
      </c>
      <c r="I1698" s="10" t="s">
        <v>5154</v>
      </c>
      <c r="J1698" s="9" t="s">
        <v>5913</v>
      </c>
      <c r="K1698" s="9">
        <v>255</v>
      </c>
      <c r="L1698" s="20">
        <v>312.747768341269</v>
      </c>
      <c r="M1698" s="10">
        <v>279</v>
      </c>
      <c r="N1698" s="7" t="s">
        <v>59</v>
      </c>
    </row>
    <row r="1699" customHeight="1" spans="1:14">
      <c r="A1699" s="9">
        <v>159954</v>
      </c>
      <c r="B1699" s="9" t="s">
        <v>5914</v>
      </c>
      <c r="C1699" s="9" t="s">
        <v>17</v>
      </c>
      <c r="D1699" s="9" t="s">
        <v>2831</v>
      </c>
      <c r="E1699" s="9" t="s">
        <v>2832</v>
      </c>
      <c r="F1699" s="10" t="s">
        <v>3167</v>
      </c>
      <c r="G1699" s="10" t="s">
        <v>5915</v>
      </c>
      <c r="H1699" s="10" t="s">
        <v>4992</v>
      </c>
      <c r="I1699" s="10" t="s">
        <v>5916</v>
      </c>
      <c r="J1699" s="9" t="s">
        <v>5917</v>
      </c>
      <c r="K1699" s="9">
        <v>255</v>
      </c>
      <c r="L1699" s="20">
        <v>328.385156758332</v>
      </c>
      <c r="M1699" s="10">
        <v>280</v>
      </c>
      <c r="N1699" s="7" t="s">
        <v>59</v>
      </c>
    </row>
    <row r="1700" customHeight="1" spans="1:14">
      <c r="A1700" s="9">
        <v>159790</v>
      </c>
      <c r="B1700" s="9" t="s">
        <v>5918</v>
      </c>
      <c r="C1700" s="9" t="s">
        <v>17</v>
      </c>
      <c r="D1700" s="9" t="s">
        <v>2831</v>
      </c>
      <c r="E1700" s="9" t="s">
        <v>2832</v>
      </c>
      <c r="F1700" s="10" t="s">
        <v>3167</v>
      </c>
      <c r="G1700" s="10" t="s">
        <v>5919</v>
      </c>
      <c r="H1700" s="10" t="s">
        <v>4992</v>
      </c>
      <c r="I1700" s="10" t="s">
        <v>5864</v>
      </c>
      <c r="J1700" s="9" t="s">
        <v>5920</v>
      </c>
      <c r="K1700" s="9">
        <v>255</v>
      </c>
      <c r="L1700" s="20">
        <v>344.804414596249</v>
      </c>
      <c r="M1700" s="10">
        <v>281</v>
      </c>
      <c r="N1700" s="7" t="s">
        <v>59</v>
      </c>
    </row>
    <row r="1701" customHeight="1" spans="1:14">
      <c r="A1701" s="9">
        <v>191298</v>
      </c>
      <c r="B1701" s="9" t="s">
        <v>5921</v>
      </c>
      <c r="C1701" s="9" t="s">
        <v>17</v>
      </c>
      <c r="D1701" s="9" t="s">
        <v>2831</v>
      </c>
      <c r="E1701" s="9" t="s">
        <v>2832</v>
      </c>
      <c r="F1701" s="10" t="s">
        <v>3167</v>
      </c>
      <c r="G1701" s="10" t="s">
        <v>5922</v>
      </c>
      <c r="H1701" s="10" t="s">
        <v>5923</v>
      </c>
      <c r="I1701" s="10" t="s">
        <v>5151</v>
      </c>
      <c r="J1701" s="9" t="s">
        <v>5922</v>
      </c>
      <c r="K1701" s="9">
        <v>255</v>
      </c>
      <c r="L1701" s="20">
        <v>362.044635326061</v>
      </c>
      <c r="M1701" s="10">
        <v>282</v>
      </c>
      <c r="N1701" s="7" t="s">
        <v>59</v>
      </c>
    </row>
    <row r="1702" customHeight="1" spans="1:14">
      <c r="A1702" s="9">
        <v>164090</v>
      </c>
      <c r="B1702" s="9" t="s">
        <v>5924</v>
      </c>
      <c r="C1702" s="9" t="s">
        <v>17</v>
      </c>
      <c r="D1702" s="9" t="s">
        <v>2831</v>
      </c>
      <c r="E1702" s="9" t="s">
        <v>2832</v>
      </c>
      <c r="F1702" s="10" t="s">
        <v>3167</v>
      </c>
      <c r="G1702" s="10" t="s">
        <v>5925</v>
      </c>
      <c r="H1702" s="10" t="s">
        <v>5926</v>
      </c>
      <c r="I1702" s="10" t="s">
        <v>5235</v>
      </c>
      <c r="J1702" s="9" t="s">
        <v>4845</v>
      </c>
      <c r="K1702" s="9">
        <v>255</v>
      </c>
      <c r="L1702" s="20">
        <v>393.144826721955</v>
      </c>
      <c r="M1702" s="10">
        <v>283</v>
      </c>
      <c r="N1702" s="7" t="s">
        <v>59</v>
      </c>
    </row>
    <row r="1703" customHeight="1" spans="1:14">
      <c r="A1703" s="9">
        <v>164100</v>
      </c>
      <c r="B1703" s="9" t="s">
        <v>5927</v>
      </c>
      <c r="C1703" s="9" t="s">
        <v>17</v>
      </c>
      <c r="D1703" s="9" t="s">
        <v>2831</v>
      </c>
      <c r="E1703" s="9" t="s">
        <v>2832</v>
      </c>
      <c r="F1703" s="10" t="s">
        <v>3167</v>
      </c>
      <c r="G1703" s="10" t="s">
        <v>5928</v>
      </c>
      <c r="H1703" s="10" t="s">
        <v>281</v>
      </c>
      <c r="I1703" s="10" t="s">
        <v>5235</v>
      </c>
      <c r="J1703" s="9" t="s">
        <v>5929</v>
      </c>
      <c r="K1703" s="9">
        <v>240</v>
      </c>
      <c r="L1703" s="20">
        <v>183</v>
      </c>
      <c r="M1703" s="10">
        <v>284</v>
      </c>
      <c r="N1703" s="7" t="s">
        <v>59</v>
      </c>
    </row>
    <row r="1704" customHeight="1" spans="1:14">
      <c r="A1704" s="9">
        <v>156181</v>
      </c>
      <c r="B1704" s="9" t="s">
        <v>5930</v>
      </c>
      <c r="C1704" s="9" t="s">
        <v>17</v>
      </c>
      <c r="D1704" s="9" t="s">
        <v>2831</v>
      </c>
      <c r="E1704" s="9" t="s">
        <v>2832</v>
      </c>
      <c r="F1704" s="10" t="s">
        <v>3167</v>
      </c>
      <c r="G1704" s="10" t="s">
        <v>5931</v>
      </c>
      <c r="H1704" s="10" t="s">
        <v>4992</v>
      </c>
      <c r="I1704" s="10" t="s">
        <v>4993</v>
      </c>
      <c r="J1704" s="9" t="s">
        <v>5932</v>
      </c>
      <c r="K1704" s="9">
        <v>240</v>
      </c>
      <c r="L1704" s="20">
        <v>319.891902961107</v>
      </c>
      <c r="M1704" s="10">
        <v>285</v>
      </c>
      <c r="N1704" s="7" t="s">
        <v>59</v>
      </c>
    </row>
    <row r="1705" customHeight="1" spans="1:14">
      <c r="A1705" s="9">
        <v>161074</v>
      </c>
      <c r="B1705" s="9" t="s">
        <v>5933</v>
      </c>
      <c r="C1705" s="9" t="s">
        <v>17</v>
      </c>
      <c r="D1705" s="9" t="s">
        <v>2831</v>
      </c>
      <c r="E1705" s="9" t="s">
        <v>2832</v>
      </c>
      <c r="F1705" s="10" t="s">
        <v>3167</v>
      </c>
      <c r="G1705" s="10" t="s">
        <v>5934</v>
      </c>
      <c r="H1705" s="10" t="s">
        <v>3526</v>
      </c>
      <c r="I1705" s="10" t="s">
        <v>5935</v>
      </c>
      <c r="J1705" s="9" t="s">
        <v>5936</v>
      </c>
      <c r="K1705" s="9">
        <v>240</v>
      </c>
      <c r="L1705" s="20">
        <v>342.284336168385</v>
      </c>
      <c r="M1705" s="10">
        <v>286</v>
      </c>
      <c r="N1705" s="7" t="s">
        <v>59</v>
      </c>
    </row>
    <row r="1706" customHeight="1" spans="1:14">
      <c r="A1706" s="9">
        <v>161402</v>
      </c>
      <c r="B1706" s="9" t="s">
        <v>5937</v>
      </c>
      <c r="C1706" s="9" t="s">
        <v>17</v>
      </c>
      <c r="D1706" s="9" t="s">
        <v>2831</v>
      </c>
      <c r="E1706" s="9" t="s">
        <v>2832</v>
      </c>
      <c r="F1706" s="10" t="s">
        <v>3167</v>
      </c>
      <c r="G1706" s="10" t="s">
        <v>5938</v>
      </c>
      <c r="H1706" s="10" t="s">
        <v>3486</v>
      </c>
      <c r="I1706" s="10" t="s">
        <v>3389</v>
      </c>
      <c r="J1706" s="9" t="s">
        <v>5939</v>
      </c>
      <c r="K1706" s="9">
        <v>240</v>
      </c>
      <c r="L1706" s="20">
        <v>366.244239700171</v>
      </c>
      <c r="M1706" s="10">
        <v>287</v>
      </c>
      <c r="N1706" s="7" t="s">
        <v>59</v>
      </c>
    </row>
    <row r="1707" customHeight="1" spans="1:14">
      <c r="A1707" s="9">
        <v>162331</v>
      </c>
      <c r="B1707" s="9" t="s">
        <v>5940</v>
      </c>
      <c r="C1707" s="9" t="s">
        <v>17</v>
      </c>
      <c r="D1707" s="9" t="s">
        <v>2831</v>
      </c>
      <c r="E1707" s="9" t="s">
        <v>2832</v>
      </c>
      <c r="F1707" s="10" t="s">
        <v>3167</v>
      </c>
      <c r="G1707" s="10" t="s">
        <v>5941</v>
      </c>
      <c r="H1707" s="10" t="s">
        <v>3526</v>
      </c>
      <c r="I1707" s="10" t="s">
        <v>5343</v>
      </c>
      <c r="J1707" s="9" t="s">
        <v>5942</v>
      </c>
      <c r="K1707" s="9">
        <v>240</v>
      </c>
      <c r="L1707" s="20">
        <v>391.881336479184</v>
      </c>
      <c r="M1707" s="10">
        <v>288</v>
      </c>
      <c r="N1707" s="7" t="s">
        <v>59</v>
      </c>
    </row>
    <row r="1708" customHeight="1" spans="1:14">
      <c r="A1708" s="9">
        <v>162427</v>
      </c>
      <c r="B1708" s="9" t="s">
        <v>5943</v>
      </c>
      <c r="C1708" s="9" t="s">
        <v>17</v>
      </c>
      <c r="D1708" s="9" t="s">
        <v>2831</v>
      </c>
      <c r="E1708" s="9" t="s">
        <v>2832</v>
      </c>
      <c r="F1708" s="10" t="s">
        <v>3167</v>
      </c>
      <c r="G1708" s="10" t="s">
        <v>5944</v>
      </c>
      <c r="H1708" s="10" t="s">
        <v>3853</v>
      </c>
      <c r="I1708" s="10" t="s">
        <v>5206</v>
      </c>
      <c r="J1708" s="9" t="s">
        <v>5945</v>
      </c>
      <c r="K1708" s="9">
        <v>240</v>
      </c>
      <c r="L1708" s="20">
        <v>419.313030032726</v>
      </c>
      <c r="M1708" s="10">
        <v>289</v>
      </c>
      <c r="N1708" s="7" t="s">
        <v>59</v>
      </c>
    </row>
    <row r="1709" customHeight="1" spans="1:14">
      <c r="A1709" s="9">
        <v>162533</v>
      </c>
      <c r="B1709" s="9" t="s">
        <v>5946</v>
      </c>
      <c r="C1709" s="9" t="s">
        <v>17</v>
      </c>
      <c r="D1709" s="9" t="s">
        <v>2831</v>
      </c>
      <c r="E1709" s="9" t="s">
        <v>2832</v>
      </c>
      <c r="F1709" s="10" t="s">
        <v>3167</v>
      </c>
      <c r="G1709" s="10" t="s">
        <v>5947</v>
      </c>
      <c r="H1709" s="10" t="s">
        <v>3753</v>
      </c>
      <c r="I1709" s="10" t="s">
        <v>5206</v>
      </c>
      <c r="J1709" s="9" t="s">
        <v>5948</v>
      </c>
      <c r="K1709" s="9">
        <v>240</v>
      </c>
      <c r="L1709" s="20">
        <v>448.664942135017</v>
      </c>
      <c r="M1709" s="10">
        <v>290</v>
      </c>
      <c r="N1709" s="7" t="s">
        <v>59</v>
      </c>
    </row>
    <row r="1710" customHeight="1" spans="1:14">
      <c r="A1710" s="9">
        <v>162556</v>
      </c>
      <c r="B1710" s="9" t="s">
        <v>5949</v>
      </c>
      <c r="C1710" s="9" t="s">
        <v>17</v>
      </c>
      <c r="D1710" s="9" t="s">
        <v>2831</v>
      </c>
      <c r="E1710" s="9" t="s">
        <v>2832</v>
      </c>
      <c r="F1710" s="10" t="s">
        <v>3167</v>
      </c>
      <c r="G1710" s="10" t="s">
        <v>5950</v>
      </c>
      <c r="H1710" s="10" t="s">
        <v>3526</v>
      </c>
      <c r="I1710" s="10" t="s">
        <v>5206</v>
      </c>
      <c r="J1710" s="9" t="s">
        <v>5951</v>
      </c>
      <c r="K1710" s="9">
        <v>240</v>
      </c>
      <c r="L1710" s="20">
        <v>480.071488084469</v>
      </c>
      <c r="M1710" s="10">
        <v>291</v>
      </c>
      <c r="N1710" s="7" t="s">
        <v>59</v>
      </c>
    </row>
    <row r="1711" customHeight="1" spans="1:14">
      <c r="A1711" s="9">
        <v>162637</v>
      </c>
      <c r="B1711" s="9" t="s">
        <v>5952</v>
      </c>
      <c r="C1711" s="9" t="s">
        <v>17</v>
      </c>
      <c r="D1711" s="9" t="s">
        <v>2831</v>
      </c>
      <c r="E1711" s="9" t="s">
        <v>2832</v>
      </c>
      <c r="F1711" s="10" t="s">
        <v>3167</v>
      </c>
      <c r="G1711" s="10" t="s">
        <v>5953</v>
      </c>
      <c r="H1711" s="10" t="s">
        <v>5954</v>
      </c>
      <c r="I1711" s="10" t="s">
        <v>5206</v>
      </c>
      <c r="J1711" s="9" t="s">
        <v>5955</v>
      </c>
      <c r="K1711" s="9">
        <v>235</v>
      </c>
      <c r="L1711" s="20">
        <v>146</v>
      </c>
      <c r="M1711" s="10">
        <v>292</v>
      </c>
      <c r="N1711" s="7" t="s">
        <v>59</v>
      </c>
    </row>
    <row r="1712" customHeight="1" spans="1:14">
      <c r="A1712" s="9">
        <v>162665</v>
      </c>
      <c r="B1712" s="9" t="s">
        <v>5956</v>
      </c>
      <c r="C1712" s="9" t="s">
        <v>17</v>
      </c>
      <c r="D1712" s="9" t="s">
        <v>2831</v>
      </c>
      <c r="E1712" s="9" t="s">
        <v>2832</v>
      </c>
      <c r="F1712" s="10" t="s">
        <v>3167</v>
      </c>
      <c r="G1712" s="10" t="s">
        <v>5957</v>
      </c>
      <c r="H1712" s="10" t="s">
        <v>3526</v>
      </c>
      <c r="I1712" s="10" t="s">
        <v>5343</v>
      </c>
      <c r="J1712" s="9" t="s">
        <v>5958</v>
      </c>
      <c r="K1712" s="9">
        <v>235</v>
      </c>
      <c r="L1712" s="20">
        <v>154.76</v>
      </c>
      <c r="M1712" s="10">
        <v>293</v>
      </c>
      <c r="N1712" s="7" t="s">
        <v>59</v>
      </c>
    </row>
    <row r="1713" customHeight="1" spans="1:14">
      <c r="A1713" s="9">
        <v>162695</v>
      </c>
      <c r="B1713" s="9" t="s">
        <v>5959</v>
      </c>
      <c r="C1713" s="9" t="s">
        <v>17</v>
      </c>
      <c r="D1713" s="9" t="s">
        <v>2831</v>
      </c>
      <c r="E1713" s="9" t="s">
        <v>2832</v>
      </c>
      <c r="F1713" s="10" t="s">
        <v>3167</v>
      </c>
      <c r="G1713" s="10" t="s">
        <v>5960</v>
      </c>
      <c r="H1713" s="10" t="s">
        <v>3526</v>
      </c>
      <c r="I1713" s="10" t="s">
        <v>5206</v>
      </c>
      <c r="J1713" s="9" t="s">
        <v>5961</v>
      </c>
      <c r="K1713" s="9">
        <v>235</v>
      </c>
      <c r="L1713" s="20">
        <v>164.0456</v>
      </c>
      <c r="M1713" s="10">
        <v>294</v>
      </c>
      <c r="N1713" s="7" t="s">
        <v>59</v>
      </c>
    </row>
    <row r="1714" customHeight="1" spans="1:14">
      <c r="A1714" s="9">
        <v>162711</v>
      </c>
      <c r="B1714" s="9" t="s">
        <v>5962</v>
      </c>
      <c r="C1714" s="9" t="s">
        <v>17</v>
      </c>
      <c r="D1714" s="9" t="s">
        <v>2831</v>
      </c>
      <c r="E1714" s="9" t="s">
        <v>2832</v>
      </c>
      <c r="F1714" s="10" t="s">
        <v>3167</v>
      </c>
      <c r="G1714" s="10" t="s">
        <v>5963</v>
      </c>
      <c r="H1714" s="10" t="s">
        <v>3853</v>
      </c>
      <c r="I1714" s="10" t="s">
        <v>5343</v>
      </c>
      <c r="J1714" s="9" t="s">
        <v>5964</v>
      </c>
      <c r="K1714" s="9">
        <v>235</v>
      </c>
      <c r="L1714" s="20">
        <v>173.888336</v>
      </c>
      <c r="M1714" s="10">
        <v>295</v>
      </c>
      <c r="N1714" s="7" t="s">
        <v>59</v>
      </c>
    </row>
    <row r="1715" customHeight="1" spans="1:14">
      <c r="A1715" s="9">
        <v>162781</v>
      </c>
      <c r="B1715" s="9" t="s">
        <v>5965</v>
      </c>
      <c r="C1715" s="9" t="s">
        <v>17</v>
      </c>
      <c r="D1715" s="9" t="s">
        <v>2831</v>
      </c>
      <c r="E1715" s="9" t="s">
        <v>2832</v>
      </c>
      <c r="F1715" s="10" t="s">
        <v>3167</v>
      </c>
      <c r="G1715" s="10" t="s">
        <v>5966</v>
      </c>
      <c r="H1715" s="10" t="s">
        <v>3526</v>
      </c>
      <c r="I1715" s="10" t="s">
        <v>5206</v>
      </c>
      <c r="J1715" s="9" t="s">
        <v>5967</v>
      </c>
      <c r="K1715" s="9">
        <v>235</v>
      </c>
      <c r="L1715" s="20">
        <v>184.32163616</v>
      </c>
      <c r="M1715" s="10">
        <v>296</v>
      </c>
      <c r="N1715" s="7" t="s">
        <v>59</v>
      </c>
    </row>
    <row r="1716" customHeight="1" spans="1:14">
      <c r="A1716" s="9">
        <v>164103</v>
      </c>
      <c r="B1716" s="9" t="s">
        <v>5968</v>
      </c>
      <c r="C1716" s="9" t="s">
        <v>17</v>
      </c>
      <c r="D1716" s="9" t="s">
        <v>2831</v>
      </c>
      <c r="E1716" s="9" t="s">
        <v>2832</v>
      </c>
      <c r="F1716" s="10" t="s">
        <v>3167</v>
      </c>
      <c r="G1716" s="10" t="s">
        <v>5969</v>
      </c>
      <c r="H1716" s="10" t="s">
        <v>5970</v>
      </c>
      <c r="I1716" s="10" t="s">
        <v>5235</v>
      </c>
      <c r="J1716" s="9" t="s">
        <v>5971</v>
      </c>
      <c r="K1716" s="9">
        <v>235</v>
      </c>
      <c r="L1716" s="20">
        <v>192.15</v>
      </c>
      <c r="M1716" s="10">
        <v>297</v>
      </c>
      <c r="N1716" s="7" t="s">
        <v>59</v>
      </c>
    </row>
    <row r="1717" customHeight="1" spans="1:14">
      <c r="A1717" s="9">
        <v>162944</v>
      </c>
      <c r="B1717" s="9" t="s">
        <v>5972</v>
      </c>
      <c r="C1717" s="9" t="s">
        <v>17</v>
      </c>
      <c r="D1717" s="9" t="s">
        <v>2831</v>
      </c>
      <c r="E1717" s="9" t="s">
        <v>2832</v>
      </c>
      <c r="F1717" s="10" t="s">
        <v>3167</v>
      </c>
      <c r="G1717" s="10" t="s">
        <v>5973</v>
      </c>
      <c r="H1717" s="10" t="s">
        <v>5974</v>
      </c>
      <c r="I1717" s="10" t="s">
        <v>3366</v>
      </c>
      <c r="J1717" s="9" t="s">
        <v>5975</v>
      </c>
      <c r="K1717" s="9">
        <v>235</v>
      </c>
      <c r="L1717" s="20">
        <v>195.3809343296</v>
      </c>
      <c r="M1717" s="10">
        <v>298</v>
      </c>
      <c r="N1717" s="7" t="s">
        <v>59</v>
      </c>
    </row>
    <row r="1718" customHeight="1" spans="1:14">
      <c r="A1718" s="9">
        <v>163009</v>
      </c>
      <c r="B1718" s="9" t="s">
        <v>5976</v>
      </c>
      <c r="C1718" s="9" t="s">
        <v>17</v>
      </c>
      <c r="D1718" s="9" t="s">
        <v>2831</v>
      </c>
      <c r="E1718" s="9" t="s">
        <v>2832</v>
      </c>
      <c r="F1718" s="10" t="s">
        <v>3167</v>
      </c>
      <c r="G1718" s="10" t="s">
        <v>5977</v>
      </c>
      <c r="H1718" s="10" t="s">
        <v>3853</v>
      </c>
      <c r="I1718" s="10" t="s">
        <v>5343</v>
      </c>
      <c r="J1718" s="9" t="s">
        <v>5978</v>
      </c>
      <c r="K1718" s="9">
        <v>235</v>
      </c>
      <c r="L1718" s="20">
        <v>207.103790389376</v>
      </c>
      <c r="M1718" s="10">
        <v>299</v>
      </c>
      <c r="N1718" s="7" t="s">
        <v>59</v>
      </c>
    </row>
    <row r="1719" customHeight="1" spans="1:14">
      <c r="A1719" s="9">
        <v>163041</v>
      </c>
      <c r="B1719" s="9" t="s">
        <v>5979</v>
      </c>
      <c r="C1719" s="9" t="s">
        <v>17</v>
      </c>
      <c r="D1719" s="9" t="s">
        <v>2831</v>
      </c>
      <c r="E1719" s="9" t="s">
        <v>2832</v>
      </c>
      <c r="F1719" s="10" t="s">
        <v>3167</v>
      </c>
      <c r="G1719" s="10" t="s">
        <v>5980</v>
      </c>
      <c r="H1719" s="10" t="s">
        <v>5981</v>
      </c>
      <c r="I1719" s="10" t="s">
        <v>5206</v>
      </c>
      <c r="J1719" s="9" t="s">
        <v>5982</v>
      </c>
      <c r="K1719" s="9">
        <v>235</v>
      </c>
      <c r="L1719" s="20">
        <v>219.530017812739</v>
      </c>
      <c r="M1719" s="10">
        <v>300</v>
      </c>
      <c r="N1719" s="7" t="s">
        <v>59</v>
      </c>
    </row>
    <row r="1720" customHeight="1" spans="1:14">
      <c r="A1720" s="9">
        <v>163207</v>
      </c>
      <c r="B1720" s="9" t="s">
        <v>5983</v>
      </c>
      <c r="C1720" s="9" t="s">
        <v>17</v>
      </c>
      <c r="D1720" s="9" t="s">
        <v>2831</v>
      </c>
      <c r="E1720" s="9" t="s">
        <v>2832</v>
      </c>
      <c r="F1720" s="10" t="s">
        <v>3167</v>
      </c>
      <c r="G1720" s="10" t="s">
        <v>5984</v>
      </c>
      <c r="H1720" s="10" t="s">
        <v>5210</v>
      </c>
      <c r="I1720" s="10" t="s">
        <v>5206</v>
      </c>
      <c r="J1720" s="9" t="s">
        <v>5985</v>
      </c>
      <c r="K1720" s="9">
        <v>235</v>
      </c>
      <c r="L1720" s="20">
        <v>232.701818881503</v>
      </c>
      <c r="M1720" s="10">
        <v>301</v>
      </c>
      <c r="N1720" s="7" t="s">
        <v>59</v>
      </c>
    </row>
    <row r="1721" customHeight="1" spans="1:14">
      <c r="A1721" s="9">
        <v>163272</v>
      </c>
      <c r="B1721" s="9" t="s">
        <v>5986</v>
      </c>
      <c r="C1721" s="9" t="s">
        <v>17</v>
      </c>
      <c r="D1721" s="9" t="s">
        <v>2831</v>
      </c>
      <c r="E1721" s="9" t="s">
        <v>2832</v>
      </c>
      <c r="F1721" s="10" t="s">
        <v>3167</v>
      </c>
      <c r="G1721" s="10" t="s">
        <v>5987</v>
      </c>
      <c r="H1721" s="10" t="s">
        <v>5222</v>
      </c>
      <c r="I1721" s="10" t="s">
        <v>3640</v>
      </c>
      <c r="J1721" s="9" t="s">
        <v>5988</v>
      </c>
      <c r="K1721" s="9">
        <v>235</v>
      </c>
      <c r="L1721" s="20">
        <v>246.663928014393</v>
      </c>
      <c r="M1721" s="10">
        <v>302</v>
      </c>
      <c r="N1721" s="7" t="s">
        <v>59</v>
      </c>
    </row>
    <row r="1722" customHeight="1" spans="1:14">
      <c r="A1722" s="9">
        <v>163281</v>
      </c>
      <c r="B1722" s="9" t="s">
        <v>5989</v>
      </c>
      <c r="C1722" s="9" t="s">
        <v>17</v>
      </c>
      <c r="D1722" s="9" t="s">
        <v>2831</v>
      </c>
      <c r="E1722" s="9" t="s">
        <v>2832</v>
      </c>
      <c r="F1722" s="10" t="s">
        <v>3167</v>
      </c>
      <c r="G1722" s="10" t="s">
        <v>5990</v>
      </c>
      <c r="H1722" s="10" t="s">
        <v>5222</v>
      </c>
      <c r="I1722" s="10" t="s">
        <v>3640</v>
      </c>
      <c r="J1722" s="9" t="s">
        <v>5991</v>
      </c>
      <c r="K1722" s="9">
        <v>235</v>
      </c>
      <c r="L1722" s="20">
        <v>261.463763695257</v>
      </c>
      <c r="M1722" s="10">
        <v>303</v>
      </c>
      <c r="N1722" s="7" t="s">
        <v>59</v>
      </c>
    </row>
    <row r="1723" customHeight="1" spans="1:14">
      <c r="A1723" s="9">
        <v>163290</v>
      </c>
      <c r="B1723" s="9" t="s">
        <v>5992</v>
      </c>
      <c r="C1723" s="9" t="s">
        <v>17</v>
      </c>
      <c r="D1723" s="9" t="s">
        <v>2831</v>
      </c>
      <c r="E1723" s="9" t="s">
        <v>2832</v>
      </c>
      <c r="F1723" s="10" t="s">
        <v>3167</v>
      </c>
      <c r="G1723" s="10" t="s">
        <v>5993</v>
      </c>
      <c r="H1723" s="10" t="s">
        <v>5222</v>
      </c>
      <c r="I1723" s="10" t="s">
        <v>3640</v>
      </c>
      <c r="J1723" s="9" t="s">
        <v>5994</v>
      </c>
      <c r="K1723" s="9">
        <v>235</v>
      </c>
      <c r="L1723" s="20">
        <v>277.151589516972</v>
      </c>
      <c r="M1723" s="10">
        <v>304</v>
      </c>
      <c r="N1723" s="7" t="s">
        <v>59</v>
      </c>
    </row>
    <row r="1724" customHeight="1" spans="1:14">
      <c r="A1724" s="9">
        <v>163306</v>
      </c>
      <c r="B1724" s="9" t="s">
        <v>5995</v>
      </c>
      <c r="C1724" s="9" t="s">
        <v>17</v>
      </c>
      <c r="D1724" s="9" t="s">
        <v>2831</v>
      </c>
      <c r="E1724" s="9" t="s">
        <v>2832</v>
      </c>
      <c r="F1724" s="10" t="s">
        <v>3167</v>
      </c>
      <c r="G1724" s="10" t="s">
        <v>5996</v>
      </c>
      <c r="H1724" s="10" t="s">
        <v>5222</v>
      </c>
      <c r="I1724" s="10" t="s">
        <v>3640</v>
      </c>
      <c r="J1724" s="9" t="s">
        <v>5997</v>
      </c>
      <c r="K1724" s="9">
        <v>235</v>
      </c>
      <c r="L1724" s="20">
        <v>293.780684887991</v>
      </c>
      <c r="M1724" s="10">
        <v>305</v>
      </c>
      <c r="N1724" s="7" t="s">
        <v>59</v>
      </c>
    </row>
    <row r="1725" customHeight="1" spans="1:14">
      <c r="A1725" s="9">
        <v>163342</v>
      </c>
      <c r="B1725" s="9" t="s">
        <v>5998</v>
      </c>
      <c r="C1725" s="9" t="s">
        <v>17</v>
      </c>
      <c r="D1725" s="9" t="s">
        <v>2831</v>
      </c>
      <c r="E1725" s="9" t="s">
        <v>2832</v>
      </c>
      <c r="F1725" s="10" t="s">
        <v>3167</v>
      </c>
      <c r="G1725" s="10" t="s">
        <v>5999</v>
      </c>
      <c r="H1725" s="10" t="s">
        <v>6000</v>
      </c>
      <c r="I1725" s="10" t="s">
        <v>3640</v>
      </c>
      <c r="J1725" s="9" t="s">
        <v>6001</v>
      </c>
      <c r="K1725" s="9">
        <v>235</v>
      </c>
      <c r="L1725" s="20">
        <v>311.40752598127</v>
      </c>
      <c r="M1725" s="10">
        <v>306</v>
      </c>
      <c r="N1725" s="7" t="s">
        <v>59</v>
      </c>
    </row>
    <row r="1726" customHeight="1" spans="1:14">
      <c r="A1726" s="9">
        <v>163379</v>
      </c>
      <c r="B1726" s="9" t="s">
        <v>6002</v>
      </c>
      <c r="C1726" s="9" t="s">
        <v>17</v>
      </c>
      <c r="D1726" s="9" t="s">
        <v>2831</v>
      </c>
      <c r="E1726" s="9" t="s">
        <v>2832</v>
      </c>
      <c r="F1726" s="10" t="s">
        <v>3167</v>
      </c>
      <c r="G1726" s="10" t="s">
        <v>6003</v>
      </c>
      <c r="H1726" s="10" t="s">
        <v>6004</v>
      </c>
      <c r="I1726" s="10" t="s">
        <v>3296</v>
      </c>
      <c r="J1726" s="9" t="s">
        <v>6005</v>
      </c>
      <c r="K1726" s="9">
        <v>235</v>
      </c>
      <c r="L1726" s="20">
        <v>330.091977540146</v>
      </c>
      <c r="M1726" s="10">
        <v>307</v>
      </c>
      <c r="N1726" s="7" t="s">
        <v>59</v>
      </c>
    </row>
    <row r="1727" customHeight="1" spans="1:14">
      <c r="A1727" s="9">
        <v>164109</v>
      </c>
      <c r="B1727" s="9" t="s">
        <v>6006</v>
      </c>
      <c r="C1727" s="9" t="s">
        <v>17</v>
      </c>
      <c r="D1727" s="9" t="s">
        <v>2831</v>
      </c>
      <c r="E1727" s="9" t="s">
        <v>2832</v>
      </c>
      <c r="F1727" s="10" t="s">
        <v>3167</v>
      </c>
      <c r="G1727" s="10" t="s">
        <v>6007</v>
      </c>
      <c r="H1727" s="10" t="s">
        <v>6008</v>
      </c>
      <c r="I1727" s="10" t="s">
        <v>5235</v>
      </c>
      <c r="J1727" s="9" t="s">
        <v>6009</v>
      </c>
      <c r="K1727" s="9">
        <v>230</v>
      </c>
      <c r="L1727" s="20">
        <v>201.7575</v>
      </c>
      <c r="M1727" s="10">
        <v>308</v>
      </c>
      <c r="N1727" s="7" t="s">
        <v>59</v>
      </c>
    </row>
    <row r="1728" customHeight="1" spans="1:14">
      <c r="A1728" s="9">
        <v>164111</v>
      </c>
      <c r="B1728" s="9" t="s">
        <v>6010</v>
      </c>
      <c r="C1728" s="9" t="s">
        <v>17</v>
      </c>
      <c r="D1728" s="9" t="s">
        <v>2831</v>
      </c>
      <c r="E1728" s="9" t="s">
        <v>2832</v>
      </c>
      <c r="F1728" s="10" t="s">
        <v>3167</v>
      </c>
      <c r="G1728" s="10" t="s">
        <v>6011</v>
      </c>
      <c r="H1728" s="10" t="s">
        <v>5970</v>
      </c>
      <c r="I1728" s="10" t="s">
        <v>5235</v>
      </c>
      <c r="J1728" s="9" t="s">
        <v>6012</v>
      </c>
      <c r="K1728" s="9">
        <v>220</v>
      </c>
      <c r="L1728" s="20">
        <v>211.845375</v>
      </c>
      <c r="M1728" s="10">
        <v>309</v>
      </c>
      <c r="N1728" s="7" t="s">
        <v>59</v>
      </c>
    </row>
    <row r="1729" customHeight="1" spans="1:14">
      <c r="A1729" s="9">
        <v>164119</v>
      </c>
      <c r="B1729" s="9" t="s">
        <v>6013</v>
      </c>
      <c r="C1729" s="9" t="s">
        <v>17</v>
      </c>
      <c r="D1729" s="9" t="s">
        <v>2831</v>
      </c>
      <c r="E1729" s="9" t="s">
        <v>2832</v>
      </c>
      <c r="F1729" s="10" t="s">
        <v>3167</v>
      </c>
      <c r="G1729" s="10" t="s">
        <v>6014</v>
      </c>
      <c r="H1729" s="10" t="s">
        <v>6015</v>
      </c>
      <c r="I1729" s="10" t="s">
        <v>6016</v>
      </c>
      <c r="J1729" s="9" t="s">
        <v>6017</v>
      </c>
      <c r="K1729" s="9">
        <v>220</v>
      </c>
      <c r="L1729" s="20">
        <v>222.43764375</v>
      </c>
      <c r="M1729" s="10">
        <v>310</v>
      </c>
      <c r="N1729" s="7" t="s">
        <v>59</v>
      </c>
    </row>
    <row r="1730" customHeight="1" spans="1:14">
      <c r="A1730" s="9">
        <v>164160</v>
      </c>
      <c r="B1730" s="9" t="s">
        <v>6018</v>
      </c>
      <c r="C1730" s="9" t="s">
        <v>17</v>
      </c>
      <c r="D1730" s="9" t="s">
        <v>2831</v>
      </c>
      <c r="E1730" s="9" t="s">
        <v>2832</v>
      </c>
      <c r="F1730" s="10" t="s">
        <v>3167</v>
      </c>
      <c r="G1730" s="10" t="s">
        <v>6019</v>
      </c>
      <c r="H1730" s="10" t="s">
        <v>6020</v>
      </c>
      <c r="I1730" s="10" t="s">
        <v>3640</v>
      </c>
      <c r="J1730" s="9" t="s">
        <v>6021</v>
      </c>
      <c r="K1730" s="9">
        <v>220</v>
      </c>
      <c r="L1730" s="20">
        <v>233.5595259375</v>
      </c>
      <c r="M1730" s="10">
        <v>311</v>
      </c>
      <c r="N1730" s="7" t="s">
        <v>59</v>
      </c>
    </row>
    <row r="1731" customHeight="1" spans="1:14">
      <c r="A1731" s="9">
        <v>164303</v>
      </c>
      <c r="B1731" s="9" t="s">
        <v>6022</v>
      </c>
      <c r="C1731" s="9" t="s">
        <v>17</v>
      </c>
      <c r="D1731" s="9" t="s">
        <v>2831</v>
      </c>
      <c r="E1731" s="9" t="s">
        <v>2832</v>
      </c>
      <c r="F1731" s="10" t="s">
        <v>3167</v>
      </c>
      <c r="G1731" s="10" t="s">
        <v>6023</v>
      </c>
      <c r="H1731" s="10" t="s">
        <v>6024</v>
      </c>
      <c r="I1731" s="10" t="s">
        <v>6025</v>
      </c>
      <c r="J1731" s="9" t="s">
        <v>6026</v>
      </c>
      <c r="K1731" s="9">
        <v>220</v>
      </c>
      <c r="L1731" s="20">
        <v>245.237502234375</v>
      </c>
      <c r="M1731" s="10">
        <v>312</v>
      </c>
      <c r="N1731" s="7" t="s">
        <v>59</v>
      </c>
    </row>
    <row r="1732" customHeight="1" spans="1:14">
      <c r="A1732" s="9">
        <v>164361</v>
      </c>
      <c r="B1732" s="9" t="s">
        <v>6027</v>
      </c>
      <c r="C1732" s="9" t="s">
        <v>17</v>
      </c>
      <c r="D1732" s="9" t="s">
        <v>2831</v>
      </c>
      <c r="E1732" s="9" t="s">
        <v>2832</v>
      </c>
      <c r="F1732" s="10" t="s">
        <v>3167</v>
      </c>
      <c r="G1732" s="10" t="s">
        <v>6028</v>
      </c>
      <c r="H1732" s="10" t="s">
        <v>6024</v>
      </c>
      <c r="I1732" s="10" t="s">
        <v>6025</v>
      </c>
      <c r="J1732" s="9" t="s">
        <v>6029</v>
      </c>
      <c r="K1732" s="9">
        <v>220</v>
      </c>
      <c r="L1732" s="20">
        <v>257.499377346094</v>
      </c>
      <c r="M1732" s="10">
        <v>313</v>
      </c>
      <c r="N1732" s="7" t="s">
        <v>59</v>
      </c>
    </row>
    <row r="1733" customHeight="1" spans="1:14">
      <c r="A1733" s="9">
        <v>164370</v>
      </c>
      <c r="B1733" s="9" t="s">
        <v>6030</v>
      </c>
      <c r="C1733" s="9" t="s">
        <v>17</v>
      </c>
      <c r="D1733" s="9" t="s">
        <v>2831</v>
      </c>
      <c r="E1733" s="9" t="s">
        <v>2832</v>
      </c>
      <c r="F1733" s="10" t="s">
        <v>3167</v>
      </c>
      <c r="G1733" s="10" t="s">
        <v>6031</v>
      </c>
      <c r="H1733" s="10" t="s">
        <v>6024</v>
      </c>
      <c r="I1733" s="10" t="s">
        <v>6025</v>
      </c>
      <c r="J1733" s="9" t="s">
        <v>6032</v>
      </c>
      <c r="K1733" s="9">
        <v>220</v>
      </c>
      <c r="L1733" s="20">
        <v>270.374346213398</v>
      </c>
      <c r="M1733" s="10">
        <v>314</v>
      </c>
      <c r="N1733" s="7" t="s">
        <v>59</v>
      </c>
    </row>
    <row r="1734" customHeight="1" spans="1:14">
      <c r="A1734" s="9">
        <v>190609</v>
      </c>
      <c r="B1734" s="9" t="s">
        <v>6033</v>
      </c>
      <c r="C1734" s="9" t="s">
        <v>17</v>
      </c>
      <c r="D1734" s="9" t="s">
        <v>2831</v>
      </c>
      <c r="E1734" s="9" t="s">
        <v>2832</v>
      </c>
      <c r="F1734" s="10" t="s">
        <v>3167</v>
      </c>
      <c r="G1734" s="10" t="s">
        <v>6034</v>
      </c>
      <c r="H1734" s="10" t="s">
        <v>5954</v>
      </c>
      <c r="I1734" s="10" t="s">
        <v>3461</v>
      </c>
      <c r="J1734" s="9" t="s">
        <v>6035</v>
      </c>
      <c r="K1734" s="9">
        <v>220</v>
      </c>
      <c r="L1734" s="20">
        <v>283.893063524068</v>
      </c>
      <c r="M1734" s="10">
        <v>315</v>
      </c>
      <c r="N1734" s="7" t="s">
        <v>59</v>
      </c>
    </row>
    <row r="1735" customHeight="1" spans="1:14">
      <c r="A1735" s="9">
        <v>190633</v>
      </c>
      <c r="B1735" s="9" t="s">
        <v>6036</v>
      </c>
      <c r="C1735" s="9" t="s">
        <v>17</v>
      </c>
      <c r="D1735" s="9" t="s">
        <v>2831</v>
      </c>
      <c r="E1735" s="9" t="s">
        <v>2832</v>
      </c>
      <c r="F1735" s="10" t="s">
        <v>3167</v>
      </c>
      <c r="G1735" s="10" t="s">
        <v>6037</v>
      </c>
      <c r="H1735" s="10" t="s">
        <v>5954</v>
      </c>
      <c r="I1735" s="10" t="s">
        <v>3461</v>
      </c>
      <c r="J1735" s="9" t="s">
        <v>6038</v>
      </c>
      <c r="K1735" s="9">
        <v>220</v>
      </c>
      <c r="L1735" s="20">
        <v>298.087716700272</v>
      </c>
      <c r="M1735" s="10">
        <v>316</v>
      </c>
      <c r="N1735" s="7" t="s">
        <v>59</v>
      </c>
    </row>
    <row r="1736" customHeight="1" spans="1:14">
      <c r="A1736" s="9">
        <v>190645</v>
      </c>
      <c r="B1736" s="9" t="s">
        <v>6039</v>
      </c>
      <c r="C1736" s="9" t="s">
        <v>17</v>
      </c>
      <c r="D1736" s="9" t="s">
        <v>2831</v>
      </c>
      <c r="E1736" s="9" t="s">
        <v>2832</v>
      </c>
      <c r="F1736" s="10" t="s">
        <v>3167</v>
      </c>
      <c r="G1736" s="10" t="s">
        <v>6040</v>
      </c>
      <c r="H1736" s="10" t="s">
        <v>3486</v>
      </c>
      <c r="I1736" s="10" t="s">
        <v>3461</v>
      </c>
      <c r="J1736" s="9" t="s">
        <v>6041</v>
      </c>
      <c r="K1736" s="9">
        <v>220</v>
      </c>
      <c r="L1736" s="20">
        <v>312.992102535285</v>
      </c>
      <c r="M1736" s="10">
        <v>317</v>
      </c>
      <c r="N1736" s="7" t="s">
        <v>59</v>
      </c>
    </row>
    <row r="1737" customHeight="1" spans="1:14">
      <c r="A1737" s="9">
        <v>191509</v>
      </c>
      <c r="B1737" s="9" t="s">
        <v>6042</v>
      </c>
      <c r="C1737" s="9" t="s">
        <v>17</v>
      </c>
      <c r="D1737" s="9" t="s">
        <v>2831</v>
      </c>
      <c r="E1737" s="9" t="s">
        <v>2832</v>
      </c>
      <c r="F1737" s="10" t="s">
        <v>3167</v>
      </c>
      <c r="G1737" s="10" t="s">
        <v>6043</v>
      </c>
      <c r="H1737" s="10" t="s">
        <v>3760</v>
      </c>
      <c r="I1737" s="10" t="s">
        <v>5343</v>
      </c>
      <c r="J1737" s="9" t="s">
        <v>6044</v>
      </c>
      <c r="K1737" s="9">
        <v>220</v>
      </c>
      <c r="L1737" s="20">
        <v>328.64170766205</v>
      </c>
      <c r="M1737" s="10">
        <v>318</v>
      </c>
      <c r="N1737" s="7" t="s">
        <v>59</v>
      </c>
    </row>
    <row r="1738" customHeight="1" spans="1:14">
      <c r="A1738" s="9">
        <v>191700</v>
      </c>
      <c r="B1738" s="9" t="s">
        <v>6045</v>
      </c>
      <c r="C1738" s="9" t="s">
        <v>17</v>
      </c>
      <c r="D1738" s="9" t="s">
        <v>2831</v>
      </c>
      <c r="E1738" s="9" t="s">
        <v>2832</v>
      </c>
      <c r="F1738" s="10" t="s">
        <v>3167</v>
      </c>
      <c r="G1738" s="10" t="s">
        <v>6046</v>
      </c>
      <c r="H1738" s="10" t="s">
        <v>3526</v>
      </c>
      <c r="I1738" s="10" t="s">
        <v>3478</v>
      </c>
      <c r="J1738" s="9" t="s">
        <v>6047</v>
      </c>
      <c r="K1738" s="9">
        <v>220</v>
      </c>
      <c r="L1738" s="20">
        <v>345.073793045152</v>
      </c>
      <c r="M1738" s="10">
        <v>319</v>
      </c>
      <c r="N1738" s="7" t="s">
        <v>59</v>
      </c>
    </row>
    <row r="1739" customHeight="1" spans="1:14">
      <c r="A1739" s="9">
        <v>193803</v>
      </c>
      <c r="B1739" s="9" t="s">
        <v>6048</v>
      </c>
      <c r="C1739" s="9" t="s">
        <v>17</v>
      </c>
      <c r="D1739" s="9" t="s">
        <v>2831</v>
      </c>
      <c r="E1739" s="9" t="s">
        <v>2832</v>
      </c>
      <c r="F1739" s="10" t="s">
        <v>3167</v>
      </c>
      <c r="G1739" s="10" t="s">
        <v>6049</v>
      </c>
      <c r="H1739" s="10" t="s">
        <v>6050</v>
      </c>
      <c r="I1739" s="10" t="s">
        <v>6051</v>
      </c>
      <c r="J1739" s="9" t="s">
        <v>6052</v>
      </c>
      <c r="K1739" s="9">
        <v>220</v>
      </c>
      <c r="L1739" s="20">
        <v>362.32748269741</v>
      </c>
      <c r="M1739" s="10">
        <v>320</v>
      </c>
      <c r="N1739" s="7" t="s">
        <v>59</v>
      </c>
    </row>
    <row r="1740" customHeight="1" spans="1:14">
      <c r="A1740" s="9">
        <v>164348</v>
      </c>
      <c r="B1740" s="9" t="s">
        <v>6053</v>
      </c>
      <c r="C1740" s="9" t="s">
        <v>17</v>
      </c>
      <c r="D1740" s="9" t="s">
        <v>2831</v>
      </c>
      <c r="E1740" s="9" t="s">
        <v>2832</v>
      </c>
      <c r="F1740" s="10" t="s">
        <v>3167</v>
      </c>
      <c r="G1740" s="10" t="s">
        <v>6054</v>
      </c>
      <c r="H1740" s="10" t="s">
        <v>6024</v>
      </c>
      <c r="I1740" s="10" t="s">
        <v>6025</v>
      </c>
      <c r="J1740" s="9" t="s">
        <v>6055</v>
      </c>
      <c r="K1740" s="9">
        <v>220</v>
      </c>
      <c r="L1740" s="20">
        <v>380.44385683228</v>
      </c>
      <c r="M1740" s="10">
        <v>321</v>
      </c>
      <c r="N1740" s="7" t="s">
        <v>59</v>
      </c>
    </row>
    <row r="1741" customHeight="1" spans="1:14">
      <c r="A1741" s="9">
        <v>192789</v>
      </c>
      <c r="B1741" s="9" t="s">
        <v>6056</v>
      </c>
      <c r="C1741" s="9" t="s">
        <v>17</v>
      </c>
      <c r="D1741" s="9" t="s">
        <v>2831</v>
      </c>
      <c r="E1741" s="9" t="s">
        <v>2832</v>
      </c>
      <c r="F1741" s="10" t="s">
        <v>3167</v>
      </c>
      <c r="G1741" s="10" t="s">
        <v>6057</v>
      </c>
      <c r="H1741" s="10" t="s">
        <v>5021</v>
      </c>
      <c r="I1741" s="10" t="s">
        <v>5022</v>
      </c>
      <c r="J1741" s="9" t="s">
        <v>6058</v>
      </c>
      <c r="K1741" s="9">
        <v>220</v>
      </c>
      <c r="L1741" s="20">
        <v>399.466049673894</v>
      </c>
      <c r="M1741" s="10">
        <v>322</v>
      </c>
      <c r="N1741" s="7" t="s">
        <v>59</v>
      </c>
    </row>
    <row r="1742" customHeight="1" spans="1:14">
      <c r="A1742" s="9">
        <v>229334</v>
      </c>
      <c r="B1742" s="9" t="s">
        <v>6059</v>
      </c>
      <c r="C1742" s="9" t="s">
        <v>17</v>
      </c>
      <c r="D1742" s="9" t="s">
        <v>2831</v>
      </c>
      <c r="E1742" s="9" t="s">
        <v>2832</v>
      </c>
      <c r="F1742" s="10" t="s">
        <v>3167</v>
      </c>
      <c r="G1742" s="10" t="s">
        <v>6060</v>
      </c>
      <c r="H1742" s="10" t="s">
        <v>6061</v>
      </c>
      <c r="I1742" s="10" t="s">
        <v>6062</v>
      </c>
      <c r="J1742" s="9" t="s">
        <v>6063</v>
      </c>
      <c r="K1742" s="9">
        <v>220</v>
      </c>
      <c r="L1742" s="20">
        <v>419.439352157589</v>
      </c>
      <c r="M1742" s="10">
        <v>323</v>
      </c>
      <c r="N1742" s="7" t="s">
        <v>59</v>
      </c>
    </row>
    <row r="1743" customHeight="1" spans="1:14">
      <c r="A1743" s="9">
        <v>229362</v>
      </c>
      <c r="B1743" s="9" t="s">
        <v>6064</v>
      </c>
      <c r="C1743" s="9" t="s">
        <v>17</v>
      </c>
      <c r="D1743" s="9" t="s">
        <v>2831</v>
      </c>
      <c r="E1743" s="9" t="s">
        <v>2832</v>
      </c>
      <c r="F1743" s="10" t="s">
        <v>3167</v>
      </c>
      <c r="G1743" s="10" t="s">
        <v>6065</v>
      </c>
      <c r="H1743" s="10" t="s">
        <v>6061</v>
      </c>
      <c r="I1743" s="10" t="s">
        <v>6066</v>
      </c>
      <c r="J1743" s="9" t="s">
        <v>6067</v>
      </c>
      <c r="K1743" s="9">
        <v>215</v>
      </c>
      <c r="L1743" s="20">
        <v>163</v>
      </c>
      <c r="M1743" s="10">
        <v>324</v>
      </c>
      <c r="N1743" s="7" t="s">
        <v>59</v>
      </c>
    </row>
    <row r="1744" customHeight="1" spans="1:14">
      <c r="A1744" s="9">
        <v>229373</v>
      </c>
      <c r="B1744" s="9" t="s">
        <v>6068</v>
      </c>
      <c r="C1744" s="9" t="s">
        <v>17</v>
      </c>
      <c r="D1744" s="9" t="s">
        <v>2831</v>
      </c>
      <c r="E1744" s="9" t="s">
        <v>2832</v>
      </c>
      <c r="F1744" s="10" t="s">
        <v>3167</v>
      </c>
      <c r="G1744" s="10" t="s">
        <v>6069</v>
      </c>
      <c r="H1744" s="10" t="s">
        <v>6070</v>
      </c>
      <c r="I1744" s="10" t="s">
        <v>6066</v>
      </c>
      <c r="J1744" s="9" t="s">
        <v>6071</v>
      </c>
      <c r="K1744" s="9">
        <v>215</v>
      </c>
      <c r="L1744" s="20">
        <v>169.52</v>
      </c>
      <c r="M1744" s="10">
        <v>325</v>
      </c>
      <c r="N1744" s="7" t="s">
        <v>59</v>
      </c>
    </row>
    <row r="1745" customHeight="1" spans="1:14">
      <c r="A1745" s="9">
        <v>158587</v>
      </c>
      <c r="B1745" s="9" t="s">
        <v>6072</v>
      </c>
      <c r="C1745" s="9" t="s">
        <v>17</v>
      </c>
      <c r="D1745" s="9" t="s">
        <v>2831</v>
      </c>
      <c r="E1745" s="9" t="s">
        <v>2832</v>
      </c>
      <c r="F1745" s="10" t="s">
        <v>3167</v>
      </c>
      <c r="G1745" s="10" t="s">
        <v>6073</v>
      </c>
      <c r="H1745" s="10" t="s">
        <v>5012</v>
      </c>
      <c r="I1745" s="10" t="s">
        <v>5013</v>
      </c>
      <c r="J1745" s="9" t="s">
        <v>6074</v>
      </c>
      <c r="K1745" s="9">
        <v>215</v>
      </c>
      <c r="L1745" s="20">
        <v>176.3008</v>
      </c>
      <c r="M1745" s="10">
        <v>326</v>
      </c>
      <c r="N1745" s="7" t="s">
        <v>59</v>
      </c>
    </row>
    <row r="1746" customHeight="1" spans="1:14">
      <c r="A1746" s="9">
        <v>195163</v>
      </c>
      <c r="B1746" s="9" t="s">
        <v>6075</v>
      </c>
      <c r="C1746" s="9" t="s">
        <v>17</v>
      </c>
      <c r="D1746" s="9" t="s">
        <v>2831</v>
      </c>
      <c r="E1746" s="9" t="s">
        <v>2832</v>
      </c>
      <c r="F1746" s="10" t="s">
        <v>3167</v>
      </c>
      <c r="G1746" s="10" t="s">
        <v>6076</v>
      </c>
      <c r="H1746" s="10" t="s">
        <v>6077</v>
      </c>
      <c r="I1746" s="10" t="s">
        <v>5188</v>
      </c>
      <c r="J1746" s="9" t="s">
        <v>6076</v>
      </c>
      <c r="K1746" s="9">
        <v>215</v>
      </c>
      <c r="L1746" s="20">
        <v>231.999825424702</v>
      </c>
      <c r="M1746" s="10">
        <v>327</v>
      </c>
      <c r="N1746" s="7" t="s">
        <v>59</v>
      </c>
    </row>
    <row r="1747" customHeight="1" spans="1:14">
      <c r="A1747" s="9">
        <v>205137</v>
      </c>
      <c r="B1747" s="9" t="s">
        <v>6078</v>
      </c>
      <c r="C1747" s="9" t="s">
        <v>17</v>
      </c>
      <c r="D1747" s="9" t="s">
        <v>2831</v>
      </c>
      <c r="E1747" s="9" t="s">
        <v>2832</v>
      </c>
      <c r="F1747" s="10" t="s">
        <v>3167</v>
      </c>
      <c r="G1747" s="10" t="s">
        <v>6079</v>
      </c>
      <c r="H1747" s="10" t="s">
        <v>5039</v>
      </c>
      <c r="I1747" s="10" t="s">
        <v>5522</v>
      </c>
      <c r="J1747" s="9" t="s">
        <v>6080</v>
      </c>
      <c r="K1747" s="9">
        <v>215</v>
      </c>
      <c r="L1747" s="20">
        <v>241.27981844169</v>
      </c>
      <c r="M1747" s="10">
        <v>328</v>
      </c>
      <c r="N1747" s="7" t="s">
        <v>59</v>
      </c>
    </row>
    <row r="1748" customHeight="1" spans="1:14">
      <c r="A1748" s="9">
        <v>205449</v>
      </c>
      <c r="B1748" s="9" t="s">
        <v>6081</v>
      </c>
      <c r="C1748" s="9" t="s">
        <v>17</v>
      </c>
      <c r="D1748" s="9" t="s">
        <v>2831</v>
      </c>
      <c r="E1748" s="9" t="s">
        <v>2832</v>
      </c>
      <c r="F1748" s="10" t="s">
        <v>3167</v>
      </c>
      <c r="G1748" s="10" t="s">
        <v>6082</v>
      </c>
      <c r="H1748" s="10" t="s">
        <v>5039</v>
      </c>
      <c r="I1748" s="10" t="s">
        <v>5055</v>
      </c>
      <c r="J1748" s="9" t="s">
        <v>6083</v>
      </c>
      <c r="K1748" s="9">
        <v>215</v>
      </c>
      <c r="L1748" s="20">
        <v>250.931011179358</v>
      </c>
      <c r="M1748" s="10">
        <v>329</v>
      </c>
      <c r="N1748" s="7" t="s">
        <v>59</v>
      </c>
    </row>
    <row r="1749" customHeight="1" spans="1:14">
      <c r="A1749" s="9">
        <v>205473</v>
      </c>
      <c r="B1749" s="9" t="s">
        <v>6084</v>
      </c>
      <c r="C1749" s="9" t="s">
        <v>17</v>
      </c>
      <c r="D1749" s="9" t="s">
        <v>2831</v>
      </c>
      <c r="E1749" s="9" t="s">
        <v>2832</v>
      </c>
      <c r="F1749" s="10" t="s">
        <v>3167</v>
      </c>
      <c r="G1749" s="10" t="s">
        <v>6085</v>
      </c>
      <c r="H1749" s="10" t="s">
        <v>5039</v>
      </c>
      <c r="I1749" s="10" t="s">
        <v>5402</v>
      </c>
      <c r="J1749" s="9" t="s">
        <v>6086</v>
      </c>
      <c r="K1749" s="9">
        <v>215</v>
      </c>
      <c r="L1749" s="20">
        <v>260.968251626532</v>
      </c>
      <c r="M1749" s="10">
        <v>330</v>
      </c>
      <c r="N1749" s="7" t="s">
        <v>59</v>
      </c>
    </row>
    <row r="1750" customHeight="1" spans="1:14">
      <c r="A1750" s="9">
        <v>205494</v>
      </c>
      <c r="B1750" s="9" t="s">
        <v>6087</v>
      </c>
      <c r="C1750" s="9" t="s">
        <v>17</v>
      </c>
      <c r="D1750" s="9" t="s">
        <v>2831</v>
      </c>
      <c r="E1750" s="9" t="s">
        <v>2832</v>
      </c>
      <c r="F1750" s="10" t="s">
        <v>3167</v>
      </c>
      <c r="G1750" s="10" t="s">
        <v>6088</v>
      </c>
      <c r="H1750" s="10" t="s">
        <v>5039</v>
      </c>
      <c r="I1750" s="10" t="s">
        <v>5530</v>
      </c>
      <c r="J1750" s="9" t="s">
        <v>6089</v>
      </c>
      <c r="K1750" s="9">
        <v>215</v>
      </c>
      <c r="L1750" s="20">
        <v>271.406981691593</v>
      </c>
      <c r="M1750" s="10">
        <v>331</v>
      </c>
      <c r="N1750" s="7" t="s">
        <v>59</v>
      </c>
    </row>
    <row r="1751" customHeight="1" spans="1:14">
      <c r="A1751" s="9">
        <v>205512</v>
      </c>
      <c r="B1751" s="9" t="s">
        <v>6090</v>
      </c>
      <c r="C1751" s="9" t="s">
        <v>17</v>
      </c>
      <c r="D1751" s="9" t="s">
        <v>2831</v>
      </c>
      <c r="E1751" s="9" t="s">
        <v>2832</v>
      </c>
      <c r="F1751" s="10" t="s">
        <v>3167</v>
      </c>
      <c r="G1751" s="10" t="s">
        <v>6091</v>
      </c>
      <c r="H1751" s="10" t="s">
        <v>5039</v>
      </c>
      <c r="I1751" s="10" t="s">
        <v>5563</v>
      </c>
      <c r="J1751" s="9" t="s">
        <v>6092</v>
      </c>
      <c r="K1751" s="9">
        <v>215</v>
      </c>
      <c r="L1751" s="20">
        <v>282.263260959257</v>
      </c>
      <c r="M1751" s="10">
        <v>332</v>
      </c>
      <c r="N1751" s="7" t="s">
        <v>59</v>
      </c>
    </row>
    <row r="1752" customHeight="1" spans="1:14">
      <c r="A1752" s="9">
        <v>205523</v>
      </c>
      <c r="B1752" s="9" t="s">
        <v>6093</v>
      </c>
      <c r="C1752" s="9" t="s">
        <v>17</v>
      </c>
      <c r="D1752" s="9" t="s">
        <v>2831</v>
      </c>
      <c r="E1752" s="9" t="s">
        <v>2832</v>
      </c>
      <c r="F1752" s="10" t="s">
        <v>3167</v>
      </c>
      <c r="G1752" s="10" t="s">
        <v>6094</v>
      </c>
      <c r="H1752" s="10" t="s">
        <v>5039</v>
      </c>
      <c r="I1752" s="10" t="s">
        <v>5040</v>
      </c>
      <c r="J1752" s="9" t="s">
        <v>6095</v>
      </c>
      <c r="K1752" s="9">
        <v>215</v>
      </c>
      <c r="L1752" s="20">
        <v>293.553791397627</v>
      </c>
      <c r="M1752" s="10">
        <v>333</v>
      </c>
      <c r="N1752" s="7" t="s">
        <v>59</v>
      </c>
    </row>
    <row r="1753" customHeight="1" spans="1:14">
      <c r="A1753" s="9">
        <v>205587</v>
      </c>
      <c r="B1753" s="9" t="s">
        <v>6096</v>
      </c>
      <c r="C1753" s="9" t="s">
        <v>17</v>
      </c>
      <c r="D1753" s="9" t="s">
        <v>2831</v>
      </c>
      <c r="E1753" s="9" t="s">
        <v>2832</v>
      </c>
      <c r="F1753" s="10" t="s">
        <v>3167</v>
      </c>
      <c r="G1753" s="10" t="s">
        <v>6097</v>
      </c>
      <c r="H1753" s="10" t="s">
        <v>5039</v>
      </c>
      <c r="I1753" s="10" t="s">
        <v>5597</v>
      </c>
      <c r="J1753" s="9" t="s">
        <v>6098</v>
      </c>
      <c r="K1753" s="9">
        <v>215</v>
      </c>
      <c r="L1753" s="20">
        <v>305.295943053533</v>
      </c>
      <c r="M1753" s="10">
        <v>334</v>
      </c>
      <c r="N1753" s="7" t="s">
        <v>59</v>
      </c>
    </row>
    <row r="1754" customHeight="1" spans="1:14">
      <c r="A1754" s="9">
        <v>205601</v>
      </c>
      <c r="B1754" s="9" t="s">
        <v>6099</v>
      </c>
      <c r="C1754" s="9" t="s">
        <v>17</v>
      </c>
      <c r="D1754" s="9" t="s">
        <v>2831</v>
      </c>
      <c r="E1754" s="9" t="s">
        <v>2832</v>
      </c>
      <c r="F1754" s="10" t="s">
        <v>3167</v>
      </c>
      <c r="G1754" s="10" t="s">
        <v>6100</v>
      </c>
      <c r="H1754" s="10" t="s">
        <v>5039</v>
      </c>
      <c r="I1754" s="10" t="s">
        <v>5402</v>
      </c>
      <c r="J1754" s="9" t="s">
        <v>6101</v>
      </c>
      <c r="K1754" s="9">
        <v>215</v>
      </c>
      <c r="L1754" s="20">
        <v>317.507780775674</v>
      </c>
      <c r="M1754" s="10">
        <v>335</v>
      </c>
      <c r="N1754" s="7" t="s">
        <v>59</v>
      </c>
    </row>
    <row r="1755" customHeight="1" spans="1:14">
      <c r="A1755" s="9">
        <v>205607</v>
      </c>
      <c r="B1755" s="9" t="s">
        <v>6102</v>
      </c>
      <c r="C1755" s="9" t="s">
        <v>17</v>
      </c>
      <c r="D1755" s="9" t="s">
        <v>2831</v>
      </c>
      <c r="E1755" s="9" t="s">
        <v>2832</v>
      </c>
      <c r="F1755" s="10" t="s">
        <v>3167</v>
      </c>
      <c r="G1755" s="10" t="s">
        <v>6103</v>
      </c>
      <c r="H1755" s="10" t="s">
        <v>5039</v>
      </c>
      <c r="I1755" s="10" t="s">
        <v>5526</v>
      </c>
      <c r="J1755" s="9" t="s">
        <v>6104</v>
      </c>
      <c r="K1755" s="9">
        <v>205</v>
      </c>
      <c r="L1755" s="20">
        <v>136</v>
      </c>
      <c r="M1755" s="10">
        <v>336</v>
      </c>
      <c r="N1755" s="7" t="s">
        <v>59</v>
      </c>
    </row>
    <row r="1756" customHeight="1" spans="1:14">
      <c r="A1756" s="9">
        <v>205611</v>
      </c>
      <c r="B1756" s="9" t="s">
        <v>6105</v>
      </c>
      <c r="C1756" s="9" t="s">
        <v>17</v>
      </c>
      <c r="D1756" s="9" t="s">
        <v>2831</v>
      </c>
      <c r="E1756" s="9" t="s">
        <v>2832</v>
      </c>
      <c r="F1756" s="10" t="s">
        <v>3167</v>
      </c>
      <c r="G1756" s="10" t="s">
        <v>6106</v>
      </c>
      <c r="H1756" s="10" t="s">
        <v>5039</v>
      </c>
      <c r="I1756" s="10" t="s">
        <v>5530</v>
      </c>
      <c r="J1756" s="9" t="s">
        <v>6107</v>
      </c>
      <c r="K1756" s="9">
        <v>205</v>
      </c>
      <c r="L1756" s="20">
        <v>144.16</v>
      </c>
      <c r="M1756" s="10">
        <v>337</v>
      </c>
      <c r="N1756" s="7" t="s">
        <v>59</v>
      </c>
    </row>
    <row r="1757" customHeight="1" spans="1:14">
      <c r="A1757" s="9">
        <v>205760</v>
      </c>
      <c r="B1757" s="9" t="s">
        <v>6108</v>
      </c>
      <c r="C1757" s="9" t="s">
        <v>17</v>
      </c>
      <c r="D1757" s="9" t="s">
        <v>2831</v>
      </c>
      <c r="E1757" s="9" t="s">
        <v>2832</v>
      </c>
      <c r="F1757" s="10" t="s">
        <v>3167</v>
      </c>
      <c r="G1757" s="10" t="s">
        <v>6109</v>
      </c>
      <c r="H1757" s="10" t="s">
        <v>5039</v>
      </c>
      <c r="I1757" s="10" t="s">
        <v>5402</v>
      </c>
      <c r="J1757" s="9" t="s">
        <v>6110</v>
      </c>
      <c r="K1757" s="9">
        <v>205</v>
      </c>
      <c r="L1757" s="20">
        <v>152.8096</v>
      </c>
      <c r="M1757" s="10">
        <v>338</v>
      </c>
      <c r="N1757" s="7" t="s">
        <v>59</v>
      </c>
    </row>
    <row r="1758" customHeight="1" spans="1:14">
      <c r="A1758" s="9">
        <v>205827</v>
      </c>
      <c r="B1758" s="9" t="s">
        <v>6111</v>
      </c>
      <c r="C1758" s="9" t="s">
        <v>17</v>
      </c>
      <c r="D1758" s="9" t="s">
        <v>2831</v>
      </c>
      <c r="E1758" s="9" t="s">
        <v>2832</v>
      </c>
      <c r="F1758" s="10" t="s">
        <v>3167</v>
      </c>
      <c r="G1758" s="10" t="s">
        <v>6112</v>
      </c>
      <c r="H1758" s="10" t="s">
        <v>5039</v>
      </c>
      <c r="I1758" s="10" t="s">
        <v>3301</v>
      </c>
      <c r="J1758" s="9" t="s">
        <v>6113</v>
      </c>
      <c r="K1758" s="9">
        <v>205</v>
      </c>
      <c r="L1758" s="20">
        <v>161.978176</v>
      </c>
      <c r="M1758" s="10">
        <v>339</v>
      </c>
      <c r="N1758" s="7" t="s">
        <v>59</v>
      </c>
    </row>
    <row r="1759" customHeight="1" spans="1:14">
      <c r="A1759" s="9">
        <v>205941</v>
      </c>
      <c r="B1759" s="9" t="s">
        <v>6114</v>
      </c>
      <c r="C1759" s="9" t="s">
        <v>17</v>
      </c>
      <c r="D1759" s="9" t="s">
        <v>2831</v>
      </c>
      <c r="E1759" s="9" t="s">
        <v>2832</v>
      </c>
      <c r="F1759" s="10" t="s">
        <v>3167</v>
      </c>
      <c r="G1759" s="10" t="s">
        <v>6115</v>
      </c>
      <c r="H1759" s="10" t="s">
        <v>5039</v>
      </c>
      <c r="I1759" s="10" t="s">
        <v>5522</v>
      </c>
      <c r="J1759" s="9" t="s">
        <v>6116</v>
      </c>
      <c r="K1759" s="9">
        <v>205</v>
      </c>
      <c r="L1759" s="20">
        <v>171.69686656</v>
      </c>
      <c r="M1759" s="10">
        <v>340</v>
      </c>
      <c r="N1759" s="7" t="s">
        <v>59</v>
      </c>
    </row>
    <row r="1760" customHeight="1" spans="1:14">
      <c r="A1760" s="9">
        <v>205980</v>
      </c>
      <c r="B1760" s="9" t="s">
        <v>6117</v>
      </c>
      <c r="C1760" s="9" t="s">
        <v>17</v>
      </c>
      <c r="D1760" s="9" t="s">
        <v>2831</v>
      </c>
      <c r="E1760" s="9" t="s">
        <v>2832</v>
      </c>
      <c r="F1760" s="10" t="s">
        <v>3167</v>
      </c>
      <c r="G1760" s="10" t="s">
        <v>6118</v>
      </c>
      <c r="H1760" s="10" t="s">
        <v>5039</v>
      </c>
      <c r="I1760" s="10" t="s">
        <v>5055</v>
      </c>
      <c r="J1760" s="9" t="s">
        <v>6119</v>
      </c>
      <c r="K1760" s="9">
        <v>205</v>
      </c>
      <c r="L1760" s="20">
        <v>181.9986785536</v>
      </c>
      <c r="M1760" s="10">
        <v>341</v>
      </c>
      <c r="N1760" s="7" t="s">
        <v>59</v>
      </c>
    </row>
    <row r="1761" customHeight="1" spans="1:14">
      <c r="A1761" s="9">
        <v>158589</v>
      </c>
      <c r="B1761" s="9" t="s">
        <v>6120</v>
      </c>
      <c r="C1761" s="9" t="s">
        <v>17</v>
      </c>
      <c r="D1761" s="9" t="s">
        <v>2831</v>
      </c>
      <c r="E1761" s="9" t="s">
        <v>2832</v>
      </c>
      <c r="F1761" s="10" t="s">
        <v>3167</v>
      </c>
      <c r="G1761" s="10" t="s">
        <v>6121</v>
      </c>
      <c r="H1761" s="10" t="s">
        <v>5012</v>
      </c>
      <c r="I1761" s="10" t="s">
        <v>5013</v>
      </c>
      <c r="J1761" s="9" t="s">
        <v>6122</v>
      </c>
      <c r="K1761" s="9">
        <v>205</v>
      </c>
      <c r="L1761" s="20">
        <v>183.352832</v>
      </c>
      <c r="M1761" s="10">
        <v>342</v>
      </c>
      <c r="N1761" s="7" t="s">
        <v>59</v>
      </c>
    </row>
    <row r="1762" customHeight="1" spans="1:14">
      <c r="A1762" s="9">
        <v>206209</v>
      </c>
      <c r="B1762" s="9" t="s">
        <v>6123</v>
      </c>
      <c r="C1762" s="9" t="s">
        <v>17</v>
      </c>
      <c r="D1762" s="9" t="s">
        <v>2831</v>
      </c>
      <c r="E1762" s="9" t="s">
        <v>2832</v>
      </c>
      <c r="F1762" s="10" t="s">
        <v>3167</v>
      </c>
      <c r="G1762" s="10" t="s">
        <v>6124</v>
      </c>
      <c r="H1762" s="10" t="s">
        <v>5039</v>
      </c>
      <c r="I1762" s="10" t="s">
        <v>5406</v>
      </c>
      <c r="J1762" s="9" t="s">
        <v>6125</v>
      </c>
      <c r="K1762" s="9">
        <v>205</v>
      </c>
      <c r="L1762" s="20">
        <v>192.918599266816</v>
      </c>
      <c r="M1762" s="10">
        <v>343</v>
      </c>
      <c r="N1762" s="7" t="s">
        <v>59</v>
      </c>
    </row>
    <row r="1763" customHeight="1" spans="1:14">
      <c r="A1763" s="9">
        <v>206342</v>
      </c>
      <c r="B1763" s="9" t="s">
        <v>6126</v>
      </c>
      <c r="C1763" s="9" t="s">
        <v>17</v>
      </c>
      <c r="D1763" s="9" t="s">
        <v>2831</v>
      </c>
      <c r="E1763" s="9" t="s">
        <v>2832</v>
      </c>
      <c r="F1763" s="10" t="s">
        <v>3167</v>
      </c>
      <c r="G1763" s="10" t="s">
        <v>6127</v>
      </c>
      <c r="H1763" s="10" t="s">
        <v>5039</v>
      </c>
      <c r="I1763" s="10" t="s">
        <v>5559</v>
      </c>
      <c r="J1763" s="9" t="s">
        <v>6128</v>
      </c>
      <c r="K1763" s="9">
        <v>205</v>
      </c>
      <c r="L1763" s="20">
        <v>204.493715222825</v>
      </c>
      <c r="M1763" s="10">
        <v>344</v>
      </c>
      <c r="N1763" s="7" t="s">
        <v>123</v>
      </c>
    </row>
    <row r="1764" customHeight="1" spans="1:14">
      <c r="A1764" s="9">
        <v>206456</v>
      </c>
      <c r="B1764" s="9" t="s">
        <v>6129</v>
      </c>
      <c r="C1764" s="9" t="s">
        <v>17</v>
      </c>
      <c r="D1764" s="9" t="s">
        <v>2831</v>
      </c>
      <c r="E1764" s="9" t="s">
        <v>2832</v>
      </c>
      <c r="F1764" s="10" t="s">
        <v>3167</v>
      </c>
      <c r="G1764" s="10" t="s">
        <v>6130</v>
      </c>
      <c r="H1764" s="10" t="s">
        <v>5039</v>
      </c>
      <c r="I1764" s="10" t="s">
        <v>3301</v>
      </c>
      <c r="J1764" s="9" t="s">
        <v>6131</v>
      </c>
      <c r="K1764" s="9">
        <v>205</v>
      </c>
      <c r="L1764" s="20">
        <v>216.763338136195</v>
      </c>
      <c r="M1764" s="10">
        <v>345</v>
      </c>
      <c r="N1764" s="7" t="s">
        <v>123</v>
      </c>
    </row>
    <row r="1765" customHeight="1" spans="1:14">
      <c r="A1765" s="9">
        <v>206586</v>
      </c>
      <c r="B1765" s="9" t="s">
        <v>6132</v>
      </c>
      <c r="C1765" s="9" t="s">
        <v>17</v>
      </c>
      <c r="D1765" s="9" t="s">
        <v>2831</v>
      </c>
      <c r="E1765" s="9" t="s">
        <v>2832</v>
      </c>
      <c r="F1765" s="10" t="s">
        <v>3167</v>
      </c>
      <c r="G1765" s="10" t="s">
        <v>6133</v>
      </c>
      <c r="H1765" s="10" t="s">
        <v>5039</v>
      </c>
      <c r="I1765" s="10" t="s">
        <v>5563</v>
      </c>
      <c r="J1765" s="9" t="s">
        <v>6134</v>
      </c>
      <c r="K1765" s="9">
        <v>205</v>
      </c>
      <c r="L1765" s="20">
        <v>229.769138424366</v>
      </c>
      <c r="M1765" s="10">
        <v>346</v>
      </c>
      <c r="N1765" s="7" t="s">
        <v>123</v>
      </c>
    </row>
    <row r="1766" customHeight="1" spans="1:14">
      <c r="A1766" s="9">
        <v>206626</v>
      </c>
      <c r="B1766" s="9" t="s">
        <v>6135</v>
      </c>
      <c r="C1766" s="9" t="s">
        <v>17</v>
      </c>
      <c r="D1766" s="9" t="s">
        <v>2831</v>
      </c>
      <c r="E1766" s="9" t="s">
        <v>2832</v>
      </c>
      <c r="F1766" s="10" t="s">
        <v>3167</v>
      </c>
      <c r="G1766" s="10" t="s">
        <v>6136</v>
      </c>
      <c r="H1766" s="10" t="s">
        <v>5039</v>
      </c>
      <c r="I1766" s="10" t="s">
        <v>5597</v>
      </c>
      <c r="J1766" s="9" t="s">
        <v>6137</v>
      </c>
      <c r="K1766" s="9">
        <v>205</v>
      </c>
      <c r="L1766" s="20">
        <v>243.555286729828</v>
      </c>
      <c r="M1766" s="10">
        <v>347</v>
      </c>
      <c r="N1766" s="7" t="s">
        <v>123</v>
      </c>
    </row>
    <row r="1767" customHeight="1" spans="1:14">
      <c r="A1767" s="9">
        <v>206654</v>
      </c>
      <c r="B1767" s="9" t="s">
        <v>6138</v>
      </c>
      <c r="C1767" s="9" t="s">
        <v>17</v>
      </c>
      <c r="D1767" s="9" t="s">
        <v>2831</v>
      </c>
      <c r="E1767" s="9" t="s">
        <v>2832</v>
      </c>
      <c r="F1767" s="10" t="s">
        <v>3167</v>
      </c>
      <c r="G1767" s="10" t="s">
        <v>6139</v>
      </c>
      <c r="H1767" s="10" t="s">
        <v>5039</v>
      </c>
      <c r="I1767" s="10" t="s">
        <v>5522</v>
      </c>
      <c r="J1767" s="9" t="s">
        <v>6140</v>
      </c>
      <c r="K1767" s="9">
        <v>205</v>
      </c>
      <c r="L1767" s="20">
        <v>258.168603933618</v>
      </c>
      <c r="M1767" s="10">
        <v>348</v>
      </c>
      <c r="N1767" s="7" t="s">
        <v>123</v>
      </c>
    </row>
    <row r="1768" customHeight="1" spans="1:14">
      <c r="A1768" s="9">
        <v>206665</v>
      </c>
      <c r="B1768" s="9" t="s">
        <v>6141</v>
      </c>
      <c r="C1768" s="9" t="s">
        <v>17</v>
      </c>
      <c r="D1768" s="9" t="s">
        <v>2831</v>
      </c>
      <c r="E1768" s="9" t="s">
        <v>2832</v>
      </c>
      <c r="F1768" s="10" t="s">
        <v>3167</v>
      </c>
      <c r="G1768" s="10" t="s">
        <v>6142</v>
      </c>
      <c r="H1768" s="10" t="s">
        <v>5039</v>
      </c>
      <c r="I1768" s="10" t="s">
        <v>3301</v>
      </c>
      <c r="J1768" s="9" t="s">
        <v>6143</v>
      </c>
      <c r="K1768" s="9">
        <v>205</v>
      </c>
      <c r="L1768" s="20">
        <v>273.658720169635</v>
      </c>
      <c r="M1768" s="10">
        <v>349</v>
      </c>
      <c r="N1768" s="7" t="s">
        <v>123</v>
      </c>
    </row>
    <row r="1769" customHeight="1" spans="1:14">
      <c r="A1769" s="9">
        <v>207499</v>
      </c>
      <c r="B1769" s="9" t="s">
        <v>6144</v>
      </c>
      <c r="C1769" s="9" t="s">
        <v>17</v>
      </c>
      <c r="D1769" s="9" t="s">
        <v>2831</v>
      </c>
      <c r="E1769" s="9" t="s">
        <v>2832</v>
      </c>
      <c r="F1769" s="10" t="s">
        <v>3167</v>
      </c>
      <c r="G1769" s="10" t="s">
        <v>6145</v>
      </c>
      <c r="H1769" s="10" t="s">
        <v>5039</v>
      </c>
      <c r="I1769" s="10" t="s">
        <v>5540</v>
      </c>
      <c r="J1769" s="9" t="s">
        <v>6146</v>
      </c>
      <c r="K1769" s="9">
        <v>205</v>
      </c>
      <c r="L1769" s="20">
        <v>290.078243379813</v>
      </c>
      <c r="M1769" s="10">
        <v>350</v>
      </c>
      <c r="N1769" s="7" t="s">
        <v>123</v>
      </c>
    </row>
    <row r="1770" customHeight="1" spans="1:14">
      <c r="A1770" s="9">
        <v>207514</v>
      </c>
      <c r="B1770" s="9" t="s">
        <v>6147</v>
      </c>
      <c r="C1770" s="9" t="s">
        <v>17</v>
      </c>
      <c r="D1770" s="9" t="s">
        <v>2831</v>
      </c>
      <c r="E1770" s="9" t="s">
        <v>2832</v>
      </c>
      <c r="F1770" s="10" t="s">
        <v>3167</v>
      </c>
      <c r="G1770" s="10" t="s">
        <v>6148</v>
      </c>
      <c r="H1770" s="10" t="s">
        <v>5039</v>
      </c>
      <c r="I1770" s="10" t="s">
        <v>5597</v>
      </c>
      <c r="J1770" s="9" t="s">
        <v>6149</v>
      </c>
      <c r="K1770" s="9">
        <v>205</v>
      </c>
      <c r="L1770" s="20">
        <v>307.482937982602</v>
      </c>
      <c r="M1770" s="10">
        <v>351</v>
      </c>
      <c r="N1770" s="7" t="s">
        <v>123</v>
      </c>
    </row>
    <row r="1771" customHeight="1" spans="1:14">
      <c r="A1771" s="9">
        <v>207540</v>
      </c>
      <c r="B1771" s="9" t="s">
        <v>6150</v>
      </c>
      <c r="C1771" s="9" t="s">
        <v>17</v>
      </c>
      <c r="D1771" s="9" t="s">
        <v>2831</v>
      </c>
      <c r="E1771" s="9" t="s">
        <v>2832</v>
      </c>
      <c r="F1771" s="10" t="s">
        <v>3167</v>
      </c>
      <c r="G1771" s="10" t="s">
        <v>6151</v>
      </c>
      <c r="H1771" s="10" t="s">
        <v>5039</v>
      </c>
      <c r="I1771" s="10" t="s">
        <v>3301</v>
      </c>
      <c r="J1771" s="9" t="s">
        <v>6152</v>
      </c>
      <c r="K1771" s="9">
        <v>205</v>
      </c>
      <c r="L1771" s="20">
        <v>325.931914261558</v>
      </c>
      <c r="M1771" s="10">
        <v>352</v>
      </c>
      <c r="N1771" s="7" t="s">
        <v>123</v>
      </c>
    </row>
    <row r="1772" customHeight="1" spans="1:14">
      <c r="A1772" s="9">
        <v>207741</v>
      </c>
      <c r="B1772" s="9" t="s">
        <v>6153</v>
      </c>
      <c r="C1772" s="9" t="s">
        <v>17</v>
      </c>
      <c r="D1772" s="9" t="s">
        <v>2831</v>
      </c>
      <c r="E1772" s="9" t="s">
        <v>2832</v>
      </c>
      <c r="F1772" s="10" t="s">
        <v>3167</v>
      </c>
      <c r="G1772" s="10" t="s">
        <v>6154</v>
      </c>
      <c r="H1772" s="10" t="s">
        <v>5039</v>
      </c>
      <c r="I1772" s="10" t="s">
        <v>5526</v>
      </c>
      <c r="J1772" s="9" t="s">
        <v>6155</v>
      </c>
      <c r="K1772" s="9">
        <v>200</v>
      </c>
      <c r="L1772" s="20">
        <v>164</v>
      </c>
      <c r="M1772" s="10">
        <v>353</v>
      </c>
      <c r="N1772" s="7" t="s">
        <v>123</v>
      </c>
    </row>
    <row r="1773" customHeight="1" spans="1:14">
      <c r="A1773" s="9">
        <v>207786</v>
      </c>
      <c r="B1773" s="9" t="s">
        <v>6156</v>
      </c>
      <c r="C1773" s="9" t="s">
        <v>17</v>
      </c>
      <c r="D1773" s="9" t="s">
        <v>2831</v>
      </c>
      <c r="E1773" s="9" t="s">
        <v>2832</v>
      </c>
      <c r="F1773" s="10" t="s">
        <v>3167</v>
      </c>
      <c r="G1773" s="10" t="s">
        <v>6157</v>
      </c>
      <c r="H1773" s="10" t="s">
        <v>5039</v>
      </c>
      <c r="I1773" s="10" t="s">
        <v>5040</v>
      </c>
      <c r="J1773" s="9" t="s">
        <v>6158</v>
      </c>
      <c r="K1773" s="9">
        <v>200</v>
      </c>
      <c r="L1773" s="20">
        <v>170.56</v>
      </c>
      <c r="M1773" s="10">
        <v>354</v>
      </c>
      <c r="N1773" s="7" t="s">
        <v>123</v>
      </c>
    </row>
    <row r="1774" customHeight="1" spans="1:14">
      <c r="A1774" s="9">
        <v>191283</v>
      </c>
      <c r="B1774" s="9" t="s">
        <v>6159</v>
      </c>
      <c r="C1774" s="9" t="s">
        <v>17</v>
      </c>
      <c r="D1774" s="9" t="s">
        <v>2831</v>
      </c>
      <c r="E1774" s="9" t="s">
        <v>2832</v>
      </c>
      <c r="F1774" s="10" t="s">
        <v>3167</v>
      </c>
      <c r="G1774" s="10" t="s">
        <v>6160</v>
      </c>
      <c r="H1774" s="10" t="s">
        <v>5150</v>
      </c>
      <c r="I1774" s="10" t="s">
        <v>5160</v>
      </c>
      <c r="J1774" s="9" t="s">
        <v>6160</v>
      </c>
      <c r="K1774" s="9">
        <v>200</v>
      </c>
      <c r="L1774" s="20">
        <v>177.3824</v>
      </c>
      <c r="M1774" s="10">
        <v>355</v>
      </c>
      <c r="N1774" s="7" t="s">
        <v>123</v>
      </c>
    </row>
    <row r="1775" customHeight="1" spans="1:14">
      <c r="A1775" s="9">
        <v>191280</v>
      </c>
      <c r="B1775" s="9" t="s">
        <v>6161</v>
      </c>
      <c r="C1775" s="9" t="s">
        <v>17</v>
      </c>
      <c r="D1775" s="9" t="s">
        <v>2831</v>
      </c>
      <c r="E1775" s="9" t="s">
        <v>2832</v>
      </c>
      <c r="F1775" s="10" t="s">
        <v>3167</v>
      </c>
      <c r="G1775" s="10" t="s">
        <v>6162</v>
      </c>
      <c r="H1775" s="10" t="s">
        <v>5150</v>
      </c>
      <c r="I1775" s="10" t="s">
        <v>5154</v>
      </c>
      <c r="J1775" s="9" t="s">
        <v>6162</v>
      </c>
      <c r="K1775" s="9">
        <v>200</v>
      </c>
      <c r="L1775" s="20">
        <v>184.477696</v>
      </c>
      <c r="M1775" s="10">
        <v>356</v>
      </c>
      <c r="N1775" s="7" t="s">
        <v>123</v>
      </c>
    </row>
    <row r="1776" customHeight="1" spans="1:14">
      <c r="A1776" s="9">
        <v>167165</v>
      </c>
      <c r="B1776" s="9" t="s">
        <v>6163</v>
      </c>
      <c r="C1776" s="9" t="s">
        <v>17</v>
      </c>
      <c r="D1776" s="9" t="s">
        <v>2831</v>
      </c>
      <c r="E1776" s="9" t="s">
        <v>2832</v>
      </c>
      <c r="F1776" s="10" t="s">
        <v>3167</v>
      </c>
      <c r="G1776" s="10" t="s">
        <v>6164</v>
      </c>
      <c r="H1776" s="10" t="s">
        <v>5012</v>
      </c>
      <c r="I1776" s="10" t="s">
        <v>5013</v>
      </c>
      <c r="J1776" s="9" t="s">
        <v>6165</v>
      </c>
      <c r="K1776" s="9">
        <v>200</v>
      </c>
      <c r="L1776" s="20">
        <v>190.68694528</v>
      </c>
      <c r="M1776" s="10">
        <v>357</v>
      </c>
      <c r="N1776" s="7" t="s">
        <v>123</v>
      </c>
    </row>
    <row r="1777" customHeight="1" spans="1:14">
      <c r="A1777" s="9">
        <v>194657</v>
      </c>
      <c r="B1777" s="9" t="s">
        <v>6166</v>
      </c>
      <c r="C1777" s="9" t="s">
        <v>17</v>
      </c>
      <c r="D1777" s="9" t="s">
        <v>2831</v>
      </c>
      <c r="E1777" s="9" t="s">
        <v>2832</v>
      </c>
      <c r="F1777" s="10" t="s">
        <v>3167</v>
      </c>
      <c r="G1777" s="10" t="s">
        <v>6167</v>
      </c>
      <c r="H1777" s="10" t="s">
        <v>5150</v>
      </c>
      <c r="I1777" s="10" t="s">
        <v>5151</v>
      </c>
      <c r="J1777" s="9" t="s">
        <v>6167</v>
      </c>
      <c r="K1777" s="9">
        <v>200</v>
      </c>
      <c r="L1777" s="20">
        <v>191.85680384</v>
      </c>
      <c r="M1777" s="10">
        <v>358</v>
      </c>
      <c r="N1777" s="7" t="s">
        <v>123</v>
      </c>
    </row>
    <row r="1778" customHeight="1" spans="1:14">
      <c r="A1778" s="9">
        <v>194662</v>
      </c>
      <c r="B1778" s="9" t="s">
        <v>6168</v>
      </c>
      <c r="C1778" s="9" t="s">
        <v>17</v>
      </c>
      <c r="D1778" s="9" t="s">
        <v>2831</v>
      </c>
      <c r="E1778" s="9" t="s">
        <v>2832</v>
      </c>
      <c r="F1778" s="10" t="s">
        <v>3167</v>
      </c>
      <c r="G1778" s="10" t="s">
        <v>6169</v>
      </c>
      <c r="H1778" s="10" t="s">
        <v>5150</v>
      </c>
      <c r="I1778" s="10" t="s">
        <v>5157</v>
      </c>
      <c r="J1778" s="9" t="s">
        <v>6169</v>
      </c>
      <c r="K1778" s="9">
        <v>200</v>
      </c>
      <c r="L1778" s="20">
        <v>199.5310759936</v>
      </c>
      <c r="M1778" s="10">
        <v>359</v>
      </c>
      <c r="N1778" s="7" t="s">
        <v>123</v>
      </c>
    </row>
    <row r="1779" customHeight="1" spans="1:14">
      <c r="A1779" s="9">
        <v>190577</v>
      </c>
      <c r="B1779" s="9" t="s">
        <v>6170</v>
      </c>
      <c r="C1779" s="9" t="s">
        <v>17</v>
      </c>
      <c r="D1779" s="9" t="s">
        <v>2831</v>
      </c>
      <c r="E1779" s="9" t="s">
        <v>2832</v>
      </c>
      <c r="F1779" s="10" t="s">
        <v>3167</v>
      </c>
      <c r="G1779" s="10" t="s">
        <v>4050</v>
      </c>
      <c r="H1779" s="10" t="s">
        <v>6077</v>
      </c>
      <c r="I1779" s="10" t="s">
        <v>5188</v>
      </c>
      <c r="J1779" s="9" t="s">
        <v>4050</v>
      </c>
      <c r="K1779" s="9">
        <v>200</v>
      </c>
      <c r="L1779" s="20">
        <v>207.512319033344</v>
      </c>
      <c r="M1779" s="10">
        <v>360</v>
      </c>
      <c r="N1779" s="7" t="s">
        <v>123</v>
      </c>
    </row>
    <row r="1780" customHeight="1" spans="1:14">
      <c r="A1780" s="9">
        <v>159227</v>
      </c>
      <c r="B1780" s="9" t="s">
        <v>6171</v>
      </c>
      <c r="C1780" s="9" t="s">
        <v>17</v>
      </c>
      <c r="D1780" s="9" t="s">
        <v>2831</v>
      </c>
      <c r="E1780" s="9" t="s">
        <v>2832</v>
      </c>
      <c r="F1780" s="10" t="s">
        <v>3167</v>
      </c>
      <c r="G1780" s="10" t="s">
        <v>6172</v>
      </c>
      <c r="H1780" s="10" t="s">
        <v>6173</v>
      </c>
      <c r="I1780" s="10" t="s">
        <v>3276</v>
      </c>
      <c r="J1780" s="9" t="s">
        <v>6172</v>
      </c>
      <c r="K1780" s="9">
        <v>200</v>
      </c>
      <c r="L1780" s="20">
        <v>215.812811794678</v>
      </c>
      <c r="M1780" s="10">
        <v>361</v>
      </c>
      <c r="N1780" s="7" t="s">
        <v>123</v>
      </c>
    </row>
    <row r="1781" customHeight="1" spans="1:14">
      <c r="A1781" s="9">
        <v>190571</v>
      </c>
      <c r="B1781" s="9" t="s">
        <v>6174</v>
      </c>
      <c r="C1781" s="9" t="s">
        <v>17</v>
      </c>
      <c r="D1781" s="9" t="s">
        <v>2831</v>
      </c>
      <c r="E1781" s="9" t="s">
        <v>2832</v>
      </c>
      <c r="F1781" s="10" t="s">
        <v>3167</v>
      </c>
      <c r="G1781" s="10" t="s">
        <v>6175</v>
      </c>
      <c r="H1781" s="10" t="s">
        <v>6077</v>
      </c>
      <c r="I1781" s="10" t="s">
        <v>5188</v>
      </c>
      <c r="J1781" s="9" t="s">
        <v>6175</v>
      </c>
      <c r="K1781" s="9">
        <v>200</v>
      </c>
      <c r="L1781" s="20">
        <v>224.445324266465</v>
      </c>
      <c r="M1781" s="10">
        <v>362</v>
      </c>
      <c r="N1781" s="7" t="s">
        <v>123</v>
      </c>
    </row>
    <row r="1782" customHeight="1" spans="1:14">
      <c r="A1782" s="9">
        <v>194580</v>
      </c>
      <c r="B1782" s="9" t="s">
        <v>6176</v>
      </c>
      <c r="C1782" s="9" t="s">
        <v>17</v>
      </c>
      <c r="D1782" s="9" t="s">
        <v>2831</v>
      </c>
      <c r="E1782" s="9" t="s">
        <v>2832</v>
      </c>
      <c r="F1782" s="10" t="s">
        <v>3167</v>
      </c>
      <c r="G1782" s="10" t="s">
        <v>6177</v>
      </c>
      <c r="H1782" s="10" t="s">
        <v>6077</v>
      </c>
      <c r="I1782" s="10" t="s">
        <v>5188</v>
      </c>
      <c r="J1782" s="9" t="s">
        <v>6177</v>
      </c>
      <c r="K1782" s="9">
        <v>200</v>
      </c>
      <c r="L1782" s="20">
        <v>233.423137237124</v>
      </c>
      <c r="M1782" s="10">
        <v>363</v>
      </c>
      <c r="N1782" s="7" t="s">
        <v>123</v>
      </c>
    </row>
    <row r="1783" customHeight="1" spans="1:14">
      <c r="A1783" s="9">
        <v>194488</v>
      </c>
      <c r="B1783" s="9" t="s">
        <v>6178</v>
      </c>
      <c r="C1783" s="9" t="s">
        <v>17</v>
      </c>
      <c r="D1783" s="9" t="s">
        <v>2831</v>
      </c>
      <c r="E1783" s="9" t="s">
        <v>2832</v>
      </c>
      <c r="F1783" s="10" t="s">
        <v>3167</v>
      </c>
      <c r="G1783" s="10" t="s">
        <v>6179</v>
      </c>
      <c r="H1783" s="10" t="s">
        <v>6077</v>
      </c>
      <c r="I1783" s="10" t="s">
        <v>5188</v>
      </c>
      <c r="J1783" s="9" t="s">
        <v>6179</v>
      </c>
      <c r="K1783" s="9">
        <v>200</v>
      </c>
      <c r="L1783" s="20">
        <v>242.760062726609</v>
      </c>
      <c r="M1783" s="10">
        <v>364</v>
      </c>
      <c r="N1783" s="7" t="s">
        <v>123</v>
      </c>
    </row>
    <row r="1784" customHeight="1" spans="1:14">
      <c r="A1784" s="9">
        <v>162164</v>
      </c>
      <c r="B1784" s="9" t="s">
        <v>6180</v>
      </c>
      <c r="C1784" s="9" t="s">
        <v>17</v>
      </c>
      <c r="D1784" s="9" t="s">
        <v>2831</v>
      </c>
      <c r="E1784" s="9" t="s">
        <v>2832</v>
      </c>
      <c r="F1784" s="10" t="s">
        <v>3167</v>
      </c>
      <c r="G1784" s="10" t="s">
        <v>6181</v>
      </c>
      <c r="H1784" s="10" t="s">
        <v>3238</v>
      </c>
      <c r="I1784" s="10" t="s">
        <v>3279</v>
      </c>
      <c r="J1784" s="9" t="s">
        <v>6182</v>
      </c>
      <c r="K1784" s="9">
        <v>200</v>
      </c>
      <c r="L1784" s="20">
        <v>252.470465235673</v>
      </c>
      <c r="M1784" s="10">
        <v>365</v>
      </c>
      <c r="N1784" s="7" t="s">
        <v>123</v>
      </c>
    </row>
    <row r="1785" customHeight="1" spans="1:14">
      <c r="A1785" s="9">
        <v>194678</v>
      </c>
      <c r="B1785" s="9" t="s">
        <v>6183</v>
      </c>
      <c r="C1785" s="9" t="s">
        <v>17</v>
      </c>
      <c r="D1785" s="9" t="s">
        <v>2831</v>
      </c>
      <c r="E1785" s="9" t="s">
        <v>2832</v>
      </c>
      <c r="F1785" s="10" t="s">
        <v>3167</v>
      </c>
      <c r="G1785" s="10" t="s">
        <v>6184</v>
      </c>
      <c r="H1785" s="10" t="s">
        <v>5150</v>
      </c>
      <c r="I1785" s="10" t="s">
        <v>5160</v>
      </c>
      <c r="J1785" s="9" t="s">
        <v>6184</v>
      </c>
      <c r="K1785" s="9">
        <v>200</v>
      </c>
      <c r="L1785" s="20">
        <v>262.5692838451</v>
      </c>
      <c r="M1785" s="10">
        <v>366</v>
      </c>
      <c r="N1785" s="7" t="s">
        <v>123</v>
      </c>
    </row>
    <row r="1786" customHeight="1" spans="1:14">
      <c r="A1786" s="9">
        <v>194675</v>
      </c>
      <c r="B1786" s="9" t="s">
        <v>6185</v>
      </c>
      <c r="C1786" s="9" t="s">
        <v>17</v>
      </c>
      <c r="D1786" s="9" t="s">
        <v>2831</v>
      </c>
      <c r="E1786" s="9" t="s">
        <v>2832</v>
      </c>
      <c r="F1786" s="10" t="s">
        <v>3167</v>
      </c>
      <c r="G1786" s="10" t="s">
        <v>6186</v>
      </c>
      <c r="H1786" s="10" t="s">
        <v>5150</v>
      </c>
      <c r="I1786" s="10" t="s">
        <v>5154</v>
      </c>
      <c r="J1786" s="9" t="s">
        <v>6186</v>
      </c>
      <c r="K1786" s="9">
        <v>200</v>
      </c>
      <c r="L1786" s="20">
        <v>273.072055198904</v>
      </c>
      <c r="M1786" s="10">
        <v>367</v>
      </c>
      <c r="N1786" s="7" t="s">
        <v>123</v>
      </c>
    </row>
    <row r="1787" customHeight="1" spans="1:14">
      <c r="A1787" s="9">
        <v>162166</v>
      </c>
      <c r="B1787" s="9" t="s">
        <v>6187</v>
      </c>
      <c r="C1787" s="9" t="s">
        <v>17</v>
      </c>
      <c r="D1787" s="9" t="s">
        <v>2831</v>
      </c>
      <c r="E1787" s="9" t="s">
        <v>2832</v>
      </c>
      <c r="F1787" s="10" t="s">
        <v>3167</v>
      </c>
      <c r="G1787" s="10" t="s">
        <v>6188</v>
      </c>
      <c r="H1787" s="10" t="s">
        <v>6189</v>
      </c>
      <c r="I1787" s="10" t="s">
        <v>3239</v>
      </c>
      <c r="J1787" s="9" t="s">
        <v>6190</v>
      </c>
      <c r="K1787" s="9">
        <v>200</v>
      </c>
      <c r="L1787" s="20">
        <v>283.99493740686</v>
      </c>
      <c r="M1787" s="10">
        <v>368</v>
      </c>
      <c r="N1787" s="7" t="s">
        <v>123</v>
      </c>
    </row>
    <row r="1788" customHeight="1" spans="1:14">
      <c r="A1788" s="9">
        <v>194673</v>
      </c>
      <c r="B1788" s="9" t="s">
        <v>6191</v>
      </c>
      <c r="C1788" s="9" t="s">
        <v>17</v>
      </c>
      <c r="D1788" s="9" t="s">
        <v>2831</v>
      </c>
      <c r="E1788" s="9" t="s">
        <v>2832</v>
      </c>
      <c r="F1788" s="10" t="s">
        <v>3167</v>
      </c>
      <c r="G1788" s="10" t="s">
        <v>6192</v>
      </c>
      <c r="H1788" s="10" t="s">
        <v>5150</v>
      </c>
      <c r="I1788" s="10" t="s">
        <v>5160</v>
      </c>
      <c r="J1788" s="9" t="s">
        <v>6192</v>
      </c>
      <c r="K1788" s="9">
        <v>200</v>
      </c>
      <c r="L1788" s="20">
        <v>295.354734903134</v>
      </c>
      <c r="M1788" s="10">
        <v>369</v>
      </c>
      <c r="N1788" s="7" t="s">
        <v>123</v>
      </c>
    </row>
    <row r="1789" customHeight="1" spans="1:14">
      <c r="A1789" s="9">
        <v>194621</v>
      </c>
      <c r="B1789" s="9" t="s">
        <v>6193</v>
      </c>
      <c r="C1789" s="9" t="s">
        <v>17</v>
      </c>
      <c r="D1789" s="9" t="s">
        <v>2831</v>
      </c>
      <c r="E1789" s="9" t="s">
        <v>2832</v>
      </c>
      <c r="F1789" s="10" t="s">
        <v>3167</v>
      </c>
      <c r="G1789" s="10" t="s">
        <v>6194</v>
      </c>
      <c r="H1789" s="10" t="s">
        <v>5150</v>
      </c>
      <c r="I1789" s="10" t="s">
        <v>5151</v>
      </c>
      <c r="J1789" s="9" t="s">
        <v>6194</v>
      </c>
      <c r="K1789" s="9">
        <v>200</v>
      </c>
      <c r="L1789" s="20">
        <v>307.16892429926</v>
      </c>
      <c r="M1789" s="10">
        <v>370</v>
      </c>
      <c r="N1789" s="7" t="s">
        <v>123</v>
      </c>
    </row>
    <row r="1790" customHeight="1" spans="1:14">
      <c r="A1790" s="9">
        <v>194681</v>
      </c>
      <c r="B1790" s="9" t="s">
        <v>6195</v>
      </c>
      <c r="C1790" s="9" t="s">
        <v>17</v>
      </c>
      <c r="D1790" s="9" t="s">
        <v>2831</v>
      </c>
      <c r="E1790" s="9" t="s">
        <v>2832</v>
      </c>
      <c r="F1790" s="10" t="s">
        <v>3167</v>
      </c>
      <c r="G1790" s="10" t="s">
        <v>6196</v>
      </c>
      <c r="H1790" s="10" t="s">
        <v>5150</v>
      </c>
      <c r="I1790" s="10" t="s">
        <v>5157</v>
      </c>
      <c r="J1790" s="9" t="s">
        <v>6196</v>
      </c>
      <c r="K1790" s="9">
        <v>200</v>
      </c>
      <c r="L1790" s="20">
        <v>319.45568127123</v>
      </c>
      <c r="M1790" s="10">
        <v>371</v>
      </c>
      <c r="N1790" s="7" t="s">
        <v>123</v>
      </c>
    </row>
    <row r="1791" customHeight="1" spans="1:14">
      <c r="A1791" s="9">
        <v>194546</v>
      </c>
      <c r="B1791" s="9" t="s">
        <v>6197</v>
      </c>
      <c r="C1791" s="9" t="s">
        <v>17</v>
      </c>
      <c r="D1791" s="9" t="s">
        <v>2831</v>
      </c>
      <c r="E1791" s="9" t="s">
        <v>2832</v>
      </c>
      <c r="F1791" s="10" t="s">
        <v>3167</v>
      </c>
      <c r="G1791" s="10" t="s">
        <v>6198</v>
      </c>
      <c r="H1791" s="10" t="s">
        <v>5198</v>
      </c>
      <c r="I1791" s="10" t="s">
        <v>5151</v>
      </c>
      <c r="J1791" s="9" t="s">
        <v>6198</v>
      </c>
      <c r="K1791" s="9">
        <v>200</v>
      </c>
      <c r="L1791" s="20">
        <v>332.233908522079</v>
      </c>
      <c r="M1791" s="10">
        <v>372</v>
      </c>
      <c r="N1791" s="7" t="s">
        <v>123</v>
      </c>
    </row>
    <row r="1792" customHeight="1" spans="1:14">
      <c r="A1792" s="9">
        <v>193878</v>
      </c>
      <c r="B1792" s="9" t="s">
        <v>6199</v>
      </c>
      <c r="C1792" s="9" t="s">
        <v>17</v>
      </c>
      <c r="D1792" s="9" t="s">
        <v>2831</v>
      </c>
      <c r="E1792" s="9" t="s">
        <v>2832</v>
      </c>
      <c r="F1792" s="10" t="s">
        <v>3167</v>
      </c>
      <c r="G1792" s="10" t="s">
        <v>6200</v>
      </c>
      <c r="H1792" s="10" t="s">
        <v>6201</v>
      </c>
      <c r="I1792" s="10" t="s">
        <v>6202</v>
      </c>
      <c r="J1792" s="9" t="s">
        <v>6203</v>
      </c>
      <c r="K1792" s="9">
        <v>195</v>
      </c>
      <c r="L1792" s="20">
        <v>150.943458788973</v>
      </c>
      <c r="M1792" s="10">
        <v>373</v>
      </c>
      <c r="N1792" s="7" t="s">
        <v>123</v>
      </c>
    </row>
    <row r="1793" customHeight="1" spans="1:14">
      <c r="A1793" s="9">
        <v>161303</v>
      </c>
      <c r="B1793" s="9" t="s">
        <v>6204</v>
      </c>
      <c r="C1793" s="9" t="s">
        <v>17</v>
      </c>
      <c r="D1793" s="9" t="s">
        <v>2831</v>
      </c>
      <c r="E1793" s="9" t="s">
        <v>2832</v>
      </c>
      <c r="F1793" s="10" t="s">
        <v>3167</v>
      </c>
      <c r="G1793" s="10" t="s">
        <v>6205</v>
      </c>
      <c r="H1793" s="10" t="s">
        <v>5974</v>
      </c>
      <c r="I1793" s="10" t="s">
        <v>3389</v>
      </c>
      <c r="J1793" s="9" t="s">
        <v>6206</v>
      </c>
      <c r="K1793" s="9">
        <v>195</v>
      </c>
      <c r="L1793" s="20">
        <v>172.387063079895</v>
      </c>
      <c r="M1793" s="10">
        <v>374</v>
      </c>
      <c r="N1793" s="7" t="s">
        <v>123</v>
      </c>
    </row>
    <row r="1794" customHeight="1" spans="1:14">
      <c r="A1794" s="9">
        <v>206273</v>
      </c>
      <c r="B1794" s="9" t="s">
        <v>6207</v>
      </c>
      <c r="C1794" s="9" t="s">
        <v>17</v>
      </c>
      <c r="D1794" s="9" t="s">
        <v>2831</v>
      </c>
      <c r="E1794" s="9" t="s">
        <v>2832</v>
      </c>
      <c r="F1794" s="10" t="s">
        <v>3167</v>
      </c>
      <c r="G1794" s="10" t="s">
        <v>6208</v>
      </c>
      <c r="H1794" s="10" t="s">
        <v>484</v>
      </c>
      <c r="I1794" s="10" t="s">
        <v>1583</v>
      </c>
      <c r="J1794" s="9" t="s">
        <v>6209</v>
      </c>
      <c r="K1794" s="9">
        <v>195</v>
      </c>
      <c r="L1794" s="20">
        <v>174.702712040886</v>
      </c>
      <c r="M1794" s="10">
        <v>375</v>
      </c>
      <c r="N1794" s="7" t="s">
        <v>123</v>
      </c>
    </row>
    <row r="1795" customHeight="1" spans="1:14">
      <c r="A1795" s="9">
        <v>206464</v>
      </c>
      <c r="B1795" s="9" t="s">
        <v>6210</v>
      </c>
      <c r="C1795" s="9" t="s">
        <v>17</v>
      </c>
      <c r="D1795" s="9" t="s">
        <v>2831</v>
      </c>
      <c r="E1795" s="9" t="s">
        <v>2832</v>
      </c>
      <c r="F1795" s="10" t="s">
        <v>3167</v>
      </c>
      <c r="G1795" s="10" t="s">
        <v>6211</v>
      </c>
      <c r="H1795" s="10" t="s">
        <v>484</v>
      </c>
      <c r="I1795" s="10" t="s">
        <v>6212</v>
      </c>
      <c r="J1795" s="9" t="s">
        <v>6213</v>
      </c>
      <c r="K1795" s="9">
        <v>195</v>
      </c>
      <c r="L1795" s="20">
        <v>186.931901883748</v>
      </c>
      <c r="M1795" s="10">
        <v>376</v>
      </c>
      <c r="N1795" s="7" t="s">
        <v>123</v>
      </c>
    </row>
    <row r="1796" customHeight="1" spans="1:14">
      <c r="A1796" s="9">
        <v>194668</v>
      </c>
      <c r="B1796" s="9" t="s">
        <v>6214</v>
      </c>
      <c r="C1796" s="9" t="s">
        <v>17</v>
      </c>
      <c r="D1796" s="9" t="s">
        <v>2831</v>
      </c>
      <c r="E1796" s="9" t="s">
        <v>2832</v>
      </c>
      <c r="F1796" s="10" t="s">
        <v>3167</v>
      </c>
      <c r="G1796" s="10" t="s">
        <v>6215</v>
      </c>
      <c r="H1796" s="10" t="s">
        <v>5150</v>
      </c>
      <c r="I1796" s="10" t="s">
        <v>5157</v>
      </c>
      <c r="J1796" s="9" t="s">
        <v>6215</v>
      </c>
      <c r="K1796" s="9">
        <v>185</v>
      </c>
      <c r="L1796" s="20">
        <v>146</v>
      </c>
      <c r="M1796" s="10">
        <v>377</v>
      </c>
      <c r="N1796" s="7" t="s">
        <v>123</v>
      </c>
    </row>
    <row r="1797" customHeight="1" spans="1:14">
      <c r="A1797" s="9">
        <v>194671</v>
      </c>
      <c r="B1797" s="9" t="s">
        <v>6216</v>
      </c>
      <c r="C1797" s="9" t="s">
        <v>17</v>
      </c>
      <c r="D1797" s="9" t="s">
        <v>2831</v>
      </c>
      <c r="E1797" s="9" t="s">
        <v>2832</v>
      </c>
      <c r="F1797" s="10" t="s">
        <v>3167</v>
      </c>
      <c r="G1797" s="10" t="s">
        <v>6217</v>
      </c>
      <c r="H1797" s="10" t="s">
        <v>5150</v>
      </c>
      <c r="I1797" s="10" t="s">
        <v>5154</v>
      </c>
      <c r="J1797" s="9" t="s">
        <v>6217</v>
      </c>
      <c r="K1797" s="9">
        <v>185</v>
      </c>
      <c r="L1797" s="20">
        <v>153.3</v>
      </c>
      <c r="M1797" s="10">
        <v>378</v>
      </c>
      <c r="N1797" s="7" t="s">
        <v>123</v>
      </c>
    </row>
    <row r="1798" customHeight="1" spans="1:14">
      <c r="A1798" s="9">
        <v>162023</v>
      </c>
      <c r="B1798" s="9" t="s">
        <v>6218</v>
      </c>
      <c r="C1798" s="9" t="s">
        <v>17</v>
      </c>
      <c r="D1798" s="9" t="s">
        <v>2831</v>
      </c>
      <c r="E1798" s="9" t="s">
        <v>2832</v>
      </c>
      <c r="F1798" s="10" t="s">
        <v>3167</v>
      </c>
      <c r="G1798" s="10" t="s">
        <v>6219</v>
      </c>
      <c r="H1798" s="10" t="s">
        <v>4937</v>
      </c>
      <c r="I1798" s="10" t="s">
        <v>3261</v>
      </c>
      <c r="J1798" s="9" t="s">
        <v>6220</v>
      </c>
      <c r="K1798" s="9">
        <v>185</v>
      </c>
      <c r="L1798" s="20">
        <v>160.965</v>
      </c>
      <c r="M1798" s="10">
        <v>379</v>
      </c>
      <c r="N1798" s="7" t="s">
        <v>123</v>
      </c>
    </row>
    <row r="1799" customHeight="1" spans="1:14">
      <c r="A1799" s="9">
        <v>158638</v>
      </c>
      <c r="B1799" s="9" t="s">
        <v>6221</v>
      </c>
      <c r="C1799" s="9" t="s">
        <v>17</v>
      </c>
      <c r="D1799" s="9" t="s">
        <v>2831</v>
      </c>
      <c r="E1799" s="9" t="s">
        <v>2832</v>
      </c>
      <c r="F1799" s="10" t="s">
        <v>3167</v>
      </c>
      <c r="G1799" s="10" t="s">
        <v>6222</v>
      </c>
      <c r="H1799" s="10" t="s">
        <v>4949</v>
      </c>
      <c r="I1799" s="10" t="s">
        <v>3276</v>
      </c>
      <c r="J1799" s="9" t="s">
        <v>6222</v>
      </c>
      <c r="K1799" s="9">
        <v>185</v>
      </c>
      <c r="L1799" s="20">
        <v>169.01325</v>
      </c>
      <c r="M1799" s="10">
        <v>380</v>
      </c>
      <c r="N1799" s="7" t="s">
        <v>123</v>
      </c>
    </row>
    <row r="1800" customHeight="1" spans="1:14">
      <c r="A1800" s="9">
        <v>194607</v>
      </c>
      <c r="B1800" s="9" t="s">
        <v>6223</v>
      </c>
      <c r="C1800" s="9" t="s">
        <v>17</v>
      </c>
      <c r="D1800" s="9" t="s">
        <v>2831</v>
      </c>
      <c r="E1800" s="9" t="s">
        <v>2832</v>
      </c>
      <c r="F1800" s="10" t="s">
        <v>3167</v>
      </c>
      <c r="G1800" s="10" t="s">
        <v>6224</v>
      </c>
      <c r="H1800" s="10" t="s">
        <v>5150</v>
      </c>
      <c r="I1800" s="10" t="s">
        <v>5160</v>
      </c>
      <c r="J1800" s="9" t="s">
        <v>6224</v>
      </c>
      <c r="K1800" s="9">
        <v>185</v>
      </c>
      <c r="L1800" s="20">
        <v>177.4639125</v>
      </c>
      <c r="M1800" s="10">
        <v>381</v>
      </c>
      <c r="N1800" s="7" t="s">
        <v>123</v>
      </c>
    </row>
    <row r="1801" customHeight="1" spans="1:14">
      <c r="A1801" s="9">
        <v>190591</v>
      </c>
      <c r="B1801" s="9" t="s">
        <v>6225</v>
      </c>
      <c r="C1801" s="9" t="s">
        <v>17</v>
      </c>
      <c r="D1801" s="9" t="s">
        <v>2831</v>
      </c>
      <c r="E1801" s="9" t="s">
        <v>2832</v>
      </c>
      <c r="F1801" s="10" t="s">
        <v>3167</v>
      </c>
      <c r="G1801" s="10" t="s">
        <v>6226</v>
      </c>
      <c r="H1801" s="10" t="s">
        <v>3205</v>
      </c>
      <c r="I1801" s="10" t="s">
        <v>5151</v>
      </c>
      <c r="J1801" s="9" t="s">
        <v>6226</v>
      </c>
      <c r="K1801" s="9">
        <v>185</v>
      </c>
      <c r="L1801" s="20">
        <v>186.337108125</v>
      </c>
      <c r="M1801" s="10">
        <v>382</v>
      </c>
      <c r="N1801" s="7" t="s">
        <v>123</v>
      </c>
    </row>
    <row r="1802" customHeight="1" spans="1:14">
      <c r="A1802" s="9">
        <v>190584</v>
      </c>
      <c r="B1802" s="9" t="s">
        <v>6227</v>
      </c>
      <c r="C1802" s="9" t="s">
        <v>17</v>
      </c>
      <c r="D1802" s="9" t="s">
        <v>2831</v>
      </c>
      <c r="E1802" s="9" t="s">
        <v>2832</v>
      </c>
      <c r="F1802" s="10" t="s">
        <v>3167</v>
      </c>
      <c r="G1802" s="10" t="s">
        <v>6228</v>
      </c>
      <c r="H1802" s="10" t="s">
        <v>3205</v>
      </c>
      <c r="I1802" s="10" t="s">
        <v>5188</v>
      </c>
      <c r="J1802" s="9" t="s">
        <v>6228</v>
      </c>
      <c r="K1802" s="9">
        <v>185</v>
      </c>
      <c r="L1802" s="20">
        <v>195.65396353125</v>
      </c>
      <c r="M1802" s="10">
        <v>383</v>
      </c>
      <c r="N1802" s="7" t="s">
        <v>123</v>
      </c>
    </row>
    <row r="1803" customHeight="1" spans="1:14">
      <c r="A1803" s="9">
        <v>167797</v>
      </c>
      <c r="B1803" s="9" t="s">
        <v>6229</v>
      </c>
      <c r="C1803" s="9" t="s">
        <v>17</v>
      </c>
      <c r="D1803" s="9" t="s">
        <v>2831</v>
      </c>
      <c r="E1803" s="9" t="s">
        <v>2832</v>
      </c>
      <c r="F1803" s="10" t="s">
        <v>3167</v>
      </c>
      <c r="G1803" s="10" t="s">
        <v>6230</v>
      </c>
      <c r="H1803" s="10" t="s">
        <v>5012</v>
      </c>
      <c r="I1803" s="10" t="s">
        <v>5013</v>
      </c>
      <c r="J1803" s="9" t="s">
        <v>6231</v>
      </c>
      <c r="K1803" s="9">
        <v>185</v>
      </c>
      <c r="L1803" s="20">
        <v>198.3144230912</v>
      </c>
      <c r="M1803" s="10">
        <v>384</v>
      </c>
      <c r="N1803" s="7" t="s">
        <v>123</v>
      </c>
    </row>
    <row r="1804" customHeight="1" spans="1:14">
      <c r="A1804" s="9">
        <v>206518</v>
      </c>
      <c r="B1804" s="9" t="s">
        <v>6232</v>
      </c>
      <c r="C1804" s="9" t="s">
        <v>17</v>
      </c>
      <c r="D1804" s="9" t="s">
        <v>2831</v>
      </c>
      <c r="E1804" s="9" t="s">
        <v>2832</v>
      </c>
      <c r="F1804" s="10" t="s">
        <v>3167</v>
      </c>
      <c r="G1804" s="10" t="s">
        <v>6233</v>
      </c>
      <c r="H1804" s="10" t="s">
        <v>484</v>
      </c>
      <c r="I1804" s="10" t="s">
        <v>6212</v>
      </c>
      <c r="J1804" s="9" t="s">
        <v>6234</v>
      </c>
      <c r="K1804" s="9">
        <v>185</v>
      </c>
      <c r="L1804" s="20">
        <v>200.017135015611</v>
      </c>
      <c r="M1804" s="10">
        <v>385</v>
      </c>
      <c r="N1804" s="7" t="s">
        <v>123</v>
      </c>
    </row>
    <row r="1805" customHeight="1" spans="1:14">
      <c r="A1805" s="9">
        <v>194577</v>
      </c>
      <c r="B1805" s="9" t="s">
        <v>6235</v>
      </c>
      <c r="C1805" s="9" t="s">
        <v>17</v>
      </c>
      <c r="D1805" s="9" t="s">
        <v>2831</v>
      </c>
      <c r="E1805" s="9" t="s">
        <v>2832</v>
      </c>
      <c r="F1805" s="10" t="s">
        <v>3167</v>
      </c>
      <c r="G1805" s="10" t="s">
        <v>6236</v>
      </c>
      <c r="H1805" s="10" t="s">
        <v>5150</v>
      </c>
      <c r="I1805" s="10" t="s">
        <v>5157</v>
      </c>
      <c r="J1805" s="9" t="s">
        <v>6236</v>
      </c>
      <c r="K1805" s="9">
        <v>185</v>
      </c>
      <c r="L1805" s="20">
        <v>205.436661707813</v>
      </c>
      <c r="M1805" s="10">
        <v>386</v>
      </c>
      <c r="N1805" s="7" t="s">
        <v>123</v>
      </c>
    </row>
    <row r="1806" customHeight="1" spans="1:14">
      <c r="A1806" s="9">
        <v>190561</v>
      </c>
      <c r="B1806" s="9" t="s">
        <v>6237</v>
      </c>
      <c r="C1806" s="9" t="s">
        <v>17</v>
      </c>
      <c r="D1806" s="9" t="s">
        <v>2831</v>
      </c>
      <c r="E1806" s="9" t="s">
        <v>2832</v>
      </c>
      <c r="F1806" s="10" t="s">
        <v>3167</v>
      </c>
      <c r="G1806" s="10" t="s">
        <v>6238</v>
      </c>
      <c r="H1806" s="10" t="s">
        <v>5150</v>
      </c>
      <c r="I1806" s="10" t="s">
        <v>5188</v>
      </c>
      <c r="J1806" s="9" t="s">
        <v>6238</v>
      </c>
      <c r="K1806" s="9">
        <v>185</v>
      </c>
      <c r="L1806" s="20">
        <v>215.708494793203</v>
      </c>
      <c r="M1806" s="10">
        <v>387</v>
      </c>
      <c r="N1806" s="7" t="s">
        <v>123</v>
      </c>
    </row>
    <row r="1807" customHeight="1" spans="1:14">
      <c r="A1807" s="9">
        <v>191276</v>
      </c>
      <c r="B1807" s="9" t="s">
        <v>6239</v>
      </c>
      <c r="C1807" s="9" t="s">
        <v>17</v>
      </c>
      <c r="D1807" s="9" t="s">
        <v>2831</v>
      </c>
      <c r="E1807" s="9" t="s">
        <v>2832</v>
      </c>
      <c r="F1807" s="10" t="s">
        <v>3167</v>
      </c>
      <c r="G1807" s="10" t="s">
        <v>6240</v>
      </c>
      <c r="H1807" s="10" t="s">
        <v>5150</v>
      </c>
      <c r="I1807" s="10" t="s">
        <v>5157</v>
      </c>
      <c r="J1807" s="9" t="s">
        <v>6240</v>
      </c>
      <c r="K1807" s="9">
        <v>185</v>
      </c>
      <c r="L1807" s="20">
        <v>226.493919532863</v>
      </c>
      <c r="M1807" s="10">
        <v>388</v>
      </c>
      <c r="N1807" s="7" t="s">
        <v>123</v>
      </c>
    </row>
    <row r="1808" customHeight="1" spans="1:14">
      <c r="A1808" s="9">
        <v>194596</v>
      </c>
      <c r="B1808" s="9" t="s">
        <v>6241</v>
      </c>
      <c r="C1808" s="9" t="s">
        <v>17</v>
      </c>
      <c r="D1808" s="9" t="s">
        <v>2831</v>
      </c>
      <c r="E1808" s="9" t="s">
        <v>2832</v>
      </c>
      <c r="F1808" s="10" t="s">
        <v>3167</v>
      </c>
      <c r="G1808" s="10" t="s">
        <v>6242</v>
      </c>
      <c r="H1808" s="10" t="s">
        <v>6077</v>
      </c>
      <c r="I1808" s="10" t="s">
        <v>5188</v>
      </c>
      <c r="J1808" s="9" t="s">
        <v>6242</v>
      </c>
      <c r="K1808" s="9">
        <v>185</v>
      </c>
      <c r="L1808" s="20">
        <v>237.818615509507</v>
      </c>
      <c r="M1808" s="10">
        <v>389</v>
      </c>
      <c r="N1808" s="7" t="s">
        <v>123</v>
      </c>
    </row>
    <row r="1809" customHeight="1" spans="1:14">
      <c r="A1809" s="9">
        <v>191274</v>
      </c>
      <c r="B1809" s="9" t="s">
        <v>6243</v>
      </c>
      <c r="C1809" s="9" t="s">
        <v>17</v>
      </c>
      <c r="D1809" s="9" t="s">
        <v>2831</v>
      </c>
      <c r="E1809" s="9" t="s">
        <v>2832</v>
      </c>
      <c r="F1809" s="10" t="s">
        <v>3167</v>
      </c>
      <c r="G1809" s="10" t="s">
        <v>6244</v>
      </c>
      <c r="H1809" s="10" t="s">
        <v>5150</v>
      </c>
      <c r="I1809" s="10" t="s">
        <v>5154</v>
      </c>
      <c r="J1809" s="9" t="s">
        <v>6244</v>
      </c>
      <c r="K1809" s="9">
        <v>185</v>
      </c>
      <c r="L1809" s="20">
        <v>249.709546284982</v>
      </c>
      <c r="M1809" s="10">
        <v>390</v>
      </c>
      <c r="N1809" s="7" t="s">
        <v>123</v>
      </c>
    </row>
    <row r="1810" customHeight="1" spans="1:14">
      <c r="A1810" s="9">
        <v>194616</v>
      </c>
      <c r="B1810" s="9" t="s">
        <v>6245</v>
      </c>
      <c r="C1810" s="9" t="s">
        <v>17</v>
      </c>
      <c r="D1810" s="9" t="s">
        <v>2831</v>
      </c>
      <c r="E1810" s="9" t="s">
        <v>2832</v>
      </c>
      <c r="F1810" s="10" t="s">
        <v>3167</v>
      </c>
      <c r="G1810" s="10" t="s">
        <v>6246</v>
      </c>
      <c r="H1810" s="10" t="s">
        <v>5150</v>
      </c>
      <c r="I1810" s="10" t="s">
        <v>5154</v>
      </c>
      <c r="J1810" s="9" t="s">
        <v>6246</v>
      </c>
      <c r="K1810" s="9">
        <v>185</v>
      </c>
      <c r="L1810" s="20">
        <v>262.195023599231</v>
      </c>
      <c r="M1810" s="10">
        <v>391</v>
      </c>
      <c r="N1810" s="7" t="s">
        <v>123</v>
      </c>
    </row>
    <row r="1811" customHeight="1" spans="1:14">
      <c r="A1811" s="9">
        <v>194605</v>
      </c>
      <c r="B1811" s="9" t="s">
        <v>6247</v>
      </c>
      <c r="C1811" s="9" t="s">
        <v>17</v>
      </c>
      <c r="D1811" s="9" t="s">
        <v>2831</v>
      </c>
      <c r="E1811" s="9" t="s">
        <v>2832</v>
      </c>
      <c r="F1811" s="10" t="s">
        <v>3167</v>
      </c>
      <c r="G1811" s="10" t="s">
        <v>6248</v>
      </c>
      <c r="H1811" s="10" t="s">
        <v>5150</v>
      </c>
      <c r="I1811" s="10" t="s">
        <v>5160</v>
      </c>
      <c r="J1811" s="9" t="s">
        <v>6248</v>
      </c>
      <c r="K1811" s="9">
        <v>185</v>
      </c>
      <c r="L1811" s="20">
        <v>275.304774779193</v>
      </c>
      <c r="M1811" s="10">
        <v>392</v>
      </c>
      <c r="N1811" s="7" t="s">
        <v>123</v>
      </c>
    </row>
    <row r="1812" customHeight="1" spans="1:14">
      <c r="A1812" s="9">
        <v>193927</v>
      </c>
      <c r="B1812" s="9" t="s">
        <v>6249</v>
      </c>
      <c r="C1812" s="9" t="s">
        <v>17</v>
      </c>
      <c r="D1812" s="9" t="s">
        <v>2831</v>
      </c>
      <c r="E1812" s="9" t="s">
        <v>2832</v>
      </c>
      <c r="F1812" s="10" t="s">
        <v>3167</v>
      </c>
      <c r="G1812" s="10" t="s">
        <v>6250</v>
      </c>
      <c r="H1812" s="10" t="s">
        <v>6251</v>
      </c>
      <c r="I1812" s="10" t="s">
        <v>6202</v>
      </c>
      <c r="J1812" s="9" t="s">
        <v>6252</v>
      </c>
      <c r="K1812" s="9">
        <v>180</v>
      </c>
      <c r="L1812" s="20">
        <v>161.509500904201</v>
      </c>
      <c r="M1812" s="10">
        <v>393</v>
      </c>
      <c r="N1812" s="7" t="s">
        <v>123</v>
      </c>
    </row>
    <row r="1813" customHeight="1" spans="1:14">
      <c r="A1813" s="9">
        <v>196311</v>
      </c>
      <c r="B1813" s="9" t="s">
        <v>6253</v>
      </c>
      <c r="C1813" s="9" t="s">
        <v>17</v>
      </c>
      <c r="D1813" s="9" t="s">
        <v>2831</v>
      </c>
      <c r="E1813" s="9" t="s">
        <v>2832</v>
      </c>
      <c r="F1813" s="10" t="s">
        <v>3167</v>
      </c>
      <c r="G1813" s="10" t="s">
        <v>6254</v>
      </c>
      <c r="H1813" s="10" t="s">
        <v>4992</v>
      </c>
      <c r="I1813" s="10" t="s">
        <v>4993</v>
      </c>
      <c r="J1813" s="9" t="s">
        <v>6255</v>
      </c>
      <c r="K1813" s="9">
        <v>175</v>
      </c>
      <c r="L1813" s="20">
        <v>137.60998864</v>
      </c>
      <c r="M1813" s="10">
        <v>394</v>
      </c>
      <c r="N1813" s="7" t="s">
        <v>123</v>
      </c>
    </row>
    <row r="1814" customHeight="1" spans="1:14">
      <c r="A1814" s="9">
        <v>193930</v>
      </c>
      <c r="B1814" s="9" t="s">
        <v>6256</v>
      </c>
      <c r="C1814" s="9" t="s">
        <v>17</v>
      </c>
      <c r="D1814" s="9" t="s">
        <v>2831</v>
      </c>
      <c r="E1814" s="9" t="s">
        <v>2832</v>
      </c>
      <c r="F1814" s="10" t="s">
        <v>3167</v>
      </c>
      <c r="G1814" s="10" t="s">
        <v>6257</v>
      </c>
      <c r="H1814" s="10" t="s">
        <v>6258</v>
      </c>
      <c r="I1814" s="10" t="s">
        <v>6202</v>
      </c>
      <c r="J1814" s="9" t="s">
        <v>6259</v>
      </c>
      <c r="K1814" s="9">
        <v>175</v>
      </c>
      <c r="L1814" s="20">
        <v>172.815165967495</v>
      </c>
      <c r="M1814" s="10">
        <v>395</v>
      </c>
      <c r="N1814" s="7" t="s">
        <v>123</v>
      </c>
    </row>
    <row r="1815" customHeight="1" spans="1:14">
      <c r="A1815" s="9">
        <v>190414</v>
      </c>
      <c r="B1815" s="9" t="s">
        <v>6260</v>
      </c>
      <c r="C1815" s="9" t="s">
        <v>17</v>
      </c>
      <c r="D1815" s="9" t="s">
        <v>2831</v>
      </c>
      <c r="E1815" s="9" t="s">
        <v>2832</v>
      </c>
      <c r="F1815" s="10" t="s">
        <v>3167</v>
      </c>
      <c r="G1815" s="10" t="s">
        <v>6261</v>
      </c>
      <c r="H1815" s="10" t="s">
        <v>6077</v>
      </c>
      <c r="I1815" s="10" t="s">
        <v>5154</v>
      </c>
      <c r="J1815" s="9" t="s">
        <v>6261</v>
      </c>
      <c r="K1815" s="9">
        <v>170</v>
      </c>
      <c r="L1815" s="20">
        <v>139</v>
      </c>
      <c r="M1815" s="10">
        <v>396</v>
      </c>
      <c r="N1815" s="7" t="s">
        <v>123</v>
      </c>
    </row>
    <row r="1816" customHeight="1" spans="1:14">
      <c r="A1816" s="9">
        <v>191268</v>
      </c>
      <c r="B1816" s="9" t="s">
        <v>6262</v>
      </c>
      <c r="C1816" s="9" t="s">
        <v>17</v>
      </c>
      <c r="D1816" s="9" t="s">
        <v>2831</v>
      </c>
      <c r="E1816" s="9" t="s">
        <v>2832</v>
      </c>
      <c r="F1816" s="10" t="s">
        <v>3167</v>
      </c>
      <c r="G1816" s="10" t="s">
        <v>6263</v>
      </c>
      <c r="H1816" s="10" t="s">
        <v>5150</v>
      </c>
      <c r="I1816" s="10" t="s">
        <v>5151</v>
      </c>
      <c r="J1816" s="9" t="s">
        <v>6263</v>
      </c>
      <c r="K1816" s="9">
        <v>170</v>
      </c>
      <c r="L1816" s="20">
        <v>145.95</v>
      </c>
      <c r="M1816" s="10">
        <v>397</v>
      </c>
      <c r="N1816" s="7" t="s">
        <v>123</v>
      </c>
    </row>
    <row r="1817" customHeight="1" spans="1:14">
      <c r="A1817" s="9">
        <v>162288</v>
      </c>
      <c r="B1817" s="9" t="s">
        <v>6264</v>
      </c>
      <c r="C1817" s="9" t="s">
        <v>17</v>
      </c>
      <c r="D1817" s="9" t="s">
        <v>2831</v>
      </c>
      <c r="E1817" s="9" t="s">
        <v>2832</v>
      </c>
      <c r="F1817" s="10" t="s">
        <v>3167</v>
      </c>
      <c r="G1817" s="10" t="s">
        <v>6265</v>
      </c>
      <c r="H1817" s="10" t="s">
        <v>4937</v>
      </c>
      <c r="I1817" s="10" t="s">
        <v>3284</v>
      </c>
      <c r="J1817" s="9" t="s">
        <v>6266</v>
      </c>
      <c r="K1817" s="9">
        <v>170</v>
      </c>
      <c r="L1817" s="20">
        <v>153.2475</v>
      </c>
      <c r="M1817" s="10">
        <v>398</v>
      </c>
      <c r="N1817" s="7" t="s">
        <v>123</v>
      </c>
    </row>
    <row r="1818" customHeight="1" spans="1:14">
      <c r="A1818" s="9">
        <v>194496</v>
      </c>
      <c r="B1818" s="9" t="s">
        <v>6267</v>
      </c>
      <c r="C1818" s="9" t="s">
        <v>17</v>
      </c>
      <c r="D1818" s="9" t="s">
        <v>2831</v>
      </c>
      <c r="E1818" s="9" t="s">
        <v>2832</v>
      </c>
      <c r="F1818" s="10" t="s">
        <v>3167</v>
      </c>
      <c r="G1818" s="10" t="s">
        <v>6268</v>
      </c>
      <c r="H1818" s="10" t="s">
        <v>5150</v>
      </c>
      <c r="I1818" s="10" t="s">
        <v>5160</v>
      </c>
      <c r="J1818" s="9" t="s">
        <v>6268</v>
      </c>
      <c r="K1818" s="9">
        <v>170</v>
      </c>
      <c r="L1818" s="20">
        <v>160.909875</v>
      </c>
      <c r="M1818" s="10">
        <v>399</v>
      </c>
      <c r="N1818" s="7" t="s">
        <v>123</v>
      </c>
    </row>
    <row r="1819" customHeight="1" spans="1:14">
      <c r="A1819" s="9">
        <v>191272</v>
      </c>
      <c r="B1819" s="9" t="s">
        <v>6269</v>
      </c>
      <c r="C1819" s="9" t="s">
        <v>17</v>
      </c>
      <c r="D1819" s="9" t="s">
        <v>2831</v>
      </c>
      <c r="E1819" s="9" t="s">
        <v>2832</v>
      </c>
      <c r="F1819" s="10" t="s">
        <v>3167</v>
      </c>
      <c r="G1819" s="10" t="s">
        <v>6270</v>
      </c>
      <c r="H1819" s="10" t="s">
        <v>5150</v>
      </c>
      <c r="I1819" s="10" t="s">
        <v>5151</v>
      </c>
      <c r="J1819" s="9" t="s">
        <v>6270</v>
      </c>
      <c r="K1819" s="9">
        <v>170</v>
      </c>
      <c r="L1819" s="20">
        <v>168.95536875</v>
      </c>
      <c r="M1819" s="10">
        <v>400</v>
      </c>
      <c r="N1819" s="7" t="s">
        <v>123</v>
      </c>
    </row>
    <row r="1820" customHeight="1" spans="1:14">
      <c r="A1820" s="9">
        <v>156238</v>
      </c>
      <c r="B1820" s="9" t="s">
        <v>6271</v>
      </c>
      <c r="C1820" s="9" t="s">
        <v>17</v>
      </c>
      <c r="D1820" s="9" t="s">
        <v>2831</v>
      </c>
      <c r="E1820" s="9" t="s">
        <v>2832</v>
      </c>
      <c r="F1820" s="10" t="s">
        <v>3167</v>
      </c>
      <c r="G1820" s="10" t="s">
        <v>6272</v>
      </c>
      <c r="H1820" s="10" t="s">
        <v>4992</v>
      </c>
      <c r="I1820" s="10" t="s">
        <v>4993</v>
      </c>
      <c r="J1820" s="9" t="s">
        <v>6273</v>
      </c>
      <c r="K1820" s="9">
        <v>170</v>
      </c>
      <c r="L1820" s="20">
        <v>177.4031371875</v>
      </c>
      <c r="M1820" s="10">
        <v>401</v>
      </c>
      <c r="N1820" s="7" t="s">
        <v>123</v>
      </c>
    </row>
    <row r="1821" customHeight="1" spans="1:14">
      <c r="A1821" s="9">
        <v>167835</v>
      </c>
      <c r="B1821" s="9" t="s">
        <v>6274</v>
      </c>
      <c r="C1821" s="9" t="s">
        <v>17</v>
      </c>
      <c r="D1821" s="9" t="s">
        <v>2831</v>
      </c>
      <c r="E1821" s="9" t="s">
        <v>2832</v>
      </c>
      <c r="F1821" s="10" t="s">
        <v>3167</v>
      </c>
      <c r="G1821" s="10" t="s">
        <v>6275</v>
      </c>
      <c r="H1821" s="10" t="s">
        <v>5012</v>
      </c>
      <c r="I1821" s="10" t="s">
        <v>5013</v>
      </c>
      <c r="J1821" s="9" t="s">
        <v>6276</v>
      </c>
      <c r="K1821" s="9">
        <v>170</v>
      </c>
      <c r="L1821" s="20">
        <v>206.247000014848</v>
      </c>
      <c r="M1821" s="10">
        <v>402</v>
      </c>
      <c r="N1821" s="7" t="s">
        <v>123</v>
      </c>
    </row>
    <row r="1822" customHeight="1" spans="1:14">
      <c r="A1822" s="9">
        <v>206538</v>
      </c>
      <c r="B1822" s="9" t="s">
        <v>6277</v>
      </c>
      <c r="C1822" s="9" t="s">
        <v>17</v>
      </c>
      <c r="D1822" s="9" t="s">
        <v>2831</v>
      </c>
      <c r="E1822" s="9" t="s">
        <v>2832</v>
      </c>
      <c r="F1822" s="10" t="s">
        <v>3167</v>
      </c>
      <c r="G1822" s="10" t="s">
        <v>6278</v>
      </c>
      <c r="H1822" s="10" t="s">
        <v>484</v>
      </c>
      <c r="I1822" s="10" t="s">
        <v>6212</v>
      </c>
      <c r="J1822" s="9" t="s">
        <v>6279</v>
      </c>
      <c r="K1822" s="9">
        <v>170</v>
      </c>
      <c r="L1822" s="20">
        <v>214.018334466704</v>
      </c>
      <c r="M1822" s="10">
        <v>403</v>
      </c>
      <c r="N1822" s="7" t="s">
        <v>123</v>
      </c>
    </row>
    <row r="1823" customHeight="1" spans="1:14">
      <c r="A1823" s="9">
        <v>161228</v>
      </c>
      <c r="B1823" s="9" t="s">
        <v>6280</v>
      </c>
      <c r="C1823" s="9" t="s">
        <v>17</v>
      </c>
      <c r="D1823" s="9" t="s">
        <v>2831</v>
      </c>
      <c r="E1823" s="9" t="s">
        <v>2832</v>
      </c>
      <c r="F1823" s="10" t="s">
        <v>3167</v>
      </c>
      <c r="G1823" s="10" t="s">
        <v>6281</v>
      </c>
      <c r="H1823" s="10" t="s">
        <v>3526</v>
      </c>
      <c r="I1823" s="10" t="s">
        <v>3478</v>
      </c>
      <c r="J1823" s="9" t="s">
        <v>6282</v>
      </c>
      <c r="K1823" s="9">
        <v>165</v>
      </c>
      <c r="L1823" s="20">
        <v>165.756791422976</v>
      </c>
      <c r="M1823" s="10">
        <v>404</v>
      </c>
      <c r="N1823" s="7" t="s">
        <v>123</v>
      </c>
    </row>
    <row r="1824" customHeight="1" spans="1:14">
      <c r="A1824" s="9">
        <v>161333</v>
      </c>
      <c r="B1824" s="9" t="s">
        <v>6283</v>
      </c>
      <c r="C1824" s="9" t="s">
        <v>17</v>
      </c>
      <c r="D1824" s="9" t="s">
        <v>2831</v>
      </c>
      <c r="E1824" s="9" t="s">
        <v>2832</v>
      </c>
      <c r="F1824" s="10" t="s">
        <v>3167</v>
      </c>
      <c r="G1824" s="10" t="s">
        <v>6284</v>
      </c>
      <c r="H1824" s="10" t="s">
        <v>3526</v>
      </c>
      <c r="I1824" s="10" t="s">
        <v>3389</v>
      </c>
      <c r="J1824" s="9" t="s">
        <v>6285</v>
      </c>
      <c r="K1824" s="9">
        <v>165</v>
      </c>
      <c r="L1824" s="20">
        <v>179.282545603091</v>
      </c>
      <c r="M1824" s="10">
        <v>405</v>
      </c>
      <c r="N1824" s="7" t="s">
        <v>123</v>
      </c>
    </row>
    <row r="1825" customHeight="1" spans="1:14">
      <c r="A1825" s="9">
        <v>156243</v>
      </c>
      <c r="B1825" s="9" t="s">
        <v>6286</v>
      </c>
      <c r="C1825" s="9" t="s">
        <v>17</v>
      </c>
      <c r="D1825" s="9" t="s">
        <v>2831</v>
      </c>
      <c r="E1825" s="9" t="s">
        <v>2832</v>
      </c>
      <c r="F1825" s="10" t="s">
        <v>3167</v>
      </c>
      <c r="G1825" s="10" t="s">
        <v>6287</v>
      </c>
      <c r="H1825" s="10" t="s">
        <v>4992</v>
      </c>
      <c r="I1825" s="10" t="s">
        <v>4993</v>
      </c>
      <c r="J1825" s="9" t="s">
        <v>6288</v>
      </c>
      <c r="K1825" s="9">
        <v>165</v>
      </c>
      <c r="L1825" s="20">
        <v>186.273294046875</v>
      </c>
      <c r="M1825" s="10">
        <v>406</v>
      </c>
      <c r="N1825" s="7" t="s">
        <v>123</v>
      </c>
    </row>
    <row r="1826" customHeight="1" spans="1:14">
      <c r="A1826" s="9">
        <v>206551</v>
      </c>
      <c r="B1826" s="9" t="s">
        <v>6289</v>
      </c>
      <c r="C1826" s="9" t="s">
        <v>17</v>
      </c>
      <c r="D1826" s="9" t="s">
        <v>2831</v>
      </c>
      <c r="E1826" s="9" t="s">
        <v>2832</v>
      </c>
      <c r="F1826" s="10" t="s">
        <v>3167</v>
      </c>
      <c r="G1826" s="10" t="s">
        <v>6290</v>
      </c>
      <c r="H1826" s="10" t="s">
        <v>484</v>
      </c>
      <c r="I1826" s="10" t="s">
        <v>6212</v>
      </c>
      <c r="J1826" s="9" t="s">
        <v>6291</v>
      </c>
      <c r="K1826" s="9">
        <v>165</v>
      </c>
      <c r="L1826" s="20">
        <v>228.999617879373</v>
      </c>
      <c r="M1826" s="10">
        <v>407</v>
      </c>
      <c r="N1826" s="7" t="s">
        <v>123</v>
      </c>
    </row>
    <row r="1827" customHeight="1" spans="1:14">
      <c r="A1827" s="9">
        <v>196329</v>
      </c>
      <c r="B1827" s="9" t="s">
        <v>6292</v>
      </c>
      <c r="C1827" s="9" t="s">
        <v>17</v>
      </c>
      <c r="D1827" s="9" t="s">
        <v>2831</v>
      </c>
      <c r="E1827" s="9" t="s">
        <v>2832</v>
      </c>
      <c r="F1827" s="10" t="s">
        <v>3167</v>
      </c>
      <c r="G1827" s="10" t="s">
        <v>6293</v>
      </c>
      <c r="H1827" s="10" t="s">
        <v>4992</v>
      </c>
      <c r="I1827" s="10" t="s">
        <v>4993</v>
      </c>
      <c r="J1827" s="9" t="s">
        <v>6294</v>
      </c>
      <c r="K1827" s="9">
        <v>160</v>
      </c>
      <c r="L1827" s="20">
        <v>145.8665879584</v>
      </c>
      <c r="M1827" s="10">
        <v>408</v>
      </c>
      <c r="N1827" s="7" t="s">
        <v>123</v>
      </c>
    </row>
    <row r="1828" customHeight="1" spans="1:14">
      <c r="A1828" s="9">
        <v>193941</v>
      </c>
      <c r="B1828" s="9" t="s">
        <v>6295</v>
      </c>
      <c r="C1828" s="9" t="s">
        <v>17</v>
      </c>
      <c r="D1828" s="9" t="s">
        <v>2831</v>
      </c>
      <c r="E1828" s="9" t="s">
        <v>2832</v>
      </c>
      <c r="F1828" s="10" t="s">
        <v>3167</v>
      </c>
      <c r="G1828" s="10" t="s">
        <v>6296</v>
      </c>
      <c r="H1828" s="10" t="s">
        <v>6297</v>
      </c>
      <c r="I1828" s="10" t="s">
        <v>6202</v>
      </c>
      <c r="J1828" s="9" t="s">
        <v>6298</v>
      </c>
      <c r="K1828" s="9">
        <v>160</v>
      </c>
      <c r="L1828" s="20">
        <v>184.912227585219</v>
      </c>
      <c r="M1828" s="10">
        <v>409</v>
      </c>
      <c r="N1828" s="7" t="s">
        <v>123</v>
      </c>
    </row>
    <row r="1829" customHeight="1" spans="1:14">
      <c r="A1829" s="9">
        <v>206563</v>
      </c>
      <c r="B1829" s="9" t="s">
        <v>6299</v>
      </c>
      <c r="C1829" s="9" t="s">
        <v>17</v>
      </c>
      <c r="D1829" s="9" t="s">
        <v>2831</v>
      </c>
      <c r="E1829" s="9" t="s">
        <v>2832</v>
      </c>
      <c r="F1829" s="10" t="s">
        <v>3167</v>
      </c>
      <c r="G1829" s="10" t="s">
        <v>6300</v>
      </c>
      <c r="H1829" s="10" t="s">
        <v>484</v>
      </c>
      <c r="I1829" s="10" t="s">
        <v>6212</v>
      </c>
      <c r="J1829" s="9" t="s">
        <v>6301</v>
      </c>
      <c r="K1829" s="9">
        <v>160</v>
      </c>
      <c r="L1829" s="20">
        <v>245.029591130929</v>
      </c>
      <c r="M1829" s="10">
        <v>410</v>
      </c>
      <c r="N1829" s="7" t="s">
        <v>123</v>
      </c>
    </row>
    <row r="1830" customHeight="1" spans="1:14">
      <c r="A1830" s="9">
        <v>227454</v>
      </c>
      <c r="B1830" s="9" t="s">
        <v>6302</v>
      </c>
      <c r="C1830" s="9" t="s">
        <v>17</v>
      </c>
      <c r="D1830" s="9" t="s">
        <v>2831</v>
      </c>
      <c r="E1830" s="9" t="s">
        <v>2832</v>
      </c>
      <c r="F1830" s="10" t="s">
        <v>3167</v>
      </c>
      <c r="G1830" s="10" t="s">
        <v>6303</v>
      </c>
      <c r="H1830" s="10" t="s">
        <v>6304</v>
      </c>
      <c r="I1830" s="10" t="s">
        <v>662</v>
      </c>
      <c r="J1830" s="9" t="s">
        <v>6305</v>
      </c>
      <c r="K1830" s="9">
        <v>155</v>
      </c>
      <c r="L1830" s="20">
        <v>147.528231721791</v>
      </c>
      <c r="M1830" s="10">
        <v>411</v>
      </c>
      <c r="N1830" s="7" t="s">
        <v>123</v>
      </c>
    </row>
    <row r="1831" customHeight="1" spans="1:14">
      <c r="A1831" s="9">
        <v>162287</v>
      </c>
      <c r="B1831" s="9" t="s">
        <v>6306</v>
      </c>
      <c r="C1831" s="9" t="s">
        <v>17</v>
      </c>
      <c r="D1831" s="9" t="s">
        <v>2831</v>
      </c>
      <c r="E1831" s="9" t="s">
        <v>2832</v>
      </c>
      <c r="F1831" s="10" t="s">
        <v>3167</v>
      </c>
      <c r="G1831" s="10" t="s">
        <v>6307</v>
      </c>
      <c r="H1831" s="10" t="s">
        <v>3846</v>
      </c>
      <c r="I1831" s="10" t="s">
        <v>5343</v>
      </c>
      <c r="J1831" s="9" t="s">
        <v>6308</v>
      </c>
      <c r="K1831" s="9">
        <v>155</v>
      </c>
      <c r="L1831" s="20">
        <v>149.2608</v>
      </c>
      <c r="M1831" s="10">
        <v>412</v>
      </c>
      <c r="N1831" s="7" t="s">
        <v>123</v>
      </c>
    </row>
    <row r="1832" customHeight="1" spans="1:14">
      <c r="A1832" s="9">
        <v>196343</v>
      </c>
      <c r="B1832" s="9" t="s">
        <v>6309</v>
      </c>
      <c r="C1832" s="9" t="s">
        <v>17</v>
      </c>
      <c r="D1832" s="9" t="s">
        <v>2831</v>
      </c>
      <c r="E1832" s="9" t="s">
        <v>2832</v>
      </c>
      <c r="F1832" s="10" t="s">
        <v>3167</v>
      </c>
      <c r="G1832" s="10" t="s">
        <v>6310</v>
      </c>
      <c r="H1832" s="10" t="s">
        <v>4992</v>
      </c>
      <c r="I1832" s="10" t="s">
        <v>4993</v>
      </c>
      <c r="J1832" s="9" t="s">
        <v>6311</v>
      </c>
      <c r="K1832" s="9">
        <v>155</v>
      </c>
      <c r="L1832" s="20">
        <v>154.618583235904</v>
      </c>
      <c r="M1832" s="10">
        <v>413</v>
      </c>
      <c r="N1832" s="7" t="s">
        <v>123</v>
      </c>
    </row>
    <row r="1833" customHeight="1" spans="1:14">
      <c r="A1833" s="9">
        <v>162401</v>
      </c>
      <c r="B1833" s="9" t="s">
        <v>6312</v>
      </c>
      <c r="C1833" s="9" t="s">
        <v>17</v>
      </c>
      <c r="D1833" s="9" t="s">
        <v>2831</v>
      </c>
      <c r="E1833" s="9" t="s">
        <v>2832</v>
      </c>
      <c r="F1833" s="10" t="s">
        <v>3167</v>
      </c>
      <c r="G1833" s="10" t="s">
        <v>6313</v>
      </c>
      <c r="H1833" s="10" t="s">
        <v>3526</v>
      </c>
      <c r="I1833" s="10" t="s">
        <v>5343</v>
      </c>
      <c r="J1833" s="9" t="s">
        <v>6314</v>
      </c>
      <c r="K1833" s="9">
        <v>155</v>
      </c>
      <c r="L1833" s="20">
        <v>155.231232</v>
      </c>
      <c r="M1833" s="10">
        <v>414</v>
      </c>
      <c r="N1833" s="7" t="s">
        <v>123</v>
      </c>
    </row>
    <row r="1834" customHeight="1" spans="1:14">
      <c r="A1834" s="9">
        <v>162462</v>
      </c>
      <c r="B1834" s="9" t="s">
        <v>6315</v>
      </c>
      <c r="C1834" s="9" t="s">
        <v>17</v>
      </c>
      <c r="D1834" s="9" t="s">
        <v>2831</v>
      </c>
      <c r="E1834" s="9" t="s">
        <v>2832</v>
      </c>
      <c r="F1834" s="10" t="s">
        <v>3167</v>
      </c>
      <c r="G1834" s="10" t="s">
        <v>6316</v>
      </c>
      <c r="H1834" s="10" t="s">
        <v>3526</v>
      </c>
      <c r="I1834" s="10" t="s">
        <v>3478</v>
      </c>
      <c r="J1834" s="9" t="s">
        <v>6317</v>
      </c>
      <c r="K1834" s="9">
        <v>155</v>
      </c>
      <c r="L1834" s="20">
        <v>161.44048128</v>
      </c>
      <c r="M1834" s="10">
        <v>415</v>
      </c>
      <c r="N1834" s="7" t="s">
        <v>123</v>
      </c>
    </row>
    <row r="1835" customHeight="1" spans="1:14">
      <c r="A1835" s="9">
        <v>162581</v>
      </c>
      <c r="B1835" s="9" t="s">
        <v>6318</v>
      </c>
      <c r="C1835" s="9" t="s">
        <v>17</v>
      </c>
      <c r="D1835" s="9" t="s">
        <v>2831</v>
      </c>
      <c r="E1835" s="9" t="s">
        <v>2832</v>
      </c>
      <c r="F1835" s="10" t="s">
        <v>3167</v>
      </c>
      <c r="G1835" s="10" t="s">
        <v>6319</v>
      </c>
      <c r="H1835" s="10" t="s">
        <v>6320</v>
      </c>
      <c r="I1835" s="10" t="s">
        <v>3482</v>
      </c>
      <c r="J1835" s="9" t="s">
        <v>6321</v>
      </c>
      <c r="K1835" s="9">
        <v>155</v>
      </c>
      <c r="L1835" s="20">
        <v>167.8981005312</v>
      </c>
      <c r="M1835" s="10">
        <v>416</v>
      </c>
      <c r="N1835" s="7" t="s">
        <v>123</v>
      </c>
    </row>
    <row r="1836" customHeight="1" spans="1:14">
      <c r="A1836" s="9">
        <v>162680</v>
      </c>
      <c r="B1836" s="9" t="s">
        <v>6322</v>
      </c>
      <c r="C1836" s="9" t="s">
        <v>17</v>
      </c>
      <c r="D1836" s="9" t="s">
        <v>2831</v>
      </c>
      <c r="E1836" s="9" t="s">
        <v>2832</v>
      </c>
      <c r="F1836" s="10" t="s">
        <v>3167</v>
      </c>
      <c r="G1836" s="10" t="s">
        <v>6323</v>
      </c>
      <c r="H1836" s="10" t="s">
        <v>3526</v>
      </c>
      <c r="I1836" s="10" t="s">
        <v>5206</v>
      </c>
      <c r="J1836" s="9" t="s">
        <v>6324</v>
      </c>
      <c r="K1836" s="9">
        <v>155</v>
      </c>
      <c r="L1836" s="20">
        <v>174.614024552448</v>
      </c>
      <c r="M1836" s="10">
        <v>417</v>
      </c>
      <c r="N1836" s="7" t="s">
        <v>123</v>
      </c>
    </row>
    <row r="1837" customHeight="1" spans="1:14">
      <c r="A1837" s="9">
        <v>162727</v>
      </c>
      <c r="B1837" s="9" t="s">
        <v>6325</v>
      </c>
      <c r="C1837" s="9" t="s">
        <v>17</v>
      </c>
      <c r="D1837" s="9" t="s">
        <v>2831</v>
      </c>
      <c r="E1837" s="9" t="s">
        <v>2832</v>
      </c>
      <c r="F1837" s="10" t="s">
        <v>3167</v>
      </c>
      <c r="G1837" s="10" t="s">
        <v>6326</v>
      </c>
      <c r="H1837" s="10" t="s">
        <v>3526</v>
      </c>
      <c r="I1837" s="10" t="s">
        <v>5343</v>
      </c>
      <c r="J1837" s="9" t="s">
        <v>6327</v>
      </c>
      <c r="K1837" s="9">
        <v>155</v>
      </c>
      <c r="L1837" s="20">
        <v>181.598585534546</v>
      </c>
      <c r="M1837" s="10">
        <v>418</v>
      </c>
      <c r="N1837" s="7" t="s">
        <v>123</v>
      </c>
    </row>
    <row r="1838" customHeight="1" spans="1:14">
      <c r="A1838" s="9">
        <v>162747</v>
      </c>
      <c r="B1838" s="9" t="s">
        <v>6328</v>
      </c>
      <c r="C1838" s="9" t="s">
        <v>17</v>
      </c>
      <c r="D1838" s="9" t="s">
        <v>2831</v>
      </c>
      <c r="E1838" s="9" t="s">
        <v>2832</v>
      </c>
      <c r="F1838" s="10" t="s">
        <v>3167</v>
      </c>
      <c r="G1838" s="10" t="s">
        <v>6329</v>
      </c>
      <c r="H1838" s="10" t="s">
        <v>3526</v>
      </c>
      <c r="I1838" s="10" t="s">
        <v>5343</v>
      </c>
      <c r="J1838" s="9" t="s">
        <v>6330</v>
      </c>
      <c r="K1838" s="9">
        <v>155</v>
      </c>
      <c r="L1838" s="20">
        <v>188.862528955928</v>
      </c>
      <c r="M1838" s="10">
        <v>419</v>
      </c>
      <c r="N1838" s="7" t="s">
        <v>123</v>
      </c>
    </row>
    <row r="1839" customHeight="1" spans="1:14">
      <c r="A1839" s="9">
        <v>162961</v>
      </c>
      <c r="B1839" s="9" t="s">
        <v>6331</v>
      </c>
      <c r="C1839" s="9" t="s">
        <v>17</v>
      </c>
      <c r="D1839" s="9" t="s">
        <v>2831</v>
      </c>
      <c r="E1839" s="9" t="s">
        <v>2832</v>
      </c>
      <c r="F1839" s="10" t="s">
        <v>3167</v>
      </c>
      <c r="G1839" s="10" t="s">
        <v>6332</v>
      </c>
      <c r="H1839" s="10" t="s">
        <v>3526</v>
      </c>
      <c r="I1839" s="10" t="s">
        <v>3366</v>
      </c>
      <c r="J1839" s="9" t="s">
        <v>6333</v>
      </c>
      <c r="K1839" s="9">
        <v>155</v>
      </c>
      <c r="L1839" s="20">
        <v>196.417030114165</v>
      </c>
      <c r="M1839" s="10">
        <v>420</v>
      </c>
      <c r="N1839" s="7" t="s">
        <v>123</v>
      </c>
    </row>
    <row r="1840" customHeight="1" spans="1:14">
      <c r="A1840" s="9">
        <v>193945</v>
      </c>
      <c r="B1840" s="9" t="s">
        <v>6334</v>
      </c>
      <c r="C1840" s="9" t="s">
        <v>17</v>
      </c>
      <c r="D1840" s="9" t="s">
        <v>2831</v>
      </c>
      <c r="E1840" s="9" t="s">
        <v>2832</v>
      </c>
      <c r="F1840" s="10" t="s">
        <v>3167</v>
      </c>
      <c r="G1840" s="10" t="s">
        <v>6335</v>
      </c>
      <c r="H1840" s="10" t="s">
        <v>6336</v>
      </c>
      <c r="I1840" s="10" t="s">
        <v>6202</v>
      </c>
      <c r="J1840" s="9" t="s">
        <v>6337</v>
      </c>
      <c r="K1840" s="9">
        <v>155</v>
      </c>
      <c r="L1840" s="20">
        <v>197.856083516185</v>
      </c>
      <c r="M1840" s="10">
        <v>421</v>
      </c>
      <c r="N1840" s="7" t="s">
        <v>123</v>
      </c>
    </row>
    <row r="1841" customHeight="1" spans="1:14">
      <c r="A1841" s="9">
        <v>163024</v>
      </c>
      <c r="B1841" s="9" t="s">
        <v>6338</v>
      </c>
      <c r="C1841" s="9" t="s">
        <v>17</v>
      </c>
      <c r="D1841" s="9" t="s">
        <v>2831</v>
      </c>
      <c r="E1841" s="9" t="s">
        <v>2832</v>
      </c>
      <c r="F1841" s="10" t="s">
        <v>3167</v>
      </c>
      <c r="G1841" s="10" t="s">
        <v>6339</v>
      </c>
      <c r="H1841" s="10" t="s">
        <v>5954</v>
      </c>
      <c r="I1841" s="10" t="s">
        <v>3478</v>
      </c>
      <c r="J1841" s="9" t="s">
        <v>6340</v>
      </c>
      <c r="K1841" s="9">
        <v>155</v>
      </c>
      <c r="L1841" s="20">
        <v>204.273711318732</v>
      </c>
      <c r="M1841" s="10">
        <v>422</v>
      </c>
      <c r="N1841" s="7" t="s">
        <v>123</v>
      </c>
    </row>
    <row r="1842" customHeight="1" spans="1:14">
      <c r="A1842" s="9">
        <v>163086</v>
      </c>
      <c r="B1842" s="9" t="s">
        <v>6341</v>
      </c>
      <c r="C1842" s="9" t="s">
        <v>17</v>
      </c>
      <c r="D1842" s="9" t="s">
        <v>2831</v>
      </c>
      <c r="E1842" s="9" t="s">
        <v>2832</v>
      </c>
      <c r="F1842" s="10" t="s">
        <v>3167</v>
      </c>
      <c r="G1842" s="10" t="s">
        <v>6342</v>
      </c>
      <c r="H1842" s="10" t="s">
        <v>3526</v>
      </c>
      <c r="I1842" s="10" t="s">
        <v>3366</v>
      </c>
      <c r="J1842" s="9" t="s">
        <v>6343</v>
      </c>
      <c r="K1842" s="9">
        <v>155</v>
      </c>
      <c r="L1842" s="20">
        <v>212.444659771481</v>
      </c>
      <c r="M1842" s="10">
        <v>423</v>
      </c>
      <c r="N1842" s="7" t="s">
        <v>123</v>
      </c>
    </row>
    <row r="1843" customHeight="1" spans="1:14">
      <c r="A1843" s="9">
        <v>163111</v>
      </c>
      <c r="B1843" s="9" t="s">
        <v>6344</v>
      </c>
      <c r="C1843" s="9" t="s">
        <v>17</v>
      </c>
      <c r="D1843" s="9" t="s">
        <v>2831</v>
      </c>
      <c r="E1843" s="9" t="s">
        <v>2832</v>
      </c>
      <c r="F1843" s="10" t="s">
        <v>3167</v>
      </c>
      <c r="G1843" s="10" t="s">
        <v>6345</v>
      </c>
      <c r="H1843" s="10" t="s">
        <v>6346</v>
      </c>
      <c r="I1843" s="10" t="s">
        <v>5343</v>
      </c>
      <c r="J1843" s="9" t="s">
        <v>6347</v>
      </c>
      <c r="K1843" s="9">
        <v>155</v>
      </c>
      <c r="L1843" s="20">
        <v>220.94244616234</v>
      </c>
      <c r="M1843" s="10">
        <v>424</v>
      </c>
      <c r="N1843" s="7" t="s">
        <v>123</v>
      </c>
    </row>
    <row r="1844" customHeight="1" spans="1:14">
      <c r="A1844" s="9">
        <v>163141</v>
      </c>
      <c r="B1844" s="9" t="s">
        <v>6348</v>
      </c>
      <c r="C1844" s="9" t="s">
        <v>17</v>
      </c>
      <c r="D1844" s="9" t="s">
        <v>2831</v>
      </c>
      <c r="E1844" s="9" t="s">
        <v>2832</v>
      </c>
      <c r="F1844" s="10" t="s">
        <v>3167</v>
      </c>
      <c r="G1844" s="10" t="s">
        <v>6349</v>
      </c>
      <c r="H1844" s="10" t="s">
        <v>5954</v>
      </c>
      <c r="I1844" s="10" t="s">
        <v>5343</v>
      </c>
      <c r="J1844" s="9" t="s">
        <v>6350</v>
      </c>
      <c r="K1844" s="9">
        <v>155</v>
      </c>
      <c r="L1844" s="20">
        <v>229.780144008834</v>
      </c>
      <c r="M1844" s="10">
        <v>425</v>
      </c>
      <c r="N1844" s="7" t="s">
        <v>123</v>
      </c>
    </row>
    <row r="1845" customHeight="1" spans="1:14">
      <c r="A1845" s="9">
        <v>163210</v>
      </c>
      <c r="B1845" s="9" t="s">
        <v>6351</v>
      </c>
      <c r="C1845" s="9" t="s">
        <v>17</v>
      </c>
      <c r="D1845" s="9" t="s">
        <v>2831</v>
      </c>
      <c r="E1845" s="9" t="s">
        <v>2832</v>
      </c>
      <c r="F1845" s="10" t="s">
        <v>3167</v>
      </c>
      <c r="G1845" s="10" t="s">
        <v>6352</v>
      </c>
      <c r="H1845" s="10" t="s">
        <v>5222</v>
      </c>
      <c r="I1845" s="10" t="s">
        <v>3640</v>
      </c>
      <c r="J1845" s="9" t="s">
        <v>6353</v>
      </c>
      <c r="K1845" s="9">
        <v>155</v>
      </c>
      <c r="L1845" s="20">
        <v>238.971349769187</v>
      </c>
      <c r="M1845" s="10">
        <v>426</v>
      </c>
      <c r="N1845" s="7" t="s">
        <v>123</v>
      </c>
    </row>
    <row r="1846" customHeight="1" spans="1:14">
      <c r="A1846" s="9">
        <v>206582</v>
      </c>
      <c r="B1846" s="9" t="s">
        <v>6354</v>
      </c>
      <c r="C1846" s="9" t="s">
        <v>17</v>
      </c>
      <c r="D1846" s="9" t="s">
        <v>2831</v>
      </c>
      <c r="E1846" s="9" t="s">
        <v>2832</v>
      </c>
      <c r="F1846" s="10" t="s">
        <v>3167</v>
      </c>
      <c r="G1846" s="10" t="s">
        <v>6355</v>
      </c>
      <c r="H1846" s="10" t="s">
        <v>484</v>
      </c>
      <c r="I1846" s="10" t="s">
        <v>6212</v>
      </c>
      <c r="J1846" s="9" t="s">
        <v>6356</v>
      </c>
      <c r="K1846" s="9">
        <v>155</v>
      </c>
      <c r="L1846" s="20">
        <v>262.181662510094</v>
      </c>
      <c r="M1846" s="10">
        <v>427</v>
      </c>
      <c r="N1846" s="7" t="s">
        <v>123</v>
      </c>
    </row>
    <row r="1847" customHeight="1" spans="1:14">
      <c r="A1847" s="9">
        <v>207550</v>
      </c>
      <c r="B1847" s="9" t="s">
        <v>6357</v>
      </c>
      <c r="C1847" s="9" t="s">
        <v>17</v>
      </c>
      <c r="D1847" s="9" t="s">
        <v>2831</v>
      </c>
      <c r="E1847" s="9" t="s">
        <v>2832</v>
      </c>
      <c r="F1847" s="10" t="s">
        <v>3167</v>
      </c>
      <c r="G1847" s="10" t="s">
        <v>6358</v>
      </c>
      <c r="H1847" s="10" t="s">
        <v>6359</v>
      </c>
      <c r="I1847" s="10" t="s">
        <v>268</v>
      </c>
      <c r="J1847" s="9" t="s">
        <v>6360</v>
      </c>
      <c r="K1847" s="9">
        <v>155</v>
      </c>
      <c r="L1847" s="20">
        <v>280.534378885801</v>
      </c>
      <c r="M1847" s="10">
        <v>428</v>
      </c>
      <c r="N1847" s="7" t="s">
        <v>123</v>
      </c>
    </row>
    <row r="1848" customHeight="1" spans="1:14">
      <c r="A1848" s="9">
        <v>156250</v>
      </c>
      <c r="B1848" s="9" t="s">
        <v>6361</v>
      </c>
      <c r="C1848" s="9" t="s">
        <v>17</v>
      </c>
      <c r="D1848" s="9" t="s">
        <v>2831</v>
      </c>
      <c r="E1848" s="9" t="s">
        <v>2832</v>
      </c>
      <c r="F1848" s="10" t="s">
        <v>3167</v>
      </c>
      <c r="G1848" s="10" t="s">
        <v>6362</v>
      </c>
      <c r="H1848" s="10" t="s">
        <v>4992</v>
      </c>
      <c r="I1848" s="10" t="s">
        <v>4993</v>
      </c>
      <c r="J1848" s="9" t="s">
        <v>6363</v>
      </c>
      <c r="K1848" s="9">
        <v>150</v>
      </c>
      <c r="L1848" s="20">
        <v>195.586958749219</v>
      </c>
      <c r="M1848" s="10">
        <v>429</v>
      </c>
      <c r="N1848" s="7" t="s">
        <v>123</v>
      </c>
    </row>
    <row r="1849" customHeight="1" spans="1:14">
      <c r="A1849" s="9">
        <v>207628</v>
      </c>
      <c r="B1849" s="9" t="s">
        <v>6364</v>
      </c>
      <c r="C1849" s="9" t="s">
        <v>17</v>
      </c>
      <c r="D1849" s="9" t="s">
        <v>2831</v>
      </c>
      <c r="E1849" s="9" t="s">
        <v>2832</v>
      </c>
      <c r="F1849" s="10" t="s">
        <v>3167</v>
      </c>
      <c r="G1849" s="10" t="s">
        <v>6365</v>
      </c>
      <c r="H1849" s="10" t="s">
        <v>5614</v>
      </c>
      <c r="I1849" s="10" t="s">
        <v>268</v>
      </c>
      <c r="J1849" s="9" t="s">
        <v>6366</v>
      </c>
      <c r="K1849" s="9">
        <v>145</v>
      </c>
      <c r="L1849" s="20">
        <v>46</v>
      </c>
      <c r="M1849" s="10">
        <v>430</v>
      </c>
      <c r="N1849" s="7" t="s">
        <v>123</v>
      </c>
    </row>
    <row r="1850" customHeight="1" spans="1:14">
      <c r="A1850" s="9">
        <v>207551</v>
      </c>
      <c r="B1850" s="9" t="s">
        <v>6367</v>
      </c>
      <c r="C1850" s="9" t="s">
        <v>17</v>
      </c>
      <c r="D1850" s="9" t="s">
        <v>2831</v>
      </c>
      <c r="E1850" s="9" t="s">
        <v>2832</v>
      </c>
      <c r="F1850" s="10" t="s">
        <v>3167</v>
      </c>
      <c r="G1850" s="10" t="s">
        <v>6368</v>
      </c>
      <c r="H1850" s="10" t="s">
        <v>6359</v>
      </c>
      <c r="I1850" s="10" t="s">
        <v>268</v>
      </c>
      <c r="J1850" s="9" t="s">
        <v>6369</v>
      </c>
      <c r="K1850" s="9">
        <v>140</v>
      </c>
      <c r="L1850" s="20">
        <v>63</v>
      </c>
      <c r="M1850" s="10">
        <v>431</v>
      </c>
      <c r="N1850" s="7" t="s">
        <v>123</v>
      </c>
    </row>
    <row r="1851" customHeight="1" spans="1:14">
      <c r="A1851" s="9">
        <v>163225</v>
      </c>
      <c r="B1851" s="9" t="s">
        <v>6370</v>
      </c>
      <c r="C1851" s="9" t="s">
        <v>17</v>
      </c>
      <c r="D1851" s="9" t="s">
        <v>2831</v>
      </c>
      <c r="E1851" s="9" t="s">
        <v>2832</v>
      </c>
      <c r="F1851" s="10" t="s">
        <v>3167</v>
      </c>
      <c r="G1851" s="10" t="s">
        <v>6371</v>
      </c>
      <c r="H1851" s="10" t="s">
        <v>5222</v>
      </c>
      <c r="I1851" s="10" t="s">
        <v>3640</v>
      </c>
      <c r="J1851" s="9" t="s">
        <v>6372</v>
      </c>
      <c r="K1851" s="9">
        <v>140</v>
      </c>
      <c r="L1851" s="20">
        <v>103</v>
      </c>
      <c r="M1851" s="10">
        <v>432</v>
      </c>
      <c r="N1851" s="7" t="s">
        <v>123</v>
      </c>
    </row>
    <row r="1852" customHeight="1" spans="1:14">
      <c r="A1852" s="9">
        <v>163233</v>
      </c>
      <c r="B1852" s="9" t="s">
        <v>6373</v>
      </c>
      <c r="C1852" s="9" t="s">
        <v>17</v>
      </c>
      <c r="D1852" s="9" t="s">
        <v>2831</v>
      </c>
      <c r="E1852" s="9" t="s">
        <v>2832</v>
      </c>
      <c r="F1852" s="10" t="s">
        <v>3167</v>
      </c>
      <c r="G1852" s="10" t="s">
        <v>6374</v>
      </c>
      <c r="H1852" s="10" t="s">
        <v>5222</v>
      </c>
      <c r="I1852" s="10" t="s">
        <v>3640</v>
      </c>
      <c r="J1852" s="9" t="s">
        <v>6375</v>
      </c>
      <c r="K1852" s="9">
        <v>140</v>
      </c>
      <c r="L1852" s="20">
        <v>109.18</v>
      </c>
      <c r="M1852" s="10">
        <v>433</v>
      </c>
      <c r="N1852" s="7" t="s">
        <v>123</v>
      </c>
    </row>
    <row r="1853" customHeight="1" spans="1:14">
      <c r="A1853" s="9">
        <v>163246</v>
      </c>
      <c r="B1853" s="9" t="s">
        <v>6376</v>
      </c>
      <c r="C1853" s="9" t="s">
        <v>17</v>
      </c>
      <c r="D1853" s="9" t="s">
        <v>2831</v>
      </c>
      <c r="E1853" s="9" t="s">
        <v>2832</v>
      </c>
      <c r="F1853" s="10" t="s">
        <v>3167</v>
      </c>
      <c r="G1853" s="10" t="s">
        <v>6377</v>
      </c>
      <c r="H1853" s="10" t="s">
        <v>5222</v>
      </c>
      <c r="I1853" s="10" t="s">
        <v>3640</v>
      </c>
      <c r="J1853" s="9" t="s">
        <v>6378</v>
      </c>
      <c r="K1853" s="9">
        <v>140</v>
      </c>
      <c r="L1853" s="20">
        <v>115.7308</v>
      </c>
      <c r="M1853" s="10">
        <v>434</v>
      </c>
      <c r="N1853" s="7" t="s">
        <v>123</v>
      </c>
    </row>
    <row r="1854" customHeight="1" spans="1:14">
      <c r="A1854" s="9">
        <v>163316</v>
      </c>
      <c r="B1854" s="9" t="s">
        <v>6379</v>
      </c>
      <c r="C1854" s="9" t="s">
        <v>17</v>
      </c>
      <c r="D1854" s="9" t="s">
        <v>2831</v>
      </c>
      <c r="E1854" s="9" t="s">
        <v>2832</v>
      </c>
      <c r="F1854" s="10" t="s">
        <v>3167</v>
      </c>
      <c r="G1854" s="10" t="s">
        <v>6380</v>
      </c>
      <c r="H1854" s="10" t="s">
        <v>5222</v>
      </c>
      <c r="I1854" s="10" t="s">
        <v>3640</v>
      </c>
      <c r="J1854" s="9" t="s">
        <v>6381</v>
      </c>
      <c r="K1854" s="9">
        <v>140</v>
      </c>
      <c r="L1854" s="20">
        <v>122.674648</v>
      </c>
      <c r="M1854" s="10">
        <v>435</v>
      </c>
      <c r="N1854" s="7" t="s">
        <v>123</v>
      </c>
    </row>
    <row r="1855" customHeight="1" spans="1:14">
      <c r="A1855" s="9">
        <v>163388</v>
      </c>
      <c r="B1855" s="9" t="s">
        <v>6382</v>
      </c>
      <c r="C1855" s="9" t="s">
        <v>17</v>
      </c>
      <c r="D1855" s="9" t="s">
        <v>2831</v>
      </c>
      <c r="E1855" s="9" t="s">
        <v>2832</v>
      </c>
      <c r="F1855" s="10" t="s">
        <v>3167</v>
      </c>
      <c r="G1855" s="10" t="s">
        <v>6383</v>
      </c>
      <c r="H1855" s="10" t="s">
        <v>6384</v>
      </c>
      <c r="I1855" s="10" t="s">
        <v>3296</v>
      </c>
      <c r="J1855" s="9" t="s">
        <v>6385</v>
      </c>
      <c r="K1855" s="9">
        <v>140</v>
      </c>
      <c r="L1855" s="20">
        <v>130.03512688</v>
      </c>
      <c r="M1855" s="10">
        <v>436</v>
      </c>
      <c r="N1855" s="7" t="s">
        <v>123</v>
      </c>
    </row>
    <row r="1856" customHeight="1" spans="1:14">
      <c r="A1856" s="9">
        <v>164149</v>
      </c>
      <c r="B1856" s="9" t="s">
        <v>6386</v>
      </c>
      <c r="C1856" s="9" t="s">
        <v>17</v>
      </c>
      <c r="D1856" s="9" t="s">
        <v>2831</v>
      </c>
      <c r="E1856" s="9" t="s">
        <v>2832</v>
      </c>
      <c r="F1856" s="10" t="s">
        <v>3167</v>
      </c>
      <c r="G1856" s="10" t="s">
        <v>6387</v>
      </c>
      <c r="H1856" s="10" t="s">
        <v>5222</v>
      </c>
      <c r="I1856" s="10" t="s">
        <v>3640</v>
      </c>
      <c r="J1856" s="9" t="s">
        <v>6388</v>
      </c>
      <c r="K1856" s="9">
        <v>140</v>
      </c>
      <c r="L1856" s="20">
        <v>137.8372344928</v>
      </c>
      <c r="M1856" s="10">
        <v>437</v>
      </c>
      <c r="N1856" s="7" t="s">
        <v>123</v>
      </c>
    </row>
    <row r="1857" customHeight="1" spans="1:14">
      <c r="A1857" s="9">
        <v>164165</v>
      </c>
      <c r="B1857" s="9" t="s">
        <v>6389</v>
      </c>
      <c r="C1857" s="9" t="s">
        <v>17</v>
      </c>
      <c r="D1857" s="9" t="s">
        <v>2831</v>
      </c>
      <c r="E1857" s="9" t="s">
        <v>2832</v>
      </c>
      <c r="F1857" s="10" t="s">
        <v>3167</v>
      </c>
      <c r="G1857" s="10" t="s">
        <v>6390</v>
      </c>
      <c r="H1857" s="10" t="s">
        <v>6391</v>
      </c>
      <c r="I1857" s="10" t="s">
        <v>3640</v>
      </c>
      <c r="J1857" s="9" t="s">
        <v>6392</v>
      </c>
      <c r="K1857" s="9">
        <v>140</v>
      </c>
      <c r="L1857" s="20">
        <v>146.107468562368</v>
      </c>
      <c r="M1857" s="10">
        <v>438</v>
      </c>
      <c r="N1857" s="7" t="s">
        <v>123</v>
      </c>
    </row>
    <row r="1858" customHeight="1" spans="1:14">
      <c r="A1858" s="9">
        <v>166054</v>
      </c>
      <c r="B1858" s="9" t="s">
        <v>6393</v>
      </c>
      <c r="C1858" s="9" t="s">
        <v>17</v>
      </c>
      <c r="D1858" s="9" t="s">
        <v>2831</v>
      </c>
      <c r="E1858" s="9" t="s">
        <v>2832</v>
      </c>
      <c r="F1858" s="10" t="s">
        <v>3167</v>
      </c>
      <c r="G1858" s="10" t="s">
        <v>6394</v>
      </c>
      <c r="H1858" s="10" t="s">
        <v>3526</v>
      </c>
      <c r="I1858" s="10" t="s">
        <v>3478</v>
      </c>
      <c r="J1858" s="9" t="s">
        <v>6395</v>
      </c>
      <c r="K1858" s="9">
        <v>140</v>
      </c>
      <c r="L1858" s="20">
        <v>154.87391667611</v>
      </c>
      <c r="M1858" s="10">
        <v>439</v>
      </c>
      <c r="N1858" s="7" t="s">
        <v>123</v>
      </c>
    </row>
    <row r="1859" customHeight="1" spans="1:14">
      <c r="A1859" s="9">
        <v>227552</v>
      </c>
      <c r="B1859" s="9" t="s">
        <v>6396</v>
      </c>
      <c r="C1859" s="9" t="s">
        <v>17</v>
      </c>
      <c r="D1859" s="9" t="s">
        <v>2831</v>
      </c>
      <c r="E1859" s="9" t="s">
        <v>2832</v>
      </c>
      <c r="F1859" s="10" t="s">
        <v>3167</v>
      </c>
      <c r="G1859" s="10" t="s">
        <v>6397</v>
      </c>
      <c r="H1859" s="10" t="s">
        <v>661</v>
      </c>
      <c r="I1859" s="10" t="s">
        <v>662</v>
      </c>
      <c r="J1859" s="9" t="s">
        <v>6398</v>
      </c>
      <c r="K1859" s="9">
        <v>140</v>
      </c>
      <c r="L1859" s="20">
        <v>156.379925625098</v>
      </c>
      <c r="M1859" s="10">
        <v>440</v>
      </c>
      <c r="N1859" s="7" t="s">
        <v>123</v>
      </c>
    </row>
    <row r="1860" customHeight="1" spans="1:14">
      <c r="A1860" s="9">
        <v>196352</v>
      </c>
      <c r="B1860" s="9" t="s">
        <v>6399</v>
      </c>
      <c r="C1860" s="9" t="s">
        <v>17</v>
      </c>
      <c r="D1860" s="9" t="s">
        <v>2831</v>
      </c>
      <c r="E1860" s="9" t="s">
        <v>2832</v>
      </c>
      <c r="F1860" s="10" t="s">
        <v>3167</v>
      </c>
      <c r="G1860" s="10" t="s">
        <v>6400</v>
      </c>
      <c r="H1860" s="10" t="s">
        <v>4992</v>
      </c>
      <c r="I1860" s="10" t="s">
        <v>4993</v>
      </c>
      <c r="J1860" s="9" t="s">
        <v>6401</v>
      </c>
      <c r="K1860" s="9">
        <v>140</v>
      </c>
      <c r="L1860" s="20">
        <v>163.895698230058</v>
      </c>
      <c r="M1860" s="10">
        <v>441</v>
      </c>
      <c r="N1860" s="7" t="s">
        <v>123</v>
      </c>
    </row>
    <row r="1861" customHeight="1" spans="1:14">
      <c r="A1861" s="9">
        <v>190620</v>
      </c>
      <c r="B1861" s="9" t="s">
        <v>6402</v>
      </c>
      <c r="C1861" s="9" t="s">
        <v>17</v>
      </c>
      <c r="D1861" s="9" t="s">
        <v>2831</v>
      </c>
      <c r="E1861" s="9" t="s">
        <v>2832</v>
      </c>
      <c r="F1861" s="10" t="s">
        <v>3167</v>
      </c>
      <c r="G1861" s="10" t="s">
        <v>6403</v>
      </c>
      <c r="H1861" s="10" t="s">
        <v>6404</v>
      </c>
      <c r="I1861" s="10" t="s">
        <v>3461</v>
      </c>
      <c r="J1861" s="9" t="s">
        <v>6405</v>
      </c>
      <c r="K1861" s="9">
        <v>140</v>
      </c>
      <c r="L1861" s="20">
        <v>164.166351676677</v>
      </c>
      <c r="M1861" s="10">
        <v>442</v>
      </c>
      <c r="N1861" s="7" t="s">
        <v>123</v>
      </c>
    </row>
    <row r="1862" customHeight="1" spans="1:14">
      <c r="A1862" s="9">
        <v>190653</v>
      </c>
      <c r="B1862" s="9" t="s">
        <v>6406</v>
      </c>
      <c r="C1862" s="9" t="s">
        <v>17</v>
      </c>
      <c r="D1862" s="9" t="s">
        <v>2831</v>
      </c>
      <c r="E1862" s="9" t="s">
        <v>2832</v>
      </c>
      <c r="F1862" s="10" t="s">
        <v>3167</v>
      </c>
      <c r="G1862" s="10" t="s">
        <v>6407</v>
      </c>
      <c r="H1862" s="10" t="s">
        <v>6408</v>
      </c>
      <c r="I1862" s="10" t="s">
        <v>3397</v>
      </c>
      <c r="J1862" s="9" t="s">
        <v>6409</v>
      </c>
      <c r="K1862" s="9">
        <v>140</v>
      </c>
      <c r="L1862" s="20">
        <v>174.016332777277</v>
      </c>
      <c r="M1862" s="10">
        <v>443</v>
      </c>
      <c r="N1862" s="7" t="s">
        <v>123</v>
      </c>
    </row>
    <row r="1863" customHeight="1" spans="1:14">
      <c r="A1863" s="9">
        <v>190703</v>
      </c>
      <c r="B1863" s="9" t="s">
        <v>6410</v>
      </c>
      <c r="C1863" s="9" t="s">
        <v>17</v>
      </c>
      <c r="D1863" s="9" t="s">
        <v>2831</v>
      </c>
      <c r="E1863" s="9" t="s">
        <v>2832</v>
      </c>
      <c r="F1863" s="10" t="s">
        <v>3167</v>
      </c>
      <c r="G1863" s="10" t="s">
        <v>6411</v>
      </c>
      <c r="H1863" s="10" t="s">
        <v>6412</v>
      </c>
      <c r="I1863" s="10" t="s">
        <v>3468</v>
      </c>
      <c r="J1863" s="9" t="s">
        <v>6413</v>
      </c>
      <c r="K1863" s="9">
        <v>140</v>
      </c>
      <c r="L1863" s="20">
        <v>184.457312743914</v>
      </c>
      <c r="M1863" s="10">
        <v>444</v>
      </c>
      <c r="N1863" s="7" t="s">
        <v>123</v>
      </c>
    </row>
    <row r="1864" customHeight="1" spans="1:14">
      <c r="A1864" s="9">
        <v>161355</v>
      </c>
      <c r="B1864" s="9" t="s">
        <v>6414</v>
      </c>
      <c r="C1864" s="9" t="s">
        <v>17</v>
      </c>
      <c r="D1864" s="9" t="s">
        <v>2831</v>
      </c>
      <c r="E1864" s="9" t="s">
        <v>2832</v>
      </c>
      <c r="F1864" s="10" t="s">
        <v>3167</v>
      </c>
      <c r="G1864" s="10" t="s">
        <v>6415</v>
      </c>
      <c r="H1864" s="10" t="s">
        <v>3526</v>
      </c>
      <c r="I1864" s="10" t="s">
        <v>3389</v>
      </c>
      <c r="J1864" s="9" t="s">
        <v>6416</v>
      </c>
      <c r="K1864" s="9">
        <v>140</v>
      </c>
      <c r="L1864" s="20">
        <v>186.453847427214</v>
      </c>
      <c r="M1864" s="10">
        <v>445</v>
      </c>
      <c r="N1864" s="7" t="s">
        <v>123</v>
      </c>
    </row>
    <row r="1865" customHeight="1" spans="1:14">
      <c r="A1865" s="9">
        <v>190713</v>
      </c>
      <c r="B1865" s="9" t="s">
        <v>6417</v>
      </c>
      <c r="C1865" s="9" t="s">
        <v>17</v>
      </c>
      <c r="D1865" s="9" t="s">
        <v>2831</v>
      </c>
      <c r="E1865" s="9" t="s">
        <v>2832</v>
      </c>
      <c r="F1865" s="10" t="s">
        <v>3167</v>
      </c>
      <c r="G1865" s="10" t="s">
        <v>6418</v>
      </c>
      <c r="H1865" s="10" t="s">
        <v>3526</v>
      </c>
      <c r="I1865" s="10" t="s">
        <v>3461</v>
      </c>
      <c r="J1865" s="9" t="s">
        <v>6419</v>
      </c>
      <c r="K1865" s="9">
        <v>140</v>
      </c>
      <c r="L1865" s="20">
        <v>195.524751508549</v>
      </c>
      <c r="M1865" s="10">
        <v>446</v>
      </c>
      <c r="N1865" s="7" t="s">
        <v>123</v>
      </c>
    </row>
    <row r="1866" customHeight="1" spans="1:14">
      <c r="A1866" s="9">
        <v>191339</v>
      </c>
      <c r="B1866" s="9" t="s">
        <v>6420</v>
      </c>
      <c r="C1866" s="9" t="s">
        <v>17</v>
      </c>
      <c r="D1866" s="9" t="s">
        <v>2831</v>
      </c>
      <c r="E1866" s="9" t="s">
        <v>2832</v>
      </c>
      <c r="F1866" s="10" t="s">
        <v>3167</v>
      </c>
      <c r="G1866" s="10" t="s">
        <v>6421</v>
      </c>
      <c r="H1866" s="10" t="s">
        <v>3526</v>
      </c>
      <c r="I1866" s="10" t="s">
        <v>3478</v>
      </c>
      <c r="J1866" s="9" t="s">
        <v>6422</v>
      </c>
      <c r="K1866" s="9">
        <v>140</v>
      </c>
      <c r="L1866" s="20">
        <v>207.256236599062</v>
      </c>
      <c r="M1866" s="10">
        <v>447</v>
      </c>
      <c r="N1866" s="7" t="s">
        <v>123</v>
      </c>
    </row>
    <row r="1867" customHeight="1" spans="1:14">
      <c r="A1867" s="9">
        <v>167938</v>
      </c>
      <c r="B1867" s="9" t="s">
        <v>6423</v>
      </c>
      <c r="C1867" s="9" t="s">
        <v>17</v>
      </c>
      <c r="D1867" s="9" t="s">
        <v>2831</v>
      </c>
      <c r="E1867" s="9" t="s">
        <v>2832</v>
      </c>
      <c r="F1867" s="10" t="s">
        <v>3167</v>
      </c>
      <c r="G1867" s="10" t="s">
        <v>6424</v>
      </c>
      <c r="H1867" s="10" t="s">
        <v>5012</v>
      </c>
      <c r="I1867" s="10" t="s">
        <v>5013</v>
      </c>
      <c r="J1867" s="9" t="s">
        <v>6425</v>
      </c>
      <c r="K1867" s="9">
        <v>140</v>
      </c>
      <c r="L1867" s="20">
        <v>214.496880015442</v>
      </c>
      <c r="M1867" s="10">
        <v>448</v>
      </c>
      <c r="N1867" s="7" t="s">
        <v>123</v>
      </c>
    </row>
    <row r="1868" customHeight="1" spans="1:14">
      <c r="A1868" s="9">
        <v>191352</v>
      </c>
      <c r="B1868" s="9" t="s">
        <v>6426</v>
      </c>
      <c r="C1868" s="9" t="s">
        <v>17</v>
      </c>
      <c r="D1868" s="9" t="s">
        <v>2831</v>
      </c>
      <c r="E1868" s="9" t="s">
        <v>2832</v>
      </c>
      <c r="F1868" s="10" t="s">
        <v>3167</v>
      </c>
      <c r="G1868" s="10" t="s">
        <v>6427</v>
      </c>
      <c r="H1868" s="10" t="s">
        <v>2471</v>
      </c>
      <c r="I1868" s="10" t="s">
        <v>6428</v>
      </c>
      <c r="J1868" s="9" t="s">
        <v>6429</v>
      </c>
      <c r="K1868" s="9">
        <v>140</v>
      </c>
      <c r="L1868" s="20">
        <v>219.691610795006</v>
      </c>
      <c r="M1868" s="10">
        <v>449</v>
      </c>
      <c r="N1868" s="7" t="s">
        <v>123</v>
      </c>
    </row>
    <row r="1869" customHeight="1" spans="1:14">
      <c r="A1869" s="9">
        <v>191389</v>
      </c>
      <c r="B1869" s="9" t="s">
        <v>6430</v>
      </c>
      <c r="C1869" s="9" t="s">
        <v>17</v>
      </c>
      <c r="D1869" s="9" t="s">
        <v>2831</v>
      </c>
      <c r="E1869" s="9" t="s">
        <v>2832</v>
      </c>
      <c r="F1869" s="10" t="s">
        <v>3167</v>
      </c>
      <c r="G1869" s="10" t="s">
        <v>6431</v>
      </c>
      <c r="H1869" s="10" t="s">
        <v>6432</v>
      </c>
      <c r="I1869" s="10" t="s">
        <v>6428</v>
      </c>
      <c r="J1869" s="9" t="s">
        <v>6433</v>
      </c>
      <c r="K1869" s="9">
        <v>140</v>
      </c>
      <c r="L1869" s="20">
        <v>232.873107442706</v>
      </c>
      <c r="M1869" s="10">
        <v>450</v>
      </c>
      <c r="N1869" s="7" t="s">
        <v>123</v>
      </c>
    </row>
    <row r="1870" customHeight="1" spans="1:14">
      <c r="A1870" s="9">
        <v>207555</v>
      </c>
      <c r="B1870" s="9" t="s">
        <v>6434</v>
      </c>
      <c r="C1870" s="9" t="s">
        <v>17</v>
      </c>
      <c r="D1870" s="9" t="s">
        <v>2831</v>
      </c>
      <c r="E1870" s="9" t="s">
        <v>2832</v>
      </c>
      <c r="F1870" s="10" t="s">
        <v>3167</v>
      </c>
      <c r="G1870" s="10" t="s">
        <v>6435</v>
      </c>
      <c r="H1870" s="10" t="s">
        <v>6436</v>
      </c>
      <c r="I1870" s="10" t="s">
        <v>268</v>
      </c>
      <c r="J1870" s="9" t="s">
        <v>6437</v>
      </c>
      <c r="K1870" s="9">
        <v>135</v>
      </c>
      <c r="L1870" s="20">
        <v>66.15</v>
      </c>
      <c r="M1870" s="10">
        <v>451</v>
      </c>
      <c r="N1870" s="7" t="s">
        <v>123</v>
      </c>
    </row>
    <row r="1871" customHeight="1" spans="1:14">
      <c r="A1871" s="9">
        <v>191407</v>
      </c>
      <c r="B1871" s="9" t="s">
        <v>6438</v>
      </c>
      <c r="C1871" s="9" t="s">
        <v>17</v>
      </c>
      <c r="D1871" s="9" t="s">
        <v>2831</v>
      </c>
      <c r="E1871" s="9" t="s">
        <v>2832</v>
      </c>
      <c r="F1871" s="10" t="s">
        <v>3167</v>
      </c>
      <c r="G1871" s="10" t="s">
        <v>6439</v>
      </c>
      <c r="H1871" s="10" t="s">
        <v>6440</v>
      </c>
      <c r="I1871" s="10" t="s">
        <v>6428</v>
      </c>
      <c r="J1871" s="9" t="s">
        <v>6441</v>
      </c>
      <c r="K1871" s="9">
        <v>135</v>
      </c>
      <c r="L1871" s="20">
        <v>94</v>
      </c>
      <c r="M1871" s="10">
        <v>452</v>
      </c>
      <c r="N1871" s="7" t="s">
        <v>123</v>
      </c>
    </row>
    <row r="1872" customHeight="1" spans="1:14">
      <c r="A1872" s="9">
        <v>191434</v>
      </c>
      <c r="B1872" s="9" t="s">
        <v>6442</v>
      </c>
      <c r="C1872" s="9" t="s">
        <v>17</v>
      </c>
      <c r="D1872" s="9" t="s">
        <v>2831</v>
      </c>
      <c r="E1872" s="9" t="s">
        <v>2832</v>
      </c>
      <c r="F1872" s="10" t="s">
        <v>3167</v>
      </c>
      <c r="G1872" s="10" t="s">
        <v>6443</v>
      </c>
      <c r="H1872" s="10" t="s">
        <v>3526</v>
      </c>
      <c r="I1872" s="10" t="s">
        <v>5343</v>
      </c>
      <c r="J1872" s="9" t="s">
        <v>6444</v>
      </c>
      <c r="K1872" s="9">
        <v>135</v>
      </c>
      <c r="L1872" s="20">
        <v>100.58</v>
      </c>
      <c r="M1872" s="10">
        <v>453</v>
      </c>
      <c r="N1872" s="7" t="s">
        <v>123</v>
      </c>
    </row>
    <row r="1873" customHeight="1" spans="1:14">
      <c r="A1873" s="9">
        <v>191438</v>
      </c>
      <c r="B1873" s="9" t="s">
        <v>6445</v>
      </c>
      <c r="C1873" s="9" t="s">
        <v>17</v>
      </c>
      <c r="D1873" s="9" t="s">
        <v>2831</v>
      </c>
      <c r="E1873" s="9" t="s">
        <v>2832</v>
      </c>
      <c r="F1873" s="10" t="s">
        <v>3167</v>
      </c>
      <c r="G1873" s="10" t="s">
        <v>6446</v>
      </c>
      <c r="H1873" s="10" t="s">
        <v>3526</v>
      </c>
      <c r="I1873" s="10" t="s">
        <v>5343</v>
      </c>
      <c r="J1873" s="9" t="s">
        <v>6447</v>
      </c>
      <c r="K1873" s="9">
        <v>135</v>
      </c>
      <c r="L1873" s="20">
        <v>107.6206</v>
      </c>
      <c r="M1873" s="10">
        <v>454</v>
      </c>
      <c r="N1873" s="7" t="s">
        <v>123</v>
      </c>
    </row>
    <row r="1874" customHeight="1" spans="1:14">
      <c r="A1874" s="9">
        <v>191607</v>
      </c>
      <c r="B1874" s="9" t="s">
        <v>6448</v>
      </c>
      <c r="C1874" s="9" t="s">
        <v>17</v>
      </c>
      <c r="D1874" s="9" t="s">
        <v>2831</v>
      </c>
      <c r="E1874" s="9" t="s">
        <v>2832</v>
      </c>
      <c r="F1874" s="10" t="s">
        <v>3167</v>
      </c>
      <c r="G1874" s="10" t="s">
        <v>6449</v>
      </c>
      <c r="H1874" s="10" t="s">
        <v>3526</v>
      </c>
      <c r="I1874" s="10" t="s">
        <v>3366</v>
      </c>
      <c r="J1874" s="9" t="s">
        <v>6450</v>
      </c>
      <c r="K1874" s="9">
        <v>135</v>
      </c>
      <c r="L1874" s="20">
        <v>115.154042</v>
      </c>
      <c r="M1874" s="10">
        <v>455</v>
      </c>
      <c r="N1874" s="7" t="s">
        <v>123</v>
      </c>
    </row>
    <row r="1875" customHeight="1" spans="1:14">
      <c r="A1875" s="9">
        <v>191674</v>
      </c>
      <c r="B1875" s="9" t="s">
        <v>6451</v>
      </c>
      <c r="C1875" s="9" t="s">
        <v>17</v>
      </c>
      <c r="D1875" s="9" t="s">
        <v>2831</v>
      </c>
      <c r="E1875" s="9" t="s">
        <v>2832</v>
      </c>
      <c r="F1875" s="10" t="s">
        <v>3167</v>
      </c>
      <c r="G1875" s="10" t="s">
        <v>6452</v>
      </c>
      <c r="H1875" s="10" t="s">
        <v>3526</v>
      </c>
      <c r="I1875" s="10" t="s">
        <v>5206</v>
      </c>
      <c r="J1875" s="9" t="s">
        <v>6453</v>
      </c>
      <c r="K1875" s="9">
        <v>135</v>
      </c>
      <c r="L1875" s="20">
        <v>123.21482494</v>
      </c>
      <c r="M1875" s="10">
        <v>456</v>
      </c>
      <c r="N1875" s="7" t="s">
        <v>123</v>
      </c>
    </row>
    <row r="1876" customHeight="1" spans="1:14">
      <c r="A1876" s="9">
        <v>191875</v>
      </c>
      <c r="B1876" s="9" t="s">
        <v>6454</v>
      </c>
      <c r="C1876" s="9" t="s">
        <v>17</v>
      </c>
      <c r="D1876" s="9" t="s">
        <v>2831</v>
      </c>
      <c r="E1876" s="9" t="s">
        <v>2832</v>
      </c>
      <c r="F1876" s="10" t="s">
        <v>3167</v>
      </c>
      <c r="G1876" s="10" t="s">
        <v>6455</v>
      </c>
      <c r="H1876" s="10" t="s">
        <v>6455</v>
      </c>
      <c r="I1876" s="10" t="s">
        <v>6456</v>
      </c>
      <c r="J1876" s="9" t="s">
        <v>6457</v>
      </c>
      <c r="K1876" s="9">
        <v>135</v>
      </c>
      <c r="L1876" s="20">
        <v>131.8398626858</v>
      </c>
      <c r="M1876" s="10">
        <v>457</v>
      </c>
      <c r="N1876" s="7" t="s">
        <v>123</v>
      </c>
    </row>
    <row r="1877" customHeight="1" spans="1:14">
      <c r="A1877" s="9">
        <v>191971</v>
      </c>
      <c r="B1877" s="9" t="s">
        <v>6458</v>
      </c>
      <c r="C1877" s="9" t="s">
        <v>17</v>
      </c>
      <c r="D1877" s="9" t="s">
        <v>2831</v>
      </c>
      <c r="E1877" s="9" t="s">
        <v>2832</v>
      </c>
      <c r="F1877" s="10" t="s">
        <v>3167</v>
      </c>
      <c r="G1877" s="10" t="s">
        <v>6459</v>
      </c>
      <c r="H1877" s="10" t="s">
        <v>6459</v>
      </c>
      <c r="I1877" s="10" t="s">
        <v>6460</v>
      </c>
      <c r="J1877" s="9" t="s">
        <v>6461</v>
      </c>
      <c r="K1877" s="9">
        <v>135</v>
      </c>
      <c r="L1877" s="20">
        <v>141.068653073806</v>
      </c>
      <c r="M1877" s="10">
        <v>458</v>
      </c>
      <c r="N1877" s="7" t="s">
        <v>123</v>
      </c>
    </row>
    <row r="1878" customHeight="1" spans="1:14">
      <c r="A1878" s="9">
        <v>161369</v>
      </c>
      <c r="B1878" s="9" t="s">
        <v>6462</v>
      </c>
      <c r="C1878" s="9" t="s">
        <v>17</v>
      </c>
      <c r="D1878" s="9" t="s">
        <v>2831</v>
      </c>
      <c r="E1878" s="9" t="s">
        <v>2832</v>
      </c>
      <c r="F1878" s="10" t="s">
        <v>3167</v>
      </c>
      <c r="G1878" s="10" t="s">
        <v>6463</v>
      </c>
      <c r="H1878" s="10" t="s">
        <v>3526</v>
      </c>
      <c r="I1878" s="10" t="s">
        <v>3389</v>
      </c>
      <c r="J1878" s="9" t="s">
        <v>6464</v>
      </c>
      <c r="K1878" s="9">
        <v>135</v>
      </c>
      <c r="L1878" s="20">
        <v>193.912001324303</v>
      </c>
      <c r="M1878" s="10">
        <v>459</v>
      </c>
      <c r="N1878" s="7" t="s">
        <v>123</v>
      </c>
    </row>
    <row r="1879" customHeight="1" spans="1:14">
      <c r="A1879" s="9">
        <v>156265</v>
      </c>
      <c r="B1879" s="9" t="s">
        <v>6465</v>
      </c>
      <c r="C1879" s="9" t="s">
        <v>17</v>
      </c>
      <c r="D1879" s="9" t="s">
        <v>2831</v>
      </c>
      <c r="E1879" s="9" t="s">
        <v>2832</v>
      </c>
      <c r="F1879" s="10" t="s">
        <v>3167</v>
      </c>
      <c r="G1879" s="10" t="s">
        <v>6466</v>
      </c>
      <c r="H1879" s="10" t="s">
        <v>4992</v>
      </c>
      <c r="I1879" s="10" t="s">
        <v>4993</v>
      </c>
      <c r="J1879" s="9" t="s">
        <v>6467</v>
      </c>
      <c r="K1879" s="9">
        <v>135</v>
      </c>
      <c r="L1879" s="20">
        <v>205.36630668668</v>
      </c>
      <c r="M1879" s="10">
        <v>460</v>
      </c>
      <c r="N1879" s="7" t="s">
        <v>123</v>
      </c>
    </row>
    <row r="1880" customHeight="1" spans="1:14">
      <c r="A1880" s="9">
        <v>193949</v>
      </c>
      <c r="B1880" s="9" t="s">
        <v>6468</v>
      </c>
      <c r="C1880" s="9" t="s">
        <v>17</v>
      </c>
      <c r="D1880" s="9" t="s">
        <v>2831</v>
      </c>
      <c r="E1880" s="9" t="s">
        <v>2832</v>
      </c>
      <c r="F1880" s="10" t="s">
        <v>3167</v>
      </c>
      <c r="G1880" s="10" t="s">
        <v>6469</v>
      </c>
      <c r="H1880" s="10" t="s">
        <v>6470</v>
      </c>
      <c r="I1880" s="10" t="s">
        <v>6202</v>
      </c>
      <c r="J1880" s="9" t="s">
        <v>6471</v>
      </c>
      <c r="K1880" s="9">
        <v>135</v>
      </c>
      <c r="L1880" s="20">
        <v>211.706009362318</v>
      </c>
      <c r="M1880" s="10">
        <v>461</v>
      </c>
      <c r="N1880" s="7" t="s">
        <v>123</v>
      </c>
    </row>
    <row r="1881" customHeight="1" spans="1:14">
      <c r="A1881" s="9">
        <v>167983</v>
      </c>
      <c r="B1881" s="9" t="s">
        <v>6472</v>
      </c>
      <c r="C1881" s="9" t="s">
        <v>17</v>
      </c>
      <c r="D1881" s="9" t="s">
        <v>2831</v>
      </c>
      <c r="E1881" s="9" t="s">
        <v>2832</v>
      </c>
      <c r="F1881" s="10" t="s">
        <v>3167</v>
      </c>
      <c r="G1881" s="10" t="s">
        <v>6473</v>
      </c>
      <c r="H1881" s="10" t="s">
        <v>5012</v>
      </c>
      <c r="I1881" s="10" t="s">
        <v>5013</v>
      </c>
      <c r="J1881" s="9" t="s">
        <v>6474</v>
      </c>
      <c r="K1881" s="9">
        <v>135</v>
      </c>
      <c r="L1881" s="20">
        <v>223.07675521606</v>
      </c>
      <c r="M1881" s="10">
        <v>462</v>
      </c>
      <c r="N1881" s="7" t="s">
        <v>123</v>
      </c>
    </row>
    <row r="1882" customHeight="1" spans="1:14">
      <c r="A1882" s="9">
        <v>227572</v>
      </c>
      <c r="B1882" s="9" t="s">
        <v>6475</v>
      </c>
      <c r="C1882" s="9" t="s">
        <v>17</v>
      </c>
      <c r="D1882" s="9" t="s">
        <v>2831</v>
      </c>
      <c r="E1882" s="9" t="s">
        <v>2832</v>
      </c>
      <c r="F1882" s="10" t="s">
        <v>3167</v>
      </c>
      <c r="G1882" s="10" t="s">
        <v>6476</v>
      </c>
      <c r="H1882" s="10" t="s">
        <v>661</v>
      </c>
      <c r="I1882" s="10" t="s">
        <v>662</v>
      </c>
      <c r="J1882" s="9" t="s">
        <v>6477</v>
      </c>
      <c r="K1882" s="9">
        <v>130</v>
      </c>
      <c r="L1882" s="20">
        <v>165.762721162604</v>
      </c>
      <c r="M1882" s="10">
        <v>463</v>
      </c>
      <c r="N1882" s="7" t="s">
        <v>123</v>
      </c>
    </row>
    <row r="1883" customHeight="1" spans="1:14">
      <c r="A1883" s="9">
        <v>196367</v>
      </c>
      <c r="B1883" s="9" t="s">
        <v>6478</v>
      </c>
      <c r="C1883" s="9" t="s">
        <v>17</v>
      </c>
      <c r="D1883" s="9" t="s">
        <v>2831</v>
      </c>
      <c r="E1883" s="9" t="s">
        <v>2832</v>
      </c>
      <c r="F1883" s="10" t="s">
        <v>3167</v>
      </c>
      <c r="G1883" s="10" t="s">
        <v>6479</v>
      </c>
      <c r="H1883" s="10" t="s">
        <v>4992</v>
      </c>
      <c r="I1883" s="10" t="s">
        <v>4993</v>
      </c>
      <c r="J1883" s="9" t="s">
        <v>6480</v>
      </c>
      <c r="K1883" s="9">
        <v>130</v>
      </c>
      <c r="L1883" s="20">
        <v>173.729440123862</v>
      </c>
      <c r="M1883" s="10">
        <v>464</v>
      </c>
      <c r="N1883" s="7" t="s">
        <v>123</v>
      </c>
    </row>
    <row r="1884" customHeight="1" spans="1:14">
      <c r="A1884" s="9">
        <v>196370</v>
      </c>
      <c r="B1884" s="9" t="s">
        <v>6481</v>
      </c>
      <c r="C1884" s="9" t="s">
        <v>17</v>
      </c>
      <c r="D1884" s="9" t="s">
        <v>2831</v>
      </c>
      <c r="E1884" s="9" t="s">
        <v>2832</v>
      </c>
      <c r="F1884" s="10" t="s">
        <v>3167</v>
      </c>
      <c r="G1884" s="10" t="s">
        <v>6482</v>
      </c>
      <c r="H1884" s="10" t="s">
        <v>5926</v>
      </c>
      <c r="I1884" s="10" t="s">
        <v>4993</v>
      </c>
      <c r="J1884" s="9" t="s">
        <v>6483</v>
      </c>
      <c r="K1884" s="9">
        <v>125</v>
      </c>
      <c r="L1884" s="20">
        <v>184.153206531294</v>
      </c>
      <c r="M1884" s="10">
        <v>465</v>
      </c>
      <c r="N1884" s="7" t="s">
        <v>123</v>
      </c>
    </row>
    <row r="1885" customHeight="1" spans="1:14">
      <c r="A1885" s="9">
        <v>227601</v>
      </c>
      <c r="B1885" s="9" t="s">
        <v>6484</v>
      </c>
      <c r="C1885" s="9" t="s">
        <v>17</v>
      </c>
      <c r="D1885" s="9" t="s">
        <v>2831</v>
      </c>
      <c r="E1885" s="9" t="s">
        <v>2832</v>
      </c>
      <c r="F1885" s="10" t="s">
        <v>3167</v>
      </c>
      <c r="G1885" s="10" t="s">
        <v>6485</v>
      </c>
      <c r="H1885" s="10" t="s">
        <v>661</v>
      </c>
      <c r="I1885" s="10" t="s">
        <v>662</v>
      </c>
      <c r="J1885" s="9" t="s">
        <v>6486</v>
      </c>
      <c r="K1885" s="9">
        <v>120</v>
      </c>
      <c r="L1885" s="20">
        <v>49</v>
      </c>
      <c r="M1885" s="10">
        <v>466</v>
      </c>
      <c r="N1885" s="7" t="s">
        <v>123</v>
      </c>
    </row>
    <row r="1886" customHeight="1" spans="1:14">
      <c r="A1886" s="9">
        <v>207559</v>
      </c>
      <c r="B1886" s="9" t="s">
        <v>6487</v>
      </c>
      <c r="C1886" s="9" t="s">
        <v>17</v>
      </c>
      <c r="D1886" s="9" t="s">
        <v>2831</v>
      </c>
      <c r="E1886" s="9" t="s">
        <v>2832</v>
      </c>
      <c r="F1886" s="10" t="s">
        <v>3167</v>
      </c>
      <c r="G1886" s="10" t="s">
        <v>6488</v>
      </c>
      <c r="H1886" s="10" t="s">
        <v>6489</v>
      </c>
      <c r="I1886" s="10" t="s">
        <v>268</v>
      </c>
      <c r="J1886" s="9" t="s">
        <v>6490</v>
      </c>
      <c r="K1886" s="9">
        <v>120</v>
      </c>
      <c r="L1886" s="20">
        <v>69.4575</v>
      </c>
      <c r="M1886" s="10">
        <v>467</v>
      </c>
      <c r="N1886" s="7" t="s">
        <v>123</v>
      </c>
    </row>
    <row r="1887" customHeight="1" spans="1:14">
      <c r="A1887" s="9">
        <v>207563</v>
      </c>
      <c r="B1887" s="9" t="s">
        <v>6491</v>
      </c>
      <c r="C1887" s="9" t="s">
        <v>17</v>
      </c>
      <c r="D1887" s="9" t="s">
        <v>2831</v>
      </c>
      <c r="E1887" s="9" t="s">
        <v>2832</v>
      </c>
      <c r="F1887" s="10" t="s">
        <v>3167</v>
      </c>
      <c r="G1887" s="10" t="s">
        <v>6492</v>
      </c>
      <c r="H1887" s="10" t="s">
        <v>6489</v>
      </c>
      <c r="I1887" s="10" t="s">
        <v>268</v>
      </c>
      <c r="J1887" s="9" t="s">
        <v>6493</v>
      </c>
      <c r="K1887" s="9">
        <v>120</v>
      </c>
      <c r="L1887" s="20">
        <v>72.930375</v>
      </c>
      <c r="M1887" s="10">
        <v>468</v>
      </c>
      <c r="N1887" s="7" t="s">
        <v>123</v>
      </c>
    </row>
    <row r="1888" customHeight="1" spans="1:14">
      <c r="A1888" s="9">
        <v>193952</v>
      </c>
      <c r="B1888" s="9" t="s">
        <v>6494</v>
      </c>
      <c r="C1888" s="9" t="s">
        <v>17</v>
      </c>
      <c r="D1888" s="9" t="s">
        <v>2831</v>
      </c>
      <c r="E1888" s="9" t="s">
        <v>2832</v>
      </c>
      <c r="F1888" s="10" t="s">
        <v>3167</v>
      </c>
      <c r="G1888" s="10" t="s">
        <v>6495</v>
      </c>
      <c r="H1888" s="10" t="s">
        <v>6496</v>
      </c>
      <c r="I1888" s="10" t="s">
        <v>6202</v>
      </c>
      <c r="J1888" s="9" t="s">
        <v>6497</v>
      </c>
      <c r="K1888" s="9">
        <v>120</v>
      </c>
      <c r="L1888" s="20">
        <v>84</v>
      </c>
      <c r="M1888" s="10">
        <v>469</v>
      </c>
      <c r="N1888" s="7" t="s">
        <v>123</v>
      </c>
    </row>
    <row r="1889" customHeight="1" spans="1:14">
      <c r="A1889" s="9">
        <v>156285</v>
      </c>
      <c r="B1889" s="9" t="s">
        <v>6498</v>
      </c>
      <c r="C1889" s="9" t="s">
        <v>17</v>
      </c>
      <c r="D1889" s="9" t="s">
        <v>2831</v>
      </c>
      <c r="E1889" s="9" t="s">
        <v>2832</v>
      </c>
      <c r="F1889" s="10" t="s">
        <v>3167</v>
      </c>
      <c r="G1889" s="10" t="s">
        <v>6499</v>
      </c>
      <c r="H1889" s="10" t="s">
        <v>4992</v>
      </c>
      <c r="I1889" s="10" t="s">
        <v>4993</v>
      </c>
      <c r="J1889" s="9" t="s">
        <v>6500</v>
      </c>
      <c r="K1889" s="9">
        <v>120</v>
      </c>
      <c r="L1889" s="20">
        <v>215.634622021014</v>
      </c>
      <c r="M1889" s="10">
        <v>470</v>
      </c>
      <c r="N1889" s="7" t="s">
        <v>123</v>
      </c>
    </row>
    <row r="1890" customHeight="1" spans="1:14">
      <c r="A1890" s="9">
        <v>194212</v>
      </c>
      <c r="B1890" s="9" t="s">
        <v>6501</v>
      </c>
      <c r="C1890" s="9" t="s">
        <v>17</v>
      </c>
      <c r="D1890" s="9" t="s">
        <v>2831</v>
      </c>
      <c r="E1890" s="9" t="s">
        <v>2832</v>
      </c>
      <c r="F1890" s="10" t="s">
        <v>3167</v>
      </c>
      <c r="G1890" s="10" t="s">
        <v>6502</v>
      </c>
      <c r="H1890" s="10" t="s">
        <v>6503</v>
      </c>
      <c r="I1890" s="10" t="s">
        <v>6504</v>
      </c>
      <c r="J1890" s="9" t="s">
        <v>6505</v>
      </c>
      <c r="K1890" s="9">
        <v>120</v>
      </c>
      <c r="L1890" s="20">
        <v>228.448392997818</v>
      </c>
      <c r="M1890" s="10">
        <v>471</v>
      </c>
      <c r="N1890" s="7" t="s">
        <v>123</v>
      </c>
    </row>
    <row r="1891" customHeight="1" spans="1:14">
      <c r="A1891" s="9">
        <v>194214</v>
      </c>
      <c r="B1891" s="9" t="s">
        <v>6506</v>
      </c>
      <c r="C1891" s="9" t="s">
        <v>17</v>
      </c>
      <c r="D1891" s="9" t="s">
        <v>2831</v>
      </c>
      <c r="E1891" s="9" t="s">
        <v>2832</v>
      </c>
      <c r="F1891" s="10" t="s">
        <v>3167</v>
      </c>
      <c r="G1891" s="10" t="s">
        <v>6507</v>
      </c>
      <c r="H1891" s="10" t="s">
        <v>3205</v>
      </c>
      <c r="I1891" s="10" t="s">
        <v>6508</v>
      </c>
      <c r="J1891" s="9" t="s">
        <v>6509</v>
      </c>
      <c r="K1891" s="9">
        <v>120</v>
      </c>
      <c r="L1891" s="20">
        <v>246.724264437643</v>
      </c>
      <c r="M1891" s="10">
        <v>472</v>
      </c>
      <c r="N1891" s="7" t="s">
        <v>123</v>
      </c>
    </row>
    <row r="1892" customHeight="1" spans="1:14">
      <c r="A1892" s="9">
        <v>207576</v>
      </c>
      <c r="B1892" s="9" t="s">
        <v>6510</v>
      </c>
      <c r="C1892" s="9" t="s">
        <v>17</v>
      </c>
      <c r="D1892" s="9" t="s">
        <v>2831</v>
      </c>
      <c r="E1892" s="9" t="s">
        <v>2832</v>
      </c>
      <c r="F1892" s="10" t="s">
        <v>3167</v>
      </c>
      <c r="G1892" s="10" t="s">
        <v>6511</v>
      </c>
      <c r="H1892" s="10" t="s">
        <v>6489</v>
      </c>
      <c r="I1892" s="10" t="s">
        <v>268</v>
      </c>
      <c r="J1892" s="9" t="s">
        <v>6512</v>
      </c>
      <c r="K1892" s="9">
        <v>115</v>
      </c>
      <c r="L1892" s="20">
        <v>76.57689375</v>
      </c>
      <c r="M1892" s="10">
        <v>473</v>
      </c>
      <c r="N1892" s="7" t="s">
        <v>123</v>
      </c>
    </row>
    <row r="1893" customHeight="1" spans="1:14">
      <c r="A1893" s="9">
        <v>207578</v>
      </c>
      <c r="B1893" s="9" t="s">
        <v>6513</v>
      </c>
      <c r="C1893" s="9" t="s">
        <v>17</v>
      </c>
      <c r="D1893" s="9" t="s">
        <v>2831</v>
      </c>
      <c r="E1893" s="9" t="s">
        <v>2832</v>
      </c>
      <c r="F1893" s="10" t="s">
        <v>3167</v>
      </c>
      <c r="G1893" s="10" t="s">
        <v>6514</v>
      </c>
      <c r="H1893" s="10" t="s">
        <v>6489</v>
      </c>
      <c r="I1893" s="10" t="s">
        <v>268</v>
      </c>
      <c r="J1893" s="9" t="s">
        <v>6515</v>
      </c>
      <c r="K1893" s="9">
        <v>115</v>
      </c>
      <c r="L1893" s="20">
        <v>80.4057384375</v>
      </c>
      <c r="M1893" s="10">
        <v>474</v>
      </c>
      <c r="N1893" s="7" t="s">
        <v>123</v>
      </c>
    </row>
    <row r="1894" customHeight="1" spans="1:14">
      <c r="A1894" s="9">
        <v>207581</v>
      </c>
      <c r="B1894" s="9" t="s">
        <v>6516</v>
      </c>
      <c r="C1894" s="9" t="s">
        <v>17</v>
      </c>
      <c r="D1894" s="9" t="s">
        <v>2831</v>
      </c>
      <c r="E1894" s="9" t="s">
        <v>2832</v>
      </c>
      <c r="F1894" s="10" t="s">
        <v>3167</v>
      </c>
      <c r="G1894" s="10" t="s">
        <v>6517</v>
      </c>
      <c r="H1894" s="10" t="s">
        <v>6518</v>
      </c>
      <c r="I1894" s="10" t="s">
        <v>268</v>
      </c>
      <c r="J1894" s="9" t="s">
        <v>6519</v>
      </c>
      <c r="K1894" s="9">
        <v>110</v>
      </c>
      <c r="L1894" s="20">
        <v>84.426025359375</v>
      </c>
      <c r="M1894" s="10">
        <v>475</v>
      </c>
      <c r="N1894" s="7" t="s">
        <v>123</v>
      </c>
    </row>
    <row r="1895" customHeight="1" spans="1:14">
      <c r="A1895" s="9">
        <v>193955</v>
      </c>
      <c r="B1895" s="9" t="s">
        <v>6520</v>
      </c>
      <c r="C1895" s="9" t="s">
        <v>17</v>
      </c>
      <c r="D1895" s="9" t="s">
        <v>2831</v>
      </c>
      <c r="E1895" s="9" t="s">
        <v>2832</v>
      </c>
      <c r="F1895" s="10" t="s">
        <v>3167</v>
      </c>
      <c r="G1895" s="10" t="s">
        <v>6521</v>
      </c>
      <c r="H1895" s="10" t="s">
        <v>6522</v>
      </c>
      <c r="I1895" s="10" t="s">
        <v>6523</v>
      </c>
      <c r="J1895" s="9" t="s">
        <v>6524</v>
      </c>
      <c r="K1895" s="9">
        <v>110</v>
      </c>
      <c r="L1895" s="20">
        <v>90.72</v>
      </c>
      <c r="M1895" s="10">
        <v>476</v>
      </c>
      <c r="N1895" s="7" t="s">
        <v>123</v>
      </c>
    </row>
    <row r="1896" customHeight="1" spans="1:14">
      <c r="A1896" s="9">
        <v>196376</v>
      </c>
      <c r="B1896" s="9" t="s">
        <v>6525</v>
      </c>
      <c r="C1896" s="9" t="s">
        <v>17</v>
      </c>
      <c r="D1896" s="9" t="s">
        <v>2831</v>
      </c>
      <c r="E1896" s="9" t="s">
        <v>2832</v>
      </c>
      <c r="F1896" s="10" t="s">
        <v>3167</v>
      </c>
      <c r="G1896" s="10" t="s">
        <v>6526</v>
      </c>
      <c r="H1896" s="10" t="s">
        <v>4992</v>
      </c>
      <c r="I1896" s="10" t="s">
        <v>4993</v>
      </c>
      <c r="J1896" s="9" t="s">
        <v>6527</v>
      </c>
      <c r="K1896" s="9">
        <v>110</v>
      </c>
      <c r="L1896" s="20">
        <v>195.202398923171</v>
      </c>
      <c r="M1896" s="10">
        <v>477</v>
      </c>
      <c r="N1896" s="7" t="s">
        <v>123</v>
      </c>
    </row>
    <row r="1897" customHeight="1" spans="1:14">
      <c r="A1897" s="9">
        <v>161379</v>
      </c>
      <c r="B1897" s="9" t="s">
        <v>6528</v>
      </c>
      <c r="C1897" s="9" t="s">
        <v>17</v>
      </c>
      <c r="D1897" s="9" t="s">
        <v>2831</v>
      </c>
      <c r="E1897" s="9" t="s">
        <v>2832</v>
      </c>
      <c r="F1897" s="10" t="s">
        <v>3167</v>
      </c>
      <c r="G1897" s="10" t="s">
        <v>6529</v>
      </c>
      <c r="H1897" s="10" t="s">
        <v>3526</v>
      </c>
      <c r="I1897" s="10" t="s">
        <v>3389</v>
      </c>
      <c r="J1897" s="9" t="s">
        <v>6530</v>
      </c>
      <c r="K1897" s="9">
        <v>110</v>
      </c>
      <c r="L1897" s="20">
        <v>201.668481377275</v>
      </c>
      <c r="M1897" s="10">
        <v>478</v>
      </c>
      <c r="N1897" s="7" t="s">
        <v>123</v>
      </c>
    </row>
    <row r="1898" customHeight="1" spans="1:14">
      <c r="A1898" s="9">
        <v>156309</v>
      </c>
      <c r="B1898" s="9" t="s">
        <v>6531</v>
      </c>
      <c r="C1898" s="9" t="s">
        <v>17</v>
      </c>
      <c r="D1898" s="9" t="s">
        <v>2831</v>
      </c>
      <c r="E1898" s="9" t="s">
        <v>2832</v>
      </c>
      <c r="F1898" s="10" t="s">
        <v>3167</v>
      </c>
      <c r="G1898" s="10" t="s">
        <v>6532</v>
      </c>
      <c r="H1898" s="10" t="s">
        <v>4992</v>
      </c>
      <c r="I1898" s="10" t="s">
        <v>4993</v>
      </c>
      <c r="J1898" s="9" t="s">
        <v>6533</v>
      </c>
      <c r="K1898" s="9">
        <v>110</v>
      </c>
      <c r="L1898" s="20">
        <v>226.416353122064</v>
      </c>
      <c r="M1898" s="10">
        <v>479</v>
      </c>
      <c r="N1898" s="7" t="s">
        <v>123</v>
      </c>
    </row>
    <row r="1899" customHeight="1" spans="1:14">
      <c r="A1899" s="9">
        <v>194473</v>
      </c>
      <c r="B1899" s="9" t="s">
        <v>6534</v>
      </c>
      <c r="C1899" s="9" t="s">
        <v>17</v>
      </c>
      <c r="D1899" s="9" t="s">
        <v>2831</v>
      </c>
      <c r="E1899" s="9" t="s">
        <v>2832</v>
      </c>
      <c r="F1899" s="10" t="s">
        <v>3167</v>
      </c>
      <c r="G1899" s="10" t="s">
        <v>6535</v>
      </c>
      <c r="H1899" s="10" t="s">
        <v>6536</v>
      </c>
      <c r="I1899" s="10" t="s">
        <v>2870</v>
      </c>
      <c r="J1899" s="9" t="s">
        <v>6537</v>
      </c>
      <c r="K1899" s="9">
        <v>105</v>
      </c>
      <c r="L1899" s="20">
        <v>91</v>
      </c>
      <c r="M1899" s="10">
        <v>480</v>
      </c>
      <c r="N1899" s="7" t="s">
        <v>123</v>
      </c>
    </row>
    <row r="1900" customHeight="1" spans="1:14">
      <c r="A1900" s="9">
        <v>193958</v>
      </c>
      <c r="B1900" s="9" t="s">
        <v>6538</v>
      </c>
      <c r="C1900" s="9" t="s">
        <v>17</v>
      </c>
      <c r="D1900" s="9" t="s">
        <v>2831</v>
      </c>
      <c r="E1900" s="9" t="s">
        <v>2832</v>
      </c>
      <c r="F1900" s="10" t="s">
        <v>3167</v>
      </c>
      <c r="G1900" s="10" t="s">
        <v>6539</v>
      </c>
      <c r="H1900" s="10" t="s">
        <v>6540</v>
      </c>
      <c r="I1900" s="10" t="s">
        <v>6523</v>
      </c>
      <c r="J1900" s="9" t="s">
        <v>6541</v>
      </c>
      <c r="K1900" s="9">
        <v>105</v>
      </c>
      <c r="L1900" s="20">
        <v>97.9776</v>
      </c>
      <c r="M1900" s="10">
        <v>481</v>
      </c>
      <c r="N1900" s="7" t="s">
        <v>123</v>
      </c>
    </row>
    <row r="1901" customHeight="1" spans="1:14">
      <c r="A1901" s="9">
        <v>195535</v>
      </c>
      <c r="B1901" s="9" t="s">
        <v>6542</v>
      </c>
      <c r="C1901" s="9" t="s">
        <v>17</v>
      </c>
      <c r="D1901" s="9" t="s">
        <v>2831</v>
      </c>
      <c r="E1901" s="9" t="s">
        <v>2832</v>
      </c>
      <c r="F1901" s="10" t="s">
        <v>3167</v>
      </c>
      <c r="G1901" s="10" t="s">
        <v>6543</v>
      </c>
      <c r="H1901" s="10" t="s">
        <v>6544</v>
      </c>
      <c r="I1901" s="10" t="s">
        <v>3513</v>
      </c>
      <c r="J1901" s="9" t="s">
        <v>6543</v>
      </c>
      <c r="K1901" s="9">
        <v>105</v>
      </c>
      <c r="L1901" s="20">
        <v>99.19</v>
      </c>
      <c r="M1901" s="10">
        <v>482</v>
      </c>
      <c r="N1901" s="7" t="s">
        <v>123</v>
      </c>
    </row>
    <row r="1902" customHeight="1" spans="1:14">
      <c r="A1902" s="9">
        <v>195762</v>
      </c>
      <c r="B1902" s="9" t="s">
        <v>6545</v>
      </c>
      <c r="C1902" s="9" t="s">
        <v>17</v>
      </c>
      <c r="D1902" s="9" t="s">
        <v>2831</v>
      </c>
      <c r="E1902" s="9" t="s">
        <v>2832</v>
      </c>
      <c r="F1902" s="10" t="s">
        <v>3167</v>
      </c>
      <c r="G1902" s="10" t="s">
        <v>6546</v>
      </c>
      <c r="H1902" s="10" t="s">
        <v>6547</v>
      </c>
      <c r="I1902" s="10" t="s">
        <v>3513</v>
      </c>
      <c r="J1902" s="9" t="s">
        <v>6546</v>
      </c>
      <c r="K1902" s="9">
        <v>105</v>
      </c>
      <c r="L1902" s="20">
        <v>108.1171</v>
      </c>
      <c r="M1902" s="10">
        <v>483</v>
      </c>
      <c r="N1902" s="7" t="s">
        <v>123</v>
      </c>
    </row>
    <row r="1903" customHeight="1" spans="1:14">
      <c r="A1903" s="9">
        <v>196006</v>
      </c>
      <c r="B1903" s="9" t="s">
        <v>6548</v>
      </c>
      <c r="C1903" s="9" t="s">
        <v>17</v>
      </c>
      <c r="D1903" s="9" t="s">
        <v>2831</v>
      </c>
      <c r="E1903" s="9" t="s">
        <v>2832</v>
      </c>
      <c r="F1903" s="10" t="s">
        <v>3167</v>
      </c>
      <c r="G1903" s="10" t="s">
        <v>6549</v>
      </c>
      <c r="H1903" s="10" t="s">
        <v>5513</v>
      </c>
      <c r="I1903" s="10" t="s">
        <v>6550</v>
      </c>
      <c r="J1903" s="9" t="s">
        <v>6551</v>
      </c>
      <c r="K1903" s="9">
        <v>105</v>
      </c>
      <c r="L1903" s="20">
        <v>117.847639</v>
      </c>
      <c r="M1903" s="10">
        <v>484</v>
      </c>
      <c r="N1903" s="7" t="s">
        <v>123</v>
      </c>
    </row>
    <row r="1904" customHeight="1" spans="1:14">
      <c r="A1904" s="9">
        <v>196037</v>
      </c>
      <c r="B1904" s="9" t="s">
        <v>6552</v>
      </c>
      <c r="C1904" s="9" t="s">
        <v>17</v>
      </c>
      <c r="D1904" s="9" t="s">
        <v>2831</v>
      </c>
      <c r="E1904" s="9" t="s">
        <v>2832</v>
      </c>
      <c r="F1904" s="10" t="s">
        <v>3167</v>
      </c>
      <c r="G1904" s="10" t="s">
        <v>6553</v>
      </c>
      <c r="H1904" s="10" t="s">
        <v>5513</v>
      </c>
      <c r="I1904" s="10" t="s">
        <v>6554</v>
      </c>
      <c r="J1904" s="9" t="s">
        <v>6555</v>
      </c>
      <c r="K1904" s="9">
        <v>105</v>
      </c>
      <c r="L1904" s="20">
        <v>128.45392651</v>
      </c>
      <c r="M1904" s="10">
        <v>485</v>
      </c>
      <c r="N1904" s="7" t="s">
        <v>123</v>
      </c>
    </row>
    <row r="1905" customHeight="1" spans="1:14">
      <c r="A1905" s="9">
        <v>196052</v>
      </c>
      <c r="B1905" s="9" t="s">
        <v>6556</v>
      </c>
      <c r="C1905" s="9" t="s">
        <v>17</v>
      </c>
      <c r="D1905" s="9" t="s">
        <v>2831</v>
      </c>
      <c r="E1905" s="9" t="s">
        <v>2832</v>
      </c>
      <c r="F1905" s="10" t="s">
        <v>3167</v>
      </c>
      <c r="G1905" s="10" t="s">
        <v>6557</v>
      </c>
      <c r="H1905" s="10" t="s">
        <v>5513</v>
      </c>
      <c r="I1905" s="10" t="s">
        <v>6558</v>
      </c>
      <c r="J1905" s="9" t="s">
        <v>6559</v>
      </c>
      <c r="K1905" s="9">
        <v>105</v>
      </c>
      <c r="L1905" s="20">
        <v>140.0147798959</v>
      </c>
      <c r="M1905" s="10">
        <v>486</v>
      </c>
      <c r="N1905" s="7" t="s">
        <v>123</v>
      </c>
    </row>
    <row r="1906" customHeight="1" spans="1:14">
      <c r="A1906" s="9">
        <v>196053</v>
      </c>
      <c r="B1906" s="9" t="s">
        <v>6560</v>
      </c>
      <c r="C1906" s="9" t="s">
        <v>17</v>
      </c>
      <c r="D1906" s="9" t="s">
        <v>2831</v>
      </c>
      <c r="E1906" s="9" t="s">
        <v>2832</v>
      </c>
      <c r="F1906" s="10" t="s">
        <v>3167</v>
      </c>
      <c r="G1906" s="10" t="s">
        <v>6561</v>
      </c>
      <c r="H1906" s="10" t="s">
        <v>5513</v>
      </c>
      <c r="I1906" s="10" t="s">
        <v>6562</v>
      </c>
      <c r="J1906" s="9" t="s">
        <v>6563</v>
      </c>
      <c r="K1906" s="9">
        <v>105</v>
      </c>
      <c r="L1906" s="20">
        <v>152.616110086531</v>
      </c>
      <c r="M1906" s="10">
        <v>487</v>
      </c>
      <c r="N1906" s="7" t="s">
        <v>123</v>
      </c>
    </row>
    <row r="1907" customHeight="1" spans="1:14">
      <c r="A1907" s="9">
        <v>196128</v>
      </c>
      <c r="B1907" s="9" t="s">
        <v>6564</v>
      </c>
      <c r="C1907" s="9" t="s">
        <v>17</v>
      </c>
      <c r="D1907" s="9" t="s">
        <v>2831</v>
      </c>
      <c r="E1907" s="9" t="s">
        <v>2832</v>
      </c>
      <c r="F1907" s="10" t="s">
        <v>3167</v>
      </c>
      <c r="G1907" s="10" t="s">
        <v>6565</v>
      </c>
      <c r="H1907" s="10" t="s">
        <v>5513</v>
      </c>
      <c r="I1907" s="10" t="s">
        <v>6566</v>
      </c>
      <c r="J1907" s="9" t="s">
        <v>6567</v>
      </c>
      <c r="K1907" s="9">
        <v>105</v>
      </c>
      <c r="L1907" s="20">
        <v>166.351559994319</v>
      </c>
      <c r="M1907" s="10">
        <v>488</v>
      </c>
      <c r="N1907" s="7" t="s">
        <v>123</v>
      </c>
    </row>
    <row r="1908" customHeight="1" spans="1:14">
      <c r="A1908" s="9">
        <v>196183</v>
      </c>
      <c r="B1908" s="9" t="s">
        <v>6568</v>
      </c>
      <c r="C1908" s="9" t="s">
        <v>17</v>
      </c>
      <c r="D1908" s="9" t="s">
        <v>2831</v>
      </c>
      <c r="E1908" s="9" t="s">
        <v>2832</v>
      </c>
      <c r="F1908" s="10" t="s">
        <v>3167</v>
      </c>
      <c r="G1908" s="10" t="s">
        <v>6569</v>
      </c>
      <c r="H1908" s="10" t="s">
        <v>6570</v>
      </c>
      <c r="I1908" s="10" t="s">
        <v>3513</v>
      </c>
      <c r="J1908" s="9" t="s">
        <v>6569</v>
      </c>
      <c r="K1908" s="9">
        <v>105</v>
      </c>
      <c r="L1908" s="20">
        <v>181.323200393808</v>
      </c>
      <c r="M1908" s="10">
        <v>489</v>
      </c>
      <c r="N1908" s="7" t="s">
        <v>123</v>
      </c>
    </row>
    <row r="1909" customHeight="1" spans="1:14">
      <c r="A1909" s="9">
        <v>196185</v>
      </c>
      <c r="B1909" s="9" t="s">
        <v>6571</v>
      </c>
      <c r="C1909" s="9" t="s">
        <v>17</v>
      </c>
      <c r="D1909" s="9" t="s">
        <v>2831</v>
      </c>
      <c r="E1909" s="9" t="s">
        <v>2832</v>
      </c>
      <c r="F1909" s="10" t="s">
        <v>3167</v>
      </c>
      <c r="G1909" s="10" t="s">
        <v>6572</v>
      </c>
      <c r="H1909" s="10" t="s">
        <v>5513</v>
      </c>
      <c r="I1909" s="10" t="s">
        <v>6573</v>
      </c>
      <c r="J1909" s="9" t="s">
        <v>6574</v>
      </c>
      <c r="K1909" s="9">
        <v>105</v>
      </c>
      <c r="L1909" s="20">
        <v>197.64228842925</v>
      </c>
      <c r="M1909" s="10">
        <v>490</v>
      </c>
      <c r="N1909" s="7" t="s">
        <v>123</v>
      </c>
    </row>
    <row r="1910" customHeight="1" spans="1:14">
      <c r="A1910" s="9">
        <v>196190</v>
      </c>
      <c r="B1910" s="9" t="s">
        <v>6575</v>
      </c>
      <c r="C1910" s="9" t="s">
        <v>17</v>
      </c>
      <c r="D1910" s="9" t="s">
        <v>2831</v>
      </c>
      <c r="E1910" s="9" t="s">
        <v>2832</v>
      </c>
      <c r="F1910" s="10" t="s">
        <v>3167</v>
      </c>
      <c r="G1910" s="10" t="s">
        <v>6576</v>
      </c>
      <c r="H1910" s="10" t="s">
        <v>6577</v>
      </c>
      <c r="I1910" s="10" t="s">
        <v>3513</v>
      </c>
      <c r="J1910" s="9" t="s">
        <v>6576</v>
      </c>
      <c r="K1910" s="9">
        <v>105</v>
      </c>
      <c r="L1910" s="20">
        <v>215.430094387883</v>
      </c>
      <c r="M1910" s="10">
        <v>491</v>
      </c>
      <c r="N1910" s="7" t="s">
        <v>123</v>
      </c>
    </row>
    <row r="1911" customHeight="1" spans="1:14">
      <c r="A1911" s="9">
        <v>196199</v>
      </c>
      <c r="B1911" s="9" t="s">
        <v>6578</v>
      </c>
      <c r="C1911" s="9" t="s">
        <v>17</v>
      </c>
      <c r="D1911" s="9" t="s">
        <v>2831</v>
      </c>
      <c r="E1911" s="9" t="s">
        <v>2832</v>
      </c>
      <c r="F1911" s="10" t="s">
        <v>3167</v>
      </c>
      <c r="G1911" s="10" t="s">
        <v>6579</v>
      </c>
      <c r="H1911" s="10" t="s">
        <v>6577</v>
      </c>
      <c r="I1911" s="10" t="s">
        <v>3513</v>
      </c>
      <c r="J1911" s="9" t="s">
        <v>6579</v>
      </c>
      <c r="K1911" s="9">
        <v>105</v>
      </c>
      <c r="L1911" s="20">
        <v>234.818802882792</v>
      </c>
      <c r="M1911" s="10">
        <v>492</v>
      </c>
      <c r="N1911" s="7" t="s">
        <v>123</v>
      </c>
    </row>
    <row r="1912" customHeight="1" spans="1:14">
      <c r="A1912" s="9">
        <v>156326</v>
      </c>
      <c r="B1912" s="9" t="s">
        <v>6580</v>
      </c>
      <c r="C1912" s="9" t="s">
        <v>17</v>
      </c>
      <c r="D1912" s="9" t="s">
        <v>2831</v>
      </c>
      <c r="E1912" s="9" t="s">
        <v>2832</v>
      </c>
      <c r="F1912" s="10" t="s">
        <v>3167</v>
      </c>
      <c r="G1912" s="10" t="s">
        <v>4992</v>
      </c>
      <c r="H1912" s="10" t="s">
        <v>4992</v>
      </c>
      <c r="I1912" s="10" t="s">
        <v>4993</v>
      </c>
      <c r="J1912" s="9" t="s">
        <v>6581</v>
      </c>
      <c r="K1912" s="9">
        <v>105</v>
      </c>
      <c r="L1912" s="20">
        <v>237.737170778168</v>
      </c>
      <c r="M1912" s="10">
        <v>493</v>
      </c>
      <c r="N1912" s="7" t="s">
        <v>123</v>
      </c>
    </row>
    <row r="1913" customHeight="1" spans="1:14">
      <c r="A1913" s="9">
        <v>207583</v>
      </c>
      <c r="B1913" s="9" t="s">
        <v>6582</v>
      </c>
      <c r="C1913" s="9" t="s">
        <v>17</v>
      </c>
      <c r="D1913" s="9" t="s">
        <v>2831</v>
      </c>
      <c r="E1913" s="9" t="s">
        <v>2832</v>
      </c>
      <c r="F1913" s="10" t="s">
        <v>3167</v>
      </c>
      <c r="G1913" s="10" t="s">
        <v>6583</v>
      </c>
      <c r="H1913" s="10" t="s">
        <v>6436</v>
      </c>
      <c r="I1913" s="10" t="s">
        <v>268</v>
      </c>
      <c r="J1913" s="9" t="s">
        <v>6584</v>
      </c>
      <c r="K1913" s="9">
        <v>100</v>
      </c>
      <c r="L1913" s="20">
        <v>88.6473266273438</v>
      </c>
      <c r="M1913" s="10">
        <v>494</v>
      </c>
      <c r="N1913" s="7" t="s">
        <v>123</v>
      </c>
    </row>
    <row r="1914" customHeight="1" spans="1:14">
      <c r="A1914" s="9">
        <v>207584</v>
      </c>
      <c r="B1914" s="9" t="s">
        <v>6585</v>
      </c>
      <c r="C1914" s="9" t="s">
        <v>17</v>
      </c>
      <c r="D1914" s="9" t="s">
        <v>2831</v>
      </c>
      <c r="E1914" s="9" t="s">
        <v>2832</v>
      </c>
      <c r="F1914" s="10" t="s">
        <v>3167</v>
      </c>
      <c r="G1914" s="10" t="s">
        <v>6586</v>
      </c>
      <c r="H1914" s="10" t="s">
        <v>6587</v>
      </c>
      <c r="I1914" s="10" t="s">
        <v>268</v>
      </c>
      <c r="J1914" s="9" t="s">
        <v>6588</v>
      </c>
      <c r="K1914" s="9">
        <v>95</v>
      </c>
      <c r="L1914" s="20">
        <v>93.079692958711</v>
      </c>
      <c r="M1914" s="10">
        <v>495</v>
      </c>
      <c r="N1914" s="7" t="s">
        <v>123</v>
      </c>
    </row>
    <row r="1915" customHeight="1" spans="1:14">
      <c r="A1915" s="9">
        <v>207587</v>
      </c>
      <c r="B1915" s="9" t="s">
        <v>6589</v>
      </c>
      <c r="C1915" s="9" t="s">
        <v>17</v>
      </c>
      <c r="D1915" s="9" t="s">
        <v>2831</v>
      </c>
      <c r="E1915" s="9" t="s">
        <v>2832</v>
      </c>
      <c r="F1915" s="10" t="s">
        <v>3167</v>
      </c>
      <c r="G1915" s="10" t="s">
        <v>6590</v>
      </c>
      <c r="H1915" s="10" t="s">
        <v>5614</v>
      </c>
      <c r="I1915" s="10" t="s">
        <v>268</v>
      </c>
      <c r="J1915" s="9" t="s">
        <v>6591</v>
      </c>
      <c r="K1915" s="9">
        <v>95</v>
      </c>
      <c r="L1915" s="20">
        <v>97.7336776066465</v>
      </c>
      <c r="M1915" s="10">
        <v>496</v>
      </c>
      <c r="N1915" s="7" t="s">
        <v>123</v>
      </c>
    </row>
    <row r="1916" customHeight="1" spans="1:14">
      <c r="A1916" s="9">
        <v>196233</v>
      </c>
      <c r="B1916" s="9" t="s">
        <v>6592</v>
      </c>
      <c r="C1916" s="9" t="s">
        <v>17</v>
      </c>
      <c r="D1916" s="9" t="s">
        <v>2831</v>
      </c>
      <c r="E1916" s="9" t="s">
        <v>2832</v>
      </c>
      <c r="F1916" s="10" t="s">
        <v>3167</v>
      </c>
      <c r="G1916" s="10" t="s">
        <v>6593</v>
      </c>
      <c r="H1916" s="10" t="s">
        <v>5513</v>
      </c>
      <c r="I1916" s="10" t="s">
        <v>6594</v>
      </c>
      <c r="J1916" s="9" t="s">
        <v>6595</v>
      </c>
      <c r="K1916" s="9">
        <v>95</v>
      </c>
      <c r="L1916" s="20">
        <v>109</v>
      </c>
      <c r="M1916" s="10">
        <v>497</v>
      </c>
      <c r="N1916" s="7" t="s">
        <v>123</v>
      </c>
    </row>
    <row r="1917" customHeight="1" spans="1:14">
      <c r="A1917" s="9">
        <v>196240</v>
      </c>
      <c r="B1917" s="9" t="s">
        <v>6596</v>
      </c>
      <c r="C1917" s="9" t="s">
        <v>17</v>
      </c>
      <c r="D1917" s="9" t="s">
        <v>2831</v>
      </c>
      <c r="E1917" s="9" t="s">
        <v>2832</v>
      </c>
      <c r="F1917" s="10" t="s">
        <v>3167</v>
      </c>
      <c r="G1917" s="10" t="s">
        <v>6597</v>
      </c>
      <c r="H1917" s="10" t="s">
        <v>6598</v>
      </c>
      <c r="I1917" s="10" t="s">
        <v>3513</v>
      </c>
      <c r="J1917" s="9" t="s">
        <v>6597</v>
      </c>
      <c r="K1917" s="9">
        <v>95</v>
      </c>
      <c r="L1917" s="20">
        <v>115.54</v>
      </c>
      <c r="M1917" s="10">
        <v>498</v>
      </c>
      <c r="N1917" s="7" t="s">
        <v>123</v>
      </c>
    </row>
    <row r="1918" customHeight="1" spans="1:14">
      <c r="A1918" s="9">
        <v>196298</v>
      </c>
      <c r="B1918" s="9" t="s">
        <v>6599</v>
      </c>
      <c r="C1918" s="9" t="s">
        <v>17</v>
      </c>
      <c r="D1918" s="9" t="s">
        <v>2831</v>
      </c>
      <c r="E1918" s="9" t="s">
        <v>2832</v>
      </c>
      <c r="F1918" s="10" t="s">
        <v>3167</v>
      </c>
      <c r="G1918" s="10" t="s">
        <v>6600</v>
      </c>
      <c r="H1918" s="10" t="s">
        <v>6601</v>
      </c>
      <c r="I1918" s="10" t="s">
        <v>3513</v>
      </c>
      <c r="J1918" s="9" t="s">
        <v>6600</v>
      </c>
      <c r="K1918" s="9">
        <v>95</v>
      </c>
      <c r="L1918" s="20">
        <v>122.4724</v>
      </c>
      <c r="M1918" s="10">
        <v>499</v>
      </c>
      <c r="N1918" s="7" t="s">
        <v>123</v>
      </c>
    </row>
    <row r="1919" customHeight="1" spans="1:14">
      <c r="A1919" s="9">
        <v>196305</v>
      </c>
      <c r="B1919" s="9" t="s">
        <v>6602</v>
      </c>
      <c r="C1919" s="9" t="s">
        <v>17</v>
      </c>
      <c r="D1919" s="9" t="s">
        <v>2831</v>
      </c>
      <c r="E1919" s="9" t="s">
        <v>2832</v>
      </c>
      <c r="F1919" s="10" t="s">
        <v>3167</v>
      </c>
      <c r="G1919" s="10" t="s">
        <v>6603</v>
      </c>
      <c r="H1919" s="10" t="s">
        <v>6604</v>
      </c>
      <c r="I1919" s="10" t="s">
        <v>3513</v>
      </c>
      <c r="J1919" s="9" t="s">
        <v>6603</v>
      </c>
      <c r="K1919" s="9">
        <v>95</v>
      </c>
      <c r="L1919" s="20">
        <v>129.820744</v>
      </c>
      <c r="M1919" s="10">
        <v>500</v>
      </c>
      <c r="N1919" s="7" t="s">
        <v>123</v>
      </c>
    </row>
    <row r="1920" customHeight="1" spans="1:14">
      <c r="A1920" s="9">
        <v>196377</v>
      </c>
      <c r="B1920" s="9" t="s">
        <v>6605</v>
      </c>
      <c r="C1920" s="9" t="s">
        <v>17</v>
      </c>
      <c r="D1920" s="9" t="s">
        <v>2831</v>
      </c>
      <c r="E1920" s="9" t="s">
        <v>2832</v>
      </c>
      <c r="F1920" s="10" t="s">
        <v>3167</v>
      </c>
      <c r="G1920" s="10" t="s">
        <v>6606</v>
      </c>
      <c r="H1920" s="10" t="s">
        <v>4992</v>
      </c>
      <c r="I1920" s="10" t="s">
        <v>4993</v>
      </c>
      <c r="J1920" s="9" t="s">
        <v>6607</v>
      </c>
      <c r="K1920" s="9">
        <v>95</v>
      </c>
      <c r="L1920" s="20">
        <v>206.914542858561</v>
      </c>
      <c r="M1920" s="10">
        <v>501</v>
      </c>
      <c r="N1920" s="7" t="s">
        <v>123</v>
      </c>
    </row>
    <row r="1921" customHeight="1" spans="1:14">
      <c r="A1921" s="9">
        <v>161430</v>
      </c>
      <c r="B1921" s="9" t="s">
        <v>6608</v>
      </c>
      <c r="C1921" s="9" t="s">
        <v>17</v>
      </c>
      <c r="D1921" s="9" t="s">
        <v>2831</v>
      </c>
      <c r="E1921" s="9" t="s">
        <v>2832</v>
      </c>
      <c r="F1921" s="10" t="s">
        <v>3167</v>
      </c>
      <c r="G1921" s="10" t="s">
        <v>6609</v>
      </c>
      <c r="H1921" s="10" t="s">
        <v>3526</v>
      </c>
      <c r="I1921" s="10" t="s">
        <v>3389</v>
      </c>
      <c r="J1921" s="9" t="s">
        <v>6610</v>
      </c>
      <c r="K1921" s="9">
        <v>95</v>
      </c>
      <c r="L1921" s="20">
        <v>209.735220632366</v>
      </c>
      <c r="M1921" s="10">
        <v>502</v>
      </c>
      <c r="N1921" s="7" t="s">
        <v>123</v>
      </c>
    </row>
    <row r="1922" customHeight="1" spans="1:14">
      <c r="A1922" s="9">
        <v>201582</v>
      </c>
      <c r="B1922" s="9" t="s">
        <v>6611</v>
      </c>
      <c r="C1922" s="9" t="s">
        <v>17</v>
      </c>
      <c r="D1922" s="9" t="s">
        <v>2831</v>
      </c>
      <c r="E1922" s="9" t="s">
        <v>2832</v>
      </c>
      <c r="F1922" s="10" t="s">
        <v>3167</v>
      </c>
      <c r="G1922" s="10" t="s">
        <v>6612</v>
      </c>
      <c r="H1922" s="10" t="s">
        <v>6613</v>
      </c>
      <c r="I1922" s="10" t="s">
        <v>138</v>
      </c>
      <c r="J1922" s="9" t="s">
        <v>6614</v>
      </c>
      <c r="K1922" s="9">
        <v>95</v>
      </c>
      <c r="L1922" s="20">
        <v>261.224843047866</v>
      </c>
      <c r="M1922" s="10">
        <v>503</v>
      </c>
      <c r="N1922" s="7" t="s">
        <v>123</v>
      </c>
    </row>
    <row r="1923" customHeight="1" spans="1:14">
      <c r="A1923" s="9">
        <v>201726</v>
      </c>
      <c r="B1923" s="9" t="s">
        <v>6615</v>
      </c>
      <c r="C1923" s="9" t="s">
        <v>17</v>
      </c>
      <c r="D1923" s="9" t="s">
        <v>2831</v>
      </c>
      <c r="E1923" s="9" t="s">
        <v>2832</v>
      </c>
      <c r="F1923" s="10" t="s">
        <v>3167</v>
      </c>
      <c r="G1923" s="10" t="s">
        <v>6616</v>
      </c>
      <c r="H1923" s="10" t="s">
        <v>6613</v>
      </c>
      <c r="I1923" s="10" t="s">
        <v>138</v>
      </c>
      <c r="J1923" s="9" t="s">
        <v>6617</v>
      </c>
      <c r="K1923" s="9">
        <v>95</v>
      </c>
      <c r="L1923" s="20">
        <v>276.898333630738</v>
      </c>
      <c r="M1923" s="10">
        <v>504</v>
      </c>
      <c r="N1923" s="7" t="s">
        <v>123</v>
      </c>
    </row>
    <row r="1924" customHeight="1" spans="1:14">
      <c r="A1924" s="9">
        <v>227624</v>
      </c>
      <c r="B1924" s="9" t="s">
        <v>6618</v>
      </c>
      <c r="C1924" s="9" t="s">
        <v>17</v>
      </c>
      <c r="D1924" s="9" t="s">
        <v>2831</v>
      </c>
      <c r="E1924" s="9" t="s">
        <v>2832</v>
      </c>
      <c r="F1924" s="10" t="s">
        <v>3167</v>
      </c>
      <c r="G1924" s="10" t="s">
        <v>6619</v>
      </c>
      <c r="H1924" s="10" t="s">
        <v>661</v>
      </c>
      <c r="I1924" s="10" t="s">
        <v>662</v>
      </c>
      <c r="J1924" s="9" t="s">
        <v>6620</v>
      </c>
      <c r="K1924" s="9">
        <v>90</v>
      </c>
      <c r="L1924" s="20">
        <v>50.47</v>
      </c>
      <c r="M1924" s="10">
        <v>505</v>
      </c>
      <c r="N1924" s="7" t="s">
        <v>123</v>
      </c>
    </row>
    <row r="1925" customHeight="1" spans="1:14">
      <c r="A1925" s="9">
        <v>193960</v>
      </c>
      <c r="B1925" s="9" t="s">
        <v>6621</v>
      </c>
      <c r="C1925" s="9" t="s">
        <v>17</v>
      </c>
      <c r="D1925" s="9" t="s">
        <v>2831</v>
      </c>
      <c r="E1925" s="9" t="s">
        <v>2832</v>
      </c>
      <c r="F1925" s="10" t="s">
        <v>3167</v>
      </c>
      <c r="G1925" s="10" t="s">
        <v>6622</v>
      </c>
      <c r="H1925" s="10" t="s">
        <v>6623</v>
      </c>
      <c r="I1925" s="10" t="s">
        <v>6523</v>
      </c>
      <c r="J1925" s="9" t="s">
        <v>6624</v>
      </c>
      <c r="K1925" s="9">
        <v>90</v>
      </c>
      <c r="L1925" s="20">
        <v>105.815808</v>
      </c>
      <c r="M1925" s="10">
        <v>506</v>
      </c>
      <c r="N1925" s="7" t="s">
        <v>123</v>
      </c>
    </row>
    <row r="1926" customHeight="1" spans="1:14">
      <c r="A1926" s="9">
        <v>156345</v>
      </c>
      <c r="B1926" s="9" t="s">
        <v>6625</v>
      </c>
      <c r="C1926" s="9" t="s">
        <v>17</v>
      </c>
      <c r="D1926" s="9" t="s">
        <v>2831</v>
      </c>
      <c r="E1926" s="9" t="s">
        <v>2832</v>
      </c>
      <c r="F1926" s="10" t="s">
        <v>3167</v>
      </c>
      <c r="G1926" s="10" t="s">
        <v>6626</v>
      </c>
      <c r="H1926" s="10" t="s">
        <v>4992</v>
      </c>
      <c r="I1926" s="10" t="s">
        <v>4993</v>
      </c>
      <c r="J1926" s="9" t="s">
        <v>6627</v>
      </c>
      <c r="K1926" s="9">
        <v>90</v>
      </c>
      <c r="L1926" s="20">
        <v>249.624029317076</v>
      </c>
      <c r="M1926" s="10">
        <v>507</v>
      </c>
      <c r="N1926" s="7" t="s">
        <v>123</v>
      </c>
    </row>
    <row r="1927" customHeight="1" spans="1:14">
      <c r="A1927" s="9">
        <v>193962</v>
      </c>
      <c r="B1927" s="9" t="s">
        <v>6628</v>
      </c>
      <c r="C1927" s="9" t="s">
        <v>17</v>
      </c>
      <c r="D1927" s="9" t="s">
        <v>2831</v>
      </c>
      <c r="E1927" s="9" t="s">
        <v>2832</v>
      </c>
      <c r="F1927" s="10" t="s">
        <v>3167</v>
      </c>
      <c r="G1927" s="10" t="s">
        <v>6629</v>
      </c>
      <c r="H1927" s="10" t="s">
        <v>6630</v>
      </c>
      <c r="I1927" s="10" t="s">
        <v>6523</v>
      </c>
      <c r="J1927" s="9" t="s">
        <v>6631</v>
      </c>
      <c r="K1927" s="9">
        <v>85</v>
      </c>
      <c r="L1927" s="20">
        <v>114.28107264</v>
      </c>
      <c r="M1927" s="10">
        <v>508</v>
      </c>
      <c r="N1927" s="7" t="s">
        <v>123</v>
      </c>
    </row>
    <row r="1928" customHeight="1" spans="1:14">
      <c r="A1928" s="9">
        <v>156351</v>
      </c>
      <c r="B1928" s="9" t="s">
        <v>6632</v>
      </c>
      <c r="C1928" s="9" t="s">
        <v>17</v>
      </c>
      <c r="D1928" s="9" t="s">
        <v>2831</v>
      </c>
      <c r="E1928" s="9" t="s">
        <v>2832</v>
      </c>
      <c r="F1928" s="10" t="s">
        <v>3167</v>
      </c>
      <c r="G1928" s="10" t="s">
        <v>6633</v>
      </c>
      <c r="H1928" s="10" t="s">
        <v>4992</v>
      </c>
      <c r="I1928" s="10" t="s">
        <v>4993</v>
      </c>
      <c r="J1928" s="9" t="s">
        <v>6634</v>
      </c>
      <c r="K1928" s="9">
        <v>85</v>
      </c>
      <c r="L1928" s="20">
        <v>262.10523078293</v>
      </c>
      <c r="M1928" s="10">
        <v>509</v>
      </c>
      <c r="N1928" s="7" t="s">
        <v>123</v>
      </c>
    </row>
    <row r="1929" customHeight="1" spans="1:14">
      <c r="A1929" s="9">
        <v>207590</v>
      </c>
      <c r="B1929" s="9" t="s">
        <v>6635</v>
      </c>
      <c r="C1929" s="9" t="s">
        <v>17</v>
      </c>
      <c r="D1929" s="9" t="s">
        <v>2831</v>
      </c>
      <c r="E1929" s="9" t="s">
        <v>2832</v>
      </c>
      <c r="F1929" s="10" t="s">
        <v>3167</v>
      </c>
      <c r="G1929" s="10" t="s">
        <v>6636</v>
      </c>
      <c r="H1929" s="10" t="s">
        <v>6587</v>
      </c>
      <c r="I1929" s="10" t="s">
        <v>268</v>
      </c>
      <c r="J1929" s="9" t="s">
        <v>6637</v>
      </c>
      <c r="K1929" s="9">
        <v>80</v>
      </c>
      <c r="L1929" s="20">
        <v>102.620361486979</v>
      </c>
      <c r="M1929" s="10">
        <v>510</v>
      </c>
      <c r="N1929" s="7" t="s">
        <v>123</v>
      </c>
    </row>
    <row r="1930" customHeight="1" spans="1:14">
      <c r="A1930" s="9">
        <v>161480</v>
      </c>
      <c r="B1930" s="9" t="s">
        <v>6638</v>
      </c>
      <c r="C1930" s="9" t="s">
        <v>17</v>
      </c>
      <c r="D1930" s="9" t="s">
        <v>2831</v>
      </c>
      <c r="E1930" s="9" t="s">
        <v>2832</v>
      </c>
      <c r="F1930" s="10" t="s">
        <v>3167</v>
      </c>
      <c r="G1930" s="10" t="s">
        <v>6639</v>
      </c>
      <c r="H1930" s="10" t="s">
        <v>3526</v>
      </c>
      <c r="I1930" s="10" t="s">
        <v>3389</v>
      </c>
      <c r="J1930" s="9" t="s">
        <v>6640</v>
      </c>
      <c r="K1930" s="9">
        <v>80</v>
      </c>
      <c r="L1930" s="20">
        <v>138</v>
      </c>
      <c r="M1930" s="10">
        <v>511</v>
      </c>
      <c r="N1930" s="7" t="s">
        <v>123</v>
      </c>
    </row>
    <row r="1931" customHeight="1" spans="1:14">
      <c r="A1931" s="9">
        <v>156355</v>
      </c>
      <c r="B1931" s="9" t="s">
        <v>6641</v>
      </c>
      <c r="C1931" s="9" t="s">
        <v>17</v>
      </c>
      <c r="D1931" s="9" t="s">
        <v>2831</v>
      </c>
      <c r="E1931" s="9" t="s">
        <v>2832</v>
      </c>
      <c r="F1931" s="10" t="s">
        <v>3167</v>
      </c>
      <c r="G1931" s="10" t="s">
        <v>6642</v>
      </c>
      <c r="H1931" s="10" t="s">
        <v>4992</v>
      </c>
      <c r="I1931" s="10" t="s">
        <v>4993</v>
      </c>
      <c r="J1931" s="9" t="s">
        <v>6643</v>
      </c>
      <c r="K1931" s="9">
        <v>80</v>
      </c>
      <c r="L1931" s="20">
        <v>275.210492322076</v>
      </c>
      <c r="M1931" s="10">
        <v>512</v>
      </c>
      <c r="N1931" s="7" t="s">
        <v>123</v>
      </c>
    </row>
    <row r="1932" customHeight="1" spans="1:14">
      <c r="A1932" s="9">
        <v>207593</v>
      </c>
      <c r="B1932" s="9" t="s">
        <v>6644</v>
      </c>
      <c r="C1932" s="9" t="s">
        <v>17</v>
      </c>
      <c r="D1932" s="9" t="s">
        <v>2831</v>
      </c>
      <c r="E1932" s="9" t="s">
        <v>2832</v>
      </c>
      <c r="F1932" s="10" t="s">
        <v>3167</v>
      </c>
      <c r="G1932" s="10" t="s">
        <v>6645</v>
      </c>
      <c r="H1932" s="10" t="s">
        <v>5614</v>
      </c>
      <c r="I1932" s="10" t="s">
        <v>268</v>
      </c>
      <c r="J1932" s="9" t="s">
        <v>6646</v>
      </c>
      <c r="K1932" s="9">
        <v>75</v>
      </c>
      <c r="L1932" s="20">
        <v>107.751379561328</v>
      </c>
      <c r="M1932" s="10">
        <v>513</v>
      </c>
      <c r="N1932" s="7" t="s">
        <v>123</v>
      </c>
    </row>
    <row r="1933" customHeight="1" spans="1:14">
      <c r="A1933" s="9">
        <v>207598</v>
      </c>
      <c r="B1933" s="9" t="s">
        <v>6647</v>
      </c>
      <c r="C1933" s="9" t="s">
        <v>17</v>
      </c>
      <c r="D1933" s="9" t="s">
        <v>2831</v>
      </c>
      <c r="E1933" s="9" t="s">
        <v>2832</v>
      </c>
      <c r="F1933" s="10" t="s">
        <v>3167</v>
      </c>
      <c r="G1933" s="10" t="s">
        <v>6648</v>
      </c>
      <c r="H1933" s="10" t="s">
        <v>6649</v>
      </c>
      <c r="I1933" s="10" t="s">
        <v>268</v>
      </c>
      <c r="J1933" s="9" t="s">
        <v>6650</v>
      </c>
      <c r="K1933" s="9">
        <v>75</v>
      </c>
      <c r="L1933" s="20">
        <v>113.138948539394</v>
      </c>
      <c r="M1933" s="10">
        <v>514</v>
      </c>
      <c r="N1933" s="7" t="s">
        <v>123</v>
      </c>
    </row>
    <row r="1934" customHeight="1" spans="1:14">
      <c r="A1934" s="9">
        <v>193964</v>
      </c>
      <c r="B1934" s="9" t="s">
        <v>6651</v>
      </c>
      <c r="C1934" s="9" t="s">
        <v>17</v>
      </c>
      <c r="D1934" s="9" t="s">
        <v>2831</v>
      </c>
      <c r="E1934" s="9" t="s">
        <v>2832</v>
      </c>
      <c r="F1934" s="10" t="s">
        <v>3167</v>
      </c>
      <c r="G1934" s="10" t="s">
        <v>6652</v>
      </c>
      <c r="H1934" s="10" t="s">
        <v>6653</v>
      </c>
      <c r="I1934" s="10" t="s">
        <v>6523</v>
      </c>
      <c r="J1934" s="9" t="s">
        <v>6654</v>
      </c>
      <c r="K1934" s="9">
        <v>75</v>
      </c>
      <c r="L1934" s="20">
        <v>123.4235584512</v>
      </c>
      <c r="M1934" s="10">
        <v>515</v>
      </c>
      <c r="N1934" s="7" t="s">
        <v>123</v>
      </c>
    </row>
    <row r="1935" customHeight="1" spans="1:14">
      <c r="A1935" s="9">
        <v>156357</v>
      </c>
      <c r="B1935" s="9" t="s">
        <v>6655</v>
      </c>
      <c r="C1935" s="9" t="s">
        <v>17</v>
      </c>
      <c r="D1935" s="9" t="s">
        <v>2831</v>
      </c>
      <c r="E1935" s="9" t="s">
        <v>2832</v>
      </c>
      <c r="F1935" s="10" t="s">
        <v>3167</v>
      </c>
      <c r="G1935" s="10" t="s">
        <v>6656</v>
      </c>
      <c r="H1935" s="10" t="s">
        <v>4992</v>
      </c>
      <c r="I1935" s="10" t="s">
        <v>4993</v>
      </c>
      <c r="J1935" s="9" t="s">
        <v>6657</v>
      </c>
      <c r="K1935" s="9">
        <v>75</v>
      </c>
      <c r="L1935" s="20">
        <v>131</v>
      </c>
      <c r="M1935" s="10">
        <v>516</v>
      </c>
      <c r="N1935" s="7" t="s">
        <v>123</v>
      </c>
    </row>
    <row r="1936" customHeight="1" spans="1:14">
      <c r="A1936" s="9">
        <v>202847</v>
      </c>
      <c r="B1936" s="9" t="s">
        <v>6658</v>
      </c>
      <c r="C1936" s="9" t="s">
        <v>17</v>
      </c>
      <c r="D1936" s="9" t="s">
        <v>2831</v>
      </c>
      <c r="E1936" s="9" t="s">
        <v>2832</v>
      </c>
      <c r="F1936" s="10" t="s">
        <v>3167</v>
      </c>
      <c r="G1936" s="10" t="s">
        <v>6659</v>
      </c>
      <c r="H1936" s="10" t="s">
        <v>6660</v>
      </c>
      <c r="I1936" s="10" t="s">
        <v>3513</v>
      </c>
      <c r="J1936" s="9" t="s">
        <v>6659</v>
      </c>
      <c r="K1936" s="9">
        <v>70</v>
      </c>
      <c r="L1936" s="20">
        <v>94</v>
      </c>
      <c r="M1936" s="10">
        <v>517</v>
      </c>
      <c r="N1936" s="7" t="s">
        <v>123</v>
      </c>
    </row>
    <row r="1937" customHeight="1" spans="1:14">
      <c r="A1937" s="9">
        <v>202854</v>
      </c>
      <c r="B1937" s="9" t="s">
        <v>6661</v>
      </c>
      <c r="C1937" s="9" t="s">
        <v>17</v>
      </c>
      <c r="D1937" s="9" t="s">
        <v>2831</v>
      </c>
      <c r="E1937" s="9" t="s">
        <v>2832</v>
      </c>
      <c r="F1937" s="10" t="s">
        <v>3167</v>
      </c>
      <c r="G1937" s="10" t="s">
        <v>6662</v>
      </c>
      <c r="H1937" s="10" t="s">
        <v>6663</v>
      </c>
      <c r="I1937" s="10" t="s">
        <v>3513</v>
      </c>
      <c r="J1937" s="9" t="s">
        <v>6662</v>
      </c>
      <c r="K1937" s="9">
        <v>70</v>
      </c>
      <c r="L1937" s="20">
        <v>102.46</v>
      </c>
      <c r="M1937" s="10">
        <v>518</v>
      </c>
      <c r="N1937" s="7" t="s">
        <v>123</v>
      </c>
    </row>
    <row r="1938" customHeight="1" spans="1:14">
      <c r="A1938" s="9">
        <v>202858</v>
      </c>
      <c r="B1938" s="9" t="s">
        <v>6664</v>
      </c>
      <c r="C1938" s="9" t="s">
        <v>17</v>
      </c>
      <c r="D1938" s="9" t="s">
        <v>2831</v>
      </c>
      <c r="E1938" s="9" t="s">
        <v>2832</v>
      </c>
      <c r="F1938" s="10" t="s">
        <v>3167</v>
      </c>
      <c r="G1938" s="10" t="s">
        <v>6665</v>
      </c>
      <c r="H1938" s="10" t="s">
        <v>6666</v>
      </c>
      <c r="I1938" s="10" t="s">
        <v>3513</v>
      </c>
      <c r="J1938" s="9" t="s">
        <v>6665</v>
      </c>
      <c r="K1938" s="9">
        <v>70</v>
      </c>
      <c r="L1938" s="20">
        <v>111.6814</v>
      </c>
      <c r="M1938" s="10">
        <v>519</v>
      </c>
      <c r="N1938" s="7" t="s">
        <v>123</v>
      </c>
    </row>
    <row r="1939" customHeight="1" spans="1:14">
      <c r="A1939" s="9">
        <v>207604</v>
      </c>
      <c r="B1939" s="9" t="s">
        <v>6667</v>
      </c>
      <c r="C1939" s="9" t="s">
        <v>17</v>
      </c>
      <c r="D1939" s="9" t="s">
        <v>2831</v>
      </c>
      <c r="E1939" s="9" t="s">
        <v>2832</v>
      </c>
      <c r="F1939" s="10" t="s">
        <v>3167</v>
      </c>
      <c r="G1939" s="10" t="s">
        <v>6668</v>
      </c>
      <c r="H1939" s="10" t="s">
        <v>5614</v>
      </c>
      <c r="I1939" s="10" t="s">
        <v>268</v>
      </c>
      <c r="J1939" s="9" t="s">
        <v>6669</v>
      </c>
      <c r="K1939" s="9">
        <v>70</v>
      </c>
      <c r="L1939" s="20">
        <v>118.795895966364</v>
      </c>
      <c r="M1939" s="10">
        <v>520</v>
      </c>
      <c r="N1939" s="7" t="s">
        <v>123</v>
      </c>
    </row>
    <row r="1940" customHeight="1" spans="1:14">
      <c r="A1940" s="9">
        <v>202860</v>
      </c>
      <c r="B1940" s="9" t="s">
        <v>6670</v>
      </c>
      <c r="C1940" s="9" t="s">
        <v>17</v>
      </c>
      <c r="D1940" s="9" t="s">
        <v>2831</v>
      </c>
      <c r="E1940" s="9" t="s">
        <v>2832</v>
      </c>
      <c r="F1940" s="10" t="s">
        <v>3167</v>
      </c>
      <c r="G1940" s="10" t="s">
        <v>6671</v>
      </c>
      <c r="H1940" s="10" t="s">
        <v>6672</v>
      </c>
      <c r="I1940" s="10" t="s">
        <v>3513</v>
      </c>
      <c r="J1940" s="9" t="s">
        <v>6671</v>
      </c>
      <c r="K1940" s="9">
        <v>70</v>
      </c>
      <c r="L1940" s="20">
        <v>121.732726</v>
      </c>
      <c r="M1940" s="10">
        <v>521</v>
      </c>
      <c r="N1940" s="7" t="s">
        <v>123</v>
      </c>
    </row>
    <row r="1941" customHeight="1" spans="1:14">
      <c r="A1941" s="9">
        <v>202864</v>
      </c>
      <c r="B1941" s="9" t="s">
        <v>6673</v>
      </c>
      <c r="C1941" s="9" t="s">
        <v>17</v>
      </c>
      <c r="D1941" s="9" t="s">
        <v>2831</v>
      </c>
      <c r="E1941" s="9" t="s">
        <v>2832</v>
      </c>
      <c r="F1941" s="10" t="s">
        <v>3167</v>
      </c>
      <c r="G1941" s="10" t="s">
        <v>6674</v>
      </c>
      <c r="H1941" s="10" t="s">
        <v>6675</v>
      </c>
      <c r="I1941" s="10" t="s">
        <v>3513</v>
      </c>
      <c r="J1941" s="9" t="s">
        <v>6674</v>
      </c>
      <c r="K1941" s="9">
        <v>70</v>
      </c>
      <c r="L1941" s="20">
        <v>132.68867134</v>
      </c>
      <c r="M1941" s="10">
        <v>522</v>
      </c>
      <c r="N1941" s="7" t="s">
        <v>123</v>
      </c>
    </row>
    <row r="1942" customHeight="1" spans="1:14">
      <c r="A1942" s="9">
        <v>162230</v>
      </c>
      <c r="B1942" s="9" t="s">
        <v>6676</v>
      </c>
      <c r="C1942" s="9" t="s">
        <v>17</v>
      </c>
      <c r="D1942" s="9" t="s">
        <v>2831</v>
      </c>
      <c r="E1942" s="9" t="s">
        <v>2832</v>
      </c>
      <c r="F1942" s="10" t="s">
        <v>3167</v>
      </c>
      <c r="G1942" s="10" t="s">
        <v>6677</v>
      </c>
      <c r="H1942" s="10" t="s">
        <v>3779</v>
      </c>
      <c r="I1942" s="10" t="s">
        <v>3389</v>
      </c>
      <c r="J1942" s="9" t="s">
        <v>6678</v>
      </c>
      <c r="K1942" s="9">
        <v>70</v>
      </c>
      <c r="L1942" s="20">
        <v>143.52</v>
      </c>
      <c r="M1942" s="10">
        <v>523</v>
      </c>
      <c r="N1942" s="7" t="s">
        <v>123</v>
      </c>
    </row>
    <row r="1943" customHeight="1" spans="1:14">
      <c r="A1943" s="9">
        <v>202882</v>
      </c>
      <c r="B1943" s="9" t="s">
        <v>6679</v>
      </c>
      <c r="C1943" s="9" t="s">
        <v>17</v>
      </c>
      <c r="D1943" s="9" t="s">
        <v>2831</v>
      </c>
      <c r="E1943" s="9" t="s">
        <v>2832</v>
      </c>
      <c r="F1943" s="10" t="s">
        <v>3167</v>
      </c>
      <c r="G1943" s="10" t="s">
        <v>6680</v>
      </c>
      <c r="H1943" s="10" t="s">
        <v>6681</v>
      </c>
      <c r="I1943" s="10" t="s">
        <v>3513</v>
      </c>
      <c r="J1943" s="9" t="s">
        <v>6680</v>
      </c>
      <c r="K1943" s="9">
        <v>70</v>
      </c>
      <c r="L1943" s="20">
        <v>144.6306517606</v>
      </c>
      <c r="M1943" s="10">
        <v>524</v>
      </c>
      <c r="N1943" s="7" t="s">
        <v>123</v>
      </c>
    </row>
    <row r="1944" customHeight="1" spans="1:14">
      <c r="A1944" s="9">
        <v>203602</v>
      </c>
      <c r="B1944" s="9" t="s">
        <v>6682</v>
      </c>
      <c r="C1944" s="9" t="s">
        <v>17</v>
      </c>
      <c r="D1944" s="9" t="s">
        <v>2831</v>
      </c>
      <c r="E1944" s="9" t="s">
        <v>2832</v>
      </c>
      <c r="F1944" s="10" t="s">
        <v>3167</v>
      </c>
      <c r="G1944" s="10" t="s">
        <v>6683</v>
      </c>
      <c r="H1944" s="10" t="s">
        <v>4992</v>
      </c>
      <c r="I1944" s="10" t="s">
        <v>4993</v>
      </c>
      <c r="J1944" s="9" t="s">
        <v>6684</v>
      </c>
      <c r="K1944" s="9">
        <v>70</v>
      </c>
      <c r="L1944" s="20">
        <v>157.647410419054</v>
      </c>
      <c r="M1944" s="10">
        <v>525</v>
      </c>
      <c r="N1944" s="7" t="s">
        <v>123</v>
      </c>
    </row>
    <row r="1945" customHeight="1" spans="1:14">
      <c r="A1945" s="9">
        <v>203624</v>
      </c>
      <c r="B1945" s="9" t="s">
        <v>6685</v>
      </c>
      <c r="C1945" s="9" t="s">
        <v>17</v>
      </c>
      <c r="D1945" s="9" t="s">
        <v>2831</v>
      </c>
      <c r="E1945" s="9" t="s">
        <v>2832</v>
      </c>
      <c r="F1945" s="10" t="s">
        <v>3167</v>
      </c>
      <c r="G1945" s="10" t="s">
        <v>6686</v>
      </c>
      <c r="H1945" s="10" t="s">
        <v>4992</v>
      </c>
      <c r="I1945" s="10" t="s">
        <v>4993</v>
      </c>
      <c r="J1945" s="9" t="s">
        <v>6687</v>
      </c>
      <c r="K1945" s="9">
        <v>70</v>
      </c>
      <c r="L1945" s="20">
        <v>171.835677356769</v>
      </c>
      <c r="M1945" s="10">
        <v>526</v>
      </c>
      <c r="N1945" s="7" t="s">
        <v>123</v>
      </c>
    </row>
    <row r="1946" customHeight="1" spans="1:14">
      <c r="A1946" s="9">
        <v>196379</v>
      </c>
      <c r="B1946" s="9" t="s">
        <v>6688</v>
      </c>
      <c r="C1946" s="9" t="s">
        <v>17</v>
      </c>
      <c r="D1946" s="9" t="s">
        <v>2831</v>
      </c>
      <c r="E1946" s="9" t="s">
        <v>2832</v>
      </c>
      <c r="F1946" s="10" t="s">
        <v>3167</v>
      </c>
      <c r="G1946" s="10" t="s">
        <v>6689</v>
      </c>
      <c r="H1946" s="10" t="s">
        <v>6690</v>
      </c>
      <c r="I1946" s="10" t="s">
        <v>3513</v>
      </c>
      <c r="J1946" s="9" t="s">
        <v>6689</v>
      </c>
      <c r="K1946" s="9">
        <v>70</v>
      </c>
      <c r="L1946" s="20">
        <v>219.329415430075</v>
      </c>
      <c r="M1946" s="10">
        <v>527</v>
      </c>
      <c r="N1946" s="7" t="s">
        <v>123</v>
      </c>
    </row>
    <row r="1947" customHeight="1" spans="1:14">
      <c r="A1947" s="9">
        <v>227637</v>
      </c>
      <c r="B1947" s="9" t="s">
        <v>6691</v>
      </c>
      <c r="C1947" s="9" t="s">
        <v>17</v>
      </c>
      <c r="D1947" s="9" t="s">
        <v>2831</v>
      </c>
      <c r="E1947" s="9" t="s">
        <v>2832</v>
      </c>
      <c r="F1947" s="10" t="s">
        <v>3167</v>
      </c>
      <c r="G1947" s="10" t="s">
        <v>6692</v>
      </c>
      <c r="H1947" s="10" t="s">
        <v>661</v>
      </c>
      <c r="I1947" s="10" t="s">
        <v>662</v>
      </c>
      <c r="J1947" s="9" t="s">
        <v>6693</v>
      </c>
      <c r="K1947" s="9">
        <v>65</v>
      </c>
      <c r="L1947" s="20">
        <v>51.9841</v>
      </c>
      <c r="M1947" s="10">
        <v>528</v>
      </c>
      <c r="N1947" s="7" t="s">
        <v>123</v>
      </c>
    </row>
    <row r="1948" customHeight="1" spans="1:14">
      <c r="A1948" s="9">
        <v>207606</v>
      </c>
      <c r="B1948" s="9" t="s">
        <v>6694</v>
      </c>
      <c r="C1948" s="9" t="s">
        <v>17</v>
      </c>
      <c r="D1948" s="9" t="s">
        <v>2831</v>
      </c>
      <c r="E1948" s="9" t="s">
        <v>2832</v>
      </c>
      <c r="F1948" s="10" t="s">
        <v>3167</v>
      </c>
      <c r="G1948" s="10" t="s">
        <v>6695</v>
      </c>
      <c r="H1948" s="10" t="s">
        <v>5614</v>
      </c>
      <c r="I1948" s="10" t="s">
        <v>268</v>
      </c>
      <c r="J1948" s="9" t="s">
        <v>6696</v>
      </c>
      <c r="K1948" s="9">
        <v>65</v>
      </c>
      <c r="L1948" s="20">
        <v>124.735690764682</v>
      </c>
      <c r="M1948" s="10">
        <v>529</v>
      </c>
      <c r="N1948" s="7" t="s">
        <v>123</v>
      </c>
    </row>
    <row r="1949" customHeight="1" spans="1:14">
      <c r="A1949" s="9">
        <v>207610</v>
      </c>
      <c r="B1949" s="9" t="s">
        <v>6697</v>
      </c>
      <c r="C1949" s="9" t="s">
        <v>17</v>
      </c>
      <c r="D1949" s="9" t="s">
        <v>2831</v>
      </c>
      <c r="E1949" s="9" t="s">
        <v>2832</v>
      </c>
      <c r="F1949" s="10" t="s">
        <v>3167</v>
      </c>
      <c r="G1949" s="10" t="s">
        <v>6698</v>
      </c>
      <c r="H1949" s="10" t="s">
        <v>6699</v>
      </c>
      <c r="I1949" s="10" t="s">
        <v>268</v>
      </c>
      <c r="J1949" s="9" t="s">
        <v>6700</v>
      </c>
      <c r="K1949" s="9">
        <v>65</v>
      </c>
      <c r="L1949" s="20">
        <v>130.972475302916</v>
      </c>
      <c r="M1949" s="10">
        <v>530</v>
      </c>
      <c r="N1949" s="7" t="s">
        <v>123</v>
      </c>
    </row>
    <row r="1950" customHeight="1" spans="1:14">
      <c r="A1950" s="9">
        <v>156359</v>
      </c>
      <c r="B1950" s="9" t="s">
        <v>6701</v>
      </c>
      <c r="C1950" s="9" t="s">
        <v>17</v>
      </c>
      <c r="D1950" s="9" t="s">
        <v>2831</v>
      </c>
      <c r="E1950" s="9" t="s">
        <v>2832</v>
      </c>
      <c r="F1950" s="10" t="s">
        <v>3167</v>
      </c>
      <c r="G1950" s="10" t="s">
        <v>6702</v>
      </c>
      <c r="H1950" s="10" t="s">
        <v>4992</v>
      </c>
      <c r="I1950" s="10" t="s">
        <v>4993</v>
      </c>
      <c r="J1950" s="9" t="s">
        <v>6703</v>
      </c>
      <c r="K1950" s="9">
        <v>65</v>
      </c>
      <c r="L1950" s="20">
        <v>136.24</v>
      </c>
      <c r="M1950" s="10">
        <v>531</v>
      </c>
      <c r="N1950" s="7" t="s">
        <v>123</v>
      </c>
    </row>
    <row r="1951" customHeight="1" spans="1:14">
      <c r="A1951" s="9">
        <v>207614</v>
      </c>
      <c r="B1951" s="9" t="s">
        <v>6704</v>
      </c>
      <c r="C1951" s="9" t="s">
        <v>17</v>
      </c>
      <c r="D1951" s="9" t="s">
        <v>2831</v>
      </c>
      <c r="E1951" s="9" t="s">
        <v>2832</v>
      </c>
      <c r="F1951" s="10" t="s">
        <v>3167</v>
      </c>
      <c r="G1951" s="10" t="s">
        <v>6705</v>
      </c>
      <c r="H1951" s="10" t="s">
        <v>6699</v>
      </c>
      <c r="I1951" s="10" t="s">
        <v>268</v>
      </c>
      <c r="J1951" s="9" t="s">
        <v>6706</v>
      </c>
      <c r="K1951" s="9">
        <v>65</v>
      </c>
      <c r="L1951" s="20">
        <v>137.521099068062</v>
      </c>
      <c r="M1951" s="10">
        <v>532</v>
      </c>
      <c r="N1951" s="7" t="s">
        <v>123</v>
      </c>
    </row>
    <row r="1952" customHeight="1" spans="1:14">
      <c r="A1952" s="9">
        <v>193966</v>
      </c>
      <c r="B1952" s="9" t="s">
        <v>6707</v>
      </c>
      <c r="C1952" s="9" t="s">
        <v>17</v>
      </c>
      <c r="D1952" s="9" t="s">
        <v>2831</v>
      </c>
      <c r="E1952" s="9" t="s">
        <v>2832</v>
      </c>
      <c r="F1952" s="10" t="s">
        <v>3167</v>
      </c>
      <c r="G1952" s="10" t="s">
        <v>6708</v>
      </c>
      <c r="H1952" s="10" t="s">
        <v>6709</v>
      </c>
      <c r="I1952" s="10" t="s">
        <v>6523</v>
      </c>
      <c r="J1952" s="9" t="s">
        <v>6710</v>
      </c>
      <c r="K1952" s="9">
        <v>60</v>
      </c>
      <c r="L1952" s="20">
        <v>133.297443127296</v>
      </c>
      <c r="M1952" s="10">
        <v>533</v>
      </c>
      <c r="N1952" s="7" t="s">
        <v>123</v>
      </c>
    </row>
    <row r="1953" customHeight="1" spans="1:14">
      <c r="A1953" s="9">
        <v>207618</v>
      </c>
      <c r="B1953" s="9" t="s">
        <v>6711</v>
      </c>
      <c r="C1953" s="9" t="s">
        <v>17</v>
      </c>
      <c r="D1953" s="9" t="s">
        <v>2831</v>
      </c>
      <c r="E1953" s="9" t="s">
        <v>2832</v>
      </c>
      <c r="F1953" s="10" t="s">
        <v>3167</v>
      </c>
      <c r="G1953" s="10" t="s">
        <v>6712</v>
      </c>
      <c r="H1953" s="10" t="s">
        <v>6699</v>
      </c>
      <c r="I1953" s="10" t="s">
        <v>268</v>
      </c>
      <c r="J1953" s="9" t="s">
        <v>6713</v>
      </c>
      <c r="K1953" s="9">
        <v>60</v>
      </c>
      <c r="L1953" s="20">
        <v>144.397154021465</v>
      </c>
      <c r="M1953" s="10">
        <v>534</v>
      </c>
      <c r="N1953" s="7" t="s">
        <v>123</v>
      </c>
    </row>
    <row r="1954" customHeight="1" spans="1:14">
      <c r="A1954" s="9">
        <v>204185</v>
      </c>
      <c r="B1954" s="9" t="s">
        <v>6714</v>
      </c>
      <c r="C1954" s="9" t="s">
        <v>17</v>
      </c>
      <c r="D1954" s="9" t="s">
        <v>2831</v>
      </c>
      <c r="E1954" s="9" t="s">
        <v>2832</v>
      </c>
      <c r="F1954" s="10" t="s">
        <v>3167</v>
      </c>
      <c r="G1954" s="10" t="s">
        <v>6715</v>
      </c>
      <c r="H1954" s="10" t="s">
        <v>5730</v>
      </c>
      <c r="I1954" s="10" t="s">
        <v>5731</v>
      </c>
      <c r="J1954" s="9" t="s">
        <v>6716</v>
      </c>
      <c r="K1954" s="9">
        <v>55</v>
      </c>
      <c r="L1954" s="20">
        <v>110.8015867253</v>
      </c>
      <c r="M1954" s="10">
        <v>535</v>
      </c>
      <c r="N1954" s="7" t="s">
        <v>123</v>
      </c>
    </row>
    <row r="1955" customHeight="1" spans="1:14">
      <c r="A1955" s="9">
        <v>193968</v>
      </c>
      <c r="B1955" s="9" t="s">
        <v>6717</v>
      </c>
      <c r="C1955" s="9" t="s">
        <v>17</v>
      </c>
      <c r="D1955" s="9" t="s">
        <v>2831</v>
      </c>
      <c r="E1955" s="9" t="s">
        <v>2832</v>
      </c>
      <c r="F1955" s="10" t="s">
        <v>3167</v>
      </c>
      <c r="G1955" s="10" t="s">
        <v>6718</v>
      </c>
      <c r="H1955" s="10" t="s">
        <v>6719</v>
      </c>
      <c r="I1955" s="10" t="s">
        <v>6720</v>
      </c>
      <c r="J1955" s="9" t="s">
        <v>6721</v>
      </c>
      <c r="K1955" s="9">
        <v>55</v>
      </c>
      <c r="L1955" s="20">
        <v>143.96123857748</v>
      </c>
      <c r="M1955" s="10">
        <v>536</v>
      </c>
      <c r="N1955" s="7" t="s">
        <v>123</v>
      </c>
    </row>
    <row r="1956" customHeight="1" spans="1:14">
      <c r="A1956" s="9">
        <v>204322</v>
      </c>
      <c r="B1956" s="9" t="s">
        <v>6722</v>
      </c>
      <c r="C1956" s="9" t="s">
        <v>17</v>
      </c>
      <c r="D1956" s="9" t="s">
        <v>2831</v>
      </c>
      <c r="E1956" s="9" t="s">
        <v>2832</v>
      </c>
      <c r="F1956" s="10" t="s">
        <v>3167</v>
      </c>
      <c r="G1956" s="10" t="s">
        <v>6723</v>
      </c>
      <c r="H1956" s="10" t="s">
        <v>484</v>
      </c>
      <c r="I1956" s="10" t="s">
        <v>6724</v>
      </c>
      <c r="J1956" s="9" t="s">
        <v>6725</v>
      </c>
      <c r="K1956" s="9">
        <v>55</v>
      </c>
      <c r="L1956" s="20">
        <v>145.238277781192</v>
      </c>
      <c r="M1956" s="10">
        <v>537</v>
      </c>
      <c r="N1956" s="7" t="s">
        <v>123</v>
      </c>
    </row>
    <row r="1957" customHeight="1" spans="1:14">
      <c r="A1957" s="9">
        <v>207621</v>
      </c>
      <c r="B1957" s="9" t="s">
        <v>6726</v>
      </c>
      <c r="C1957" s="9" t="s">
        <v>17</v>
      </c>
      <c r="D1957" s="9" t="s">
        <v>2831</v>
      </c>
      <c r="E1957" s="9" t="s">
        <v>2832</v>
      </c>
      <c r="F1957" s="10" t="s">
        <v>3167</v>
      </c>
      <c r="G1957" s="10" t="s">
        <v>6727</v>
      </c>
      <c r="H1957" s="10" t="s">
        <v>5614</v>
      </c>
      <c r="I1957" s="10" t="s">
        <v>268</v>
      </c>
      <c r="J1957" s="9" t="s">
        <v>6728</v>
      </c>
      <c r="K1957" s="9">
        <v>55</v>
      </c>
      <c r="L1957" s="20">
        <v>151.617011722538</v>
      </c>
      <c r="M1957" s="10">
        <v>538</v>
      </c>
      <c r="N1957" s="7" t="s">
        <v>123</v>
      </c>
    </row>
    <row r="1958" customHeight="1" spans="1:14">
      <c r="A1958" s="9">
        <v>204392</v>
      </c>
      <c r="B1958" s="9" t="s">
        <v>6729</v>
      </c>
      <c r="C1958" s="9" t="s">
        <v>17</v>
      </c>
      <c r="D1958" s="9" t="s">
        <v>2831</v>
      </c>
      <c r="E1958" s="9" t="s">
        <v>2832</v>
      </c>
      <c r="F1958" s="10" t="s">
        <v>3167</v>
      </c>
      <c r="G1958" s="10" t="s">
        <v>6730</v>
      </c>
      <c r="H1958" s="10" t="s">
        <v>661</v>
      </c>
      <c r="I1958" s="10" t="s">
        <v>662</v>
      </c>
      <c r="J1958" s="9" t="s">
        <v>6731</v>
      </c>
      <c r="K1958" s="9">
        <v>55</v>
      </c>
      <c r="L1958" s="20">
        <v>155.404957225876</v>
      </c>
      <c r="M1958" s="10">
        <v>539</v>
      </c>
      <c r="N1958" s="7" t="s">
        <v>123</v>
      </c>
    </row>
    <row r="1959" customHeight="1" spans="1:14">
      <c r="A1959" s="9">
        <v>207623</v>
      </c>
      <c r="B1959" s="9" t="s">
        <v>6732</v>
      </c>
      <c r="C1959" s="9" t="s">
        <v>17</v>
      </c>
      <c r="D1959" s="9" t="s">
        <v>2831</v>
      </c>
      <c r="E1959" s="9" t="s">
        <v>2832</v>
      </c>
      <c r="F1959" s="10" t="s">
        <v>3167</v>
      </c>
      <c r="G1959" s="10" t="s">
        <v>6733</v>
      </c>
      <c r="H1959" s="10" t="s">
        <v>5614</v>
      </c>
      <c r="I1959" s="10" t="s">
        <v>268</v>
      </c>
      <c r="J1959" s="9" t="s">
        <v>6734</v>
      </c>
      <c r="K1959" s="9">
        <v>55</v>
      </c>
      <c r="L1959" s="20">
        <v>159.197862308665</v>
      </c>
      <c r="M1959" s="10">
        <v>540</v>
      </c>
      <c r="N1959" s="7" t="s">
        <v>123</v>
      </c>
    </row>
    <row r="1960" customHeight="1" spans="1:14">
      <c r="A1960" s="9">
        <v>204456</v>
      </c>
      <c r="B1960" s="9" t="s">
        <v>6735</v>
      </c>
      <c r="C1960" s="9" t="s">
        <v>17</v>
      </c>
      <c r="D1960" s="9" t="s">
        <v>2831</v>
      </c>
      <c r="E1960" s="9" t="s">
        <v>2832</v>
      </c>
      <c r="F1960" s="10" t="s">
        <v>3167</v>
      </c>
      <c r="G1960" s="10" t="s">
        <v>6736</v>
      </c>
      <c r="H1960" s="10" t="s">
        <v>484</v>
      </c>
      <c r="I1960" s="10" t="s">
        <v>1583</v>
      </c>
      <c r="J1960" s="9" t="s">
        <v>6737</v>
      </c>
      <c r="K1960" s="9">
        <v>55</v>
      </c>
      <c r="L1960" s="20">
        <v>166.283304231687</v>
      </c>
      <c r="M1960" s="10">
        <v>541</v>
      </c>
      <c r="N1960" s="7" t="s">
        <v>123</v>
      </c>
    </row>
    <row r="1961" customHeight="1" spans="1:14">
      <c r="A1961" s="9">
        <v>207625</v>
      </c>
      <c r="B1961" s="9" t="s">
        <v>6738</v>
      </c>
      <c r="C1961" s="9" t="s">
        <v>17</v>
      </c>
      <c r="D1961" s="9" t="s">
        <v>2831</v>
      </c>
      <c r="E1961" s="9" t="s">
        <v>2832</v>
      </c>
      <c r="F1961" s="10" t="s">
        <v>3167</v>
      </c>
      <c r="G1961" s="10" t="s">
        <v>6739</v>
      </c>
      <c r="H1961" s="10" t="s">
        <v>5614</v>
      </c>
      <c r="I1961" s="10" t="s">
        <v>268</v>
      </c>
      <c r="J1961" s="9" t="s">
        <v>6740</v>
      </c>
      <c r="K1961" s="9">
        <v>55</v>
      </c>
      <c r="L1961" s="20">
        <v>167.157755424099</v>
      </c>
      <c r="M1961" s="10">
        <v>542</v>
      </c>
      <c r="N1961" s="7" t="s">
        <v>123</v>
      </c>
    </row>
    <row r="1962" customHeight="1" spans="1:14">
      <c r="A1962" s="9">
        <v>204468</v>
      </c>
      <c r="B1962" s="9" t="s">
        <v>6741</v>
      </c>
      <c r="C1962" s="9" t="s">
        <v>17</v>
      </c>
      <c r="D1962" s="9" t="s">
        <v>2831</v>
      </c>
      <c r="E1962" s="9" t="s">
        <v>2832</v>
      </c>
      <c r="F1962" s="10" t="s">
        <v>3167</v>
      </c>
      <c r="G1962" s="10" t="s">
        <v>6742</v>
      </c>
      <c r="H1962" s="10" t="s">
        <v>484</v>
      </c>
      <c r="I1962" s="10" t="s">
        <v>6212</v>
      </c>
      <c r="J1962" s="9" t="s">
        <v>6743</v>
      </c>
      <c r="K1962" s="9">
        <v>55</v>
      </c>
      <c r="L1962" s="20">
        <v>177.923135527905</v>
      </c>
      <c r="M1962" s="10">
        <v>543</v>
      </c>
      <c r="N1962" s="7" t="s">
        <v>123</v>
      </c>
    </row>
    <row r="1963" customHeight="1" spans="1:14">
      <c r="A1963" s="9">
        <v>204510</v>
      </c>
      <c r="B1963" s="9" t="s">
        <v>6744</v>
      </c>
      <c r="C1963" s="9" t="s">
        <v>17</v>
      </c>
      <c r="D1963" s="9" t="s">
        <v>2831</v>
      </c>
      <c r="E1963" s="9" t="s">
        <v>2832</v>
      </c>
      <c r="F1963" s="10" t="s">
        <v>3167</v>
      </c>
      <c r="G1963" s="10" t="s">
        <v>6745</v>
      </c>
      <c r="H1963" s="10" t="s">
        <v>484</v>
      </c>
      <c r="I1963" s="10" t="s">
        <v>6212</v>
      </c>
      <c r="J1963" s="9" t="s">
        <v>6746</v>
      </c>
      <c r="K1963" s="9">
        <v>55</v>
      </c>
      <c r="L1963" s="20">
        <v>190.377755014859</v>
      </c>
      <c r="M1963" s="10">
        <v>544</v>
      </c>
      <c r="N1963" s="7" t="s">
        <v>123</v>
      </c>
    </row>
    <row r="1964" customHeight="1" spans="1:14">
      <c r="A1964" s="9">
        <v>196380</v>
      </c>
      <c r="B1964" s="9" t="s">
        <v>6747</v>
      </c>
      <c r="C1964" s="9" t="s">
        <v>17</v>
      </c>
      <c r="D1964" s="9" t="s">
        <v>2831</v>
      </c>
      <c r="E1964" s="9" t="s">
        <v>2832</v>
      </c>
      <c r="F1964" s="10" t="s">
        <v>3167</v>
      </c>
      <c r="G1964" s="10" t="s">
        <v>6748</v>
      </c>
      <c r="H1964" s="10" t="s">
        <v>4992</v>
      </c>
      <c r="I1964" s="10" t="s">
        <v>4993</v>
      </c>
      <c r="J1964" s="9" t="s">
        <v>6749</v>
      </c>
      <c r="K1964" s="9">
        <v>55</v>
      </c>
      <c r="L1964" s="20">
        <v>232.48918035588</v>
      </c>
      <c r="M1964" s="10">
        <v>545</v>
      </c>
      <c r="N1964" s="7" t="s">
        <v>123</v>
      </c>
    </row>
    <row r="1965" customHeight="1" spans="1:14">
      <c r="A1965" s="9">
        <v>227658</v>
      </c>
      <c r="B1965" s="9" t="s">
        <v>6750</v>
      </c>
      <c r="C1965" s="9" t="s">
        <v>17</v>
      </c>
      <c r="D1965" s="9" t="s">
        <v>2831</v>
      </c>
      <c r="E1965" s="9" t="s">
        <v>2832</v>
      </c>
      <c r="F1965" s="10" t="s">
        <v>3167</v>
      </c>
      <c r="G1965" s="10" t="s">
        <v>6751</v>
      </c>
      <c r="H1965" s="10" t="s">
        <v>661</v>
      </c>
      <c r="I1965" s="10" t="s">
        <v>662</v>
      </c>
      <c r="J1965" s="9" t="s">
        <v>6752</v>
      </c>
      <c r="K1965" s="9">
        <v>50</v>
      </c>
      <c r="L1965" s="20">
        <v>53.543623</v>
      </c>
      <c r="M1965" s="10">
        <v>546</v>
      </c>
      <c r="N1965" s="7" t="s">
        <v>123</v>
      </c>
    </row>
    <row r="1966" customHeight="1" spans="1:14">
      <c r="A1966" s="9">
        <v>156363</v>
      </c>
      <c r="B1966" s="9" t="s">
        <v>6753</v>
      </c>
      <c r="C1966" s="9" t="s">
        <v>17</v>
      </c>
      <c r="D1966" s="9" t="s">
        <v>2831</v>
      </c>
      <c r="E1966" s="9" t="s">
        <v>2832</v>
      </c>
      <c r="F1966" s="10" t="s">
        <v>3167</v>
      </c>
      <c r="G1966" s="10" t="s">
        <v>6754</v>
      </c>
      <c r="H1966" s="10" t="s">
        <v>4992</v>
      </c>
      <c r="I1966" s="10" t="s">
        <v>4993</v>
      </c>
      <c r="J1966" s="9" t="s">
        <v>6755</v>
      </c>
      <c r="K1966" s="9">
        <v>50</v>
      </c>
      <c r="L1966" s="20">
        <v>141.6896</v>
      </c>
      <c r="M1966" s="10">
        <v>547</v>
      </c>
      <c r="N1966" s="7" t="s">
        <v>123</v>
      </c>
    </row>
    <row r="1967" customHeight="1" spans="1:14">
      <c r="A1967" s="9">
        <v>227676</v>
      </c>
      <c r="B1967" s="9" t="s">
        <v>6756</v>
      </c>
      <c r="C1967" s="9" t="s">
        <v>17</v>
      </c>
      <c r="D1967" s="9" t="s">
        <v>2831</v>
      </c>
      <c r="E1967" s="9" t="s">
        <v>2832</v>
      </c>
      <c r="F1967" s="10" t="s">
        <v>3167</v>
      </c>
      <c r="G1967" s="10" t="s">
        <v>6757</v>
      </c>
      <c r="H1967" s="10" t="s">
        <v>661</v>
      </c>
      <c r="I1967" s="10" t="s">
        <v>662</v>
      </c>
      <c r="J1967" s="9" t="s">
        <v>6758</v>
      </c>
      <c r="K1967" s="9">
        <v>45</v>
      </c>
      <c r="L1967" s="20">
        <v>55.14993169</v>
      </c>
      <c r="M1967" s="10">
        <v>548</v>
      </c>
      <c r="N1967" s="7" t="s">
        <v>123</v>
      </c>
    </row>
    <row r="1968" customHeight="1" spans="1:14">
      <c r="A1968" s="9">
        <v>207630</v>
      </c>
      <c r="B1968" s="9" t="s">
        <v>6759</v>
      </c>
      <c r="C1968" s="9" t="s">
        <v>17</v>
      </c>
      <c r="D1968" s="9" t="s">
        <v>2831</v>
      </c>
      <c r="E1968" s="9" t="s">
        <v>2832</v>
      </c>
      <c r="F1968" s="10" t="s">
        <v>3167</v>
      </c>
      <c r="G1968" s="10" t="s">
        <v>6760</v>
      </c>
      <c r="H1968" s="10" t="s">
        <v>5614</v>
      </c>
      <c r="I1968" s="10" t="s">
        <v>268</v>
      </c>
      <c r="J1968" s="9" t="s">
        <v>6761</v>
      </c>
      <c r="K1968" s="9">
        <v>40</v>
      </c>
      <c r="L1968" s="20">
        <v>48.76</v>
      </c>
      <c r="M1968" s="10">
        <v>549</v>
      </c>
      <c r="N1968" s="7" t="s">
        <v>123</v>
      </c>
    </row>
    <row r="1969" customHeight="1" spans="1:14">
      <c r="A1969" s="9">
        <v>204520</v>
      </c>
      <c r="B1969" s="9" t="s">
        <v>6762</v>
      </c>
      <c r="C1969" s="9" t="s">
        <v>17</v>
      </c>
      <c r="D1969" s="9" t="s">
        <v>2831</v>
      </c>
      <c r="E1969" s="9" t="s">
        <v>2832</v>
      </c>
      <c r="F1969" s="10" t="s">
        <v>3167</v>
      </c>
      <c r="G1969" s="10" t="s">
        <v>6763</v>
      </c>
      <c r="H1969" s="10" t="s">
        <v>484</v>
      </c>
      <c r="I1969" s="10" t="s">
        <v>6724</v>
      </c>
      <c r="J1969" s="9" t="s">
        <v>6764</v>
      </c>
      <c r="K1969" s="9">
        <v>40</v>
      </c>
      <c r="L1969" s="20">
        <v>81</v>
      </c>
      <c r="M1969" s="10">
        <v>550</v>
      </c>
      <c r="N1969" s="7" t="s">
        <v>123</v>
      </c>
    </row>
    <row r="1970" customHeight="1" spans="1:14">
      <c r="A1970" s="9">
        <v>204521</v>
      </c>
      <c r="B1970" s="9" t="s">
        <v>6765</v>
      </c>
      <c r="C1970" s="9" t="s">
        <v>17</v>
      </c>
      <c r="D1970" s="9" t="s">
        <v>2831</v>
      </c>
      <c r="E1970" s="9" t="s">
        <v>2832</v>
      </c>
      <c r="F1970" s="10" t="s">
        <v>3167</v>
      </c>
      <c r="G1970" s="10" t="s">
        <v>6766</v>
      </c>
      <c r="H1970" s="10" t="s">
        <v>661</v>
      </c>
      <c r="I1970" s="10" t="s">
        <v>662</v>
      </c>
      <c r="J1970" s="9" t="s">
        <v>6767</v>
      </c>
      <c r="K1970" s="9">
        <v>40</v>
      </c>
      <c r="L1970" s="20">
        <v>88.29</v>
      </c>
      <c r="M1970" s="10">
        <v>551</v>
      </c>
      <c r="N1970" s="7" t="s">
        <v>123</v>
      </c>
    </row>
    <row r="1971" customHeight="1" spans="1:14">
      <c r="A1971" s="9">
        <v>204546</v>
      </c>
      <c r="B1971" s="9" t="s">
        <v>6768</v>
      </c>
      <c r="C1971" s="9" t="s">
        <v>17</v>
      </c>
      <c r="D1971" s="9" t="s">
        <v>2831</v>
      </c>
      <c r="E1971" s="9" t="s">
        <v>2832</v>
      </c>
      <c r="F1971" s="10" t="s">
        <v>3167</v>
      </c>
      <c r="G1971" s="10" t="s">
        <v>6769</v>
      </c>
      <c r="H1971" s="10" t="s">
        <v>661</v>
      </c>
      <c r="I1971" s="10" t="s">
        <v>662</v>
      </c>
      <c r="J1971" s="9" t="s">
        <v>6770</v>
      </c>
      <c r="K1971" s="9">
        <v>40</v>
      </c>
      <c r="L1971" s="20">
        <v>96.2361</v>
      </c>
      <c r="M1971" s="10">
        <v>552</v>
      </c>
      <c r="N1971" s="7" t="s">
        <v>123</v>
      </c>
    </row>
    <row r="1972" customHeight="1" spans="1:14">
      <c r="A1972" s="9">
        <v>204547</v>
      </c>
      <c r="B1972" s="9" t="s">
        <v>6771</v>
      </c>
      <c r="C1972" s="9" t="s">
        <v>17</v>
      </c>
      <c r="D1972" s="9" t="s">
        <v>2831</v>
      </c>
      <c r="E1972" s="9" t="s">
        <v>2832</v>
      </c>
      <c r="F1972" s="10" t="s">
        <v>3167</v>
      </c>
      <c r="G1972" s="10" t="s">
        <v>6772</v>
      </c>
      <c r="H1972" s="10" t="s">
        <v>484</v>
      </c>
      <c r="I1972" s="10" t="s">
        <v>6212</v>
      </c>
      <c r="J1972" s="9" t="s">
        <v>6773</v>
      </c>
      <c r="K1972" s="9">
        <v>40</v>
      </c>
      <c r="L1972" s="20">
        <v>104.897349</v>
      </c>
      <c r="M1972" s="10">
        <v>553</v>
      </c>
      <c r="N1972" s="7" t="s">
        <v>123</v>
      </c>
    </row>
    <row r="1973" customHeight="1" spans="1:14">
      <c r="A1973" s="9">
        <v>204548</v>
      </c>
      <c r="B1973" s="9" t="s">
        <v>6774</v>
      </c>
      <c r="C1973" s="9" t="s">
        <v>17</v>
      </c>
      <c r="D1973" s="9" t="s">
        <v>2831</v>
      </c>
      <c r="E1973" s="9" t="s">
        <v>2832</v>
      </c>
      <c r="F1973" s="10" t="s">
        <v>3167</v>
      </c>
      <c r="G1973" s="10" t="s">
        <v>6775</v>
      </c>
      <c r="H1973" s="10" t="s">
        <v>484</v>
      </c>
      <c r="I1973" s="10" t="s">
        <v>6212</v>
      </c>
      <c r="J1973" s="9" t="s">
        <v>6776</v>
      </c>
      <c r="K1973" s="9">
        <v>40</v>
      </c>
      <c r="L1973" s="20">
        <v>114.33811041</v>
      </c>
      <c r="M1973" s="10">
        <v>554</v>
      </c>
      <c r="N1973" s="7" t="s">
        <v>123</v>
      </c>
    </row>
    <row r="1974" customHeight="1" spans="1:14">
      <c r="A1974" s="9">
        <v>204562</v>
      </c>
      <c r="B1974" s="9" t="s">
        <v>6777</v>
      </c>
      <c r="C1974" s="9" t="s">
        <v>17</v>
      </c>
      <c r="D1974" s="9" t="s">
        <v>2831</v>
      </c>
      <c r="E1974" s="9" t="s">
        <v>2832</v>
      </c>
      <c r="F1974" s="10" t="s">
        <v>3167</v>
      </c>
      <c r="G1974" s="10" t="s">
        <v>6778</v>
      </c>
      <c r="H1974" s="10" t="s">
        <v>484</v>
      </c>
      <c r="I1974" s="10" t="s">
        <v>6212</v>
      </c>
      <c r="J1974" s="9" t="s">
        <v>6779</v>
      </c>
      <c r="K1974" s="9">
        <v>40</v>
      </c>
      <c r="L1974" s="20">
        <v>124.6285403469</v>
      </c>
      <c r="M1974" s="10">
        <v>555</v>
      </c>
      <c r="N1974" s="7" t="s">
        <v>123</v>
      </c>
    </row>
    <row r="1975" customHeight="1" spans="1:14">
      <c r="A1975" s="9">
        <v>204563</v>
      </c>
      <c r="B1975" s="9" t="s">
        <v>6780</v>
      </c>
      <c r="C1975" s="9" t="s">
        <v>17</v>
      </c>
      <c r="D1975" s="9" t="s">
        <v>2831</v>
      </c>
      <c r="E1975" s="9" t="s">
        <v>2832</v>
      </c>
      <c r="F1975" s="10" t="s">
        <v>3167</v>
      </c>
      <c r="G1975" s="10" t="s">
        <v>6781</v>
      </c>
      <c r="H1975" s="10" t="s">
        <v>661</v>
      </c>
      <c r="I1975" s="10" t="s">
        <v>662</v>
      </c>
      <c r="J1975" s="9" t="s">
        <v>6782</v>
      </c>
      <c r="K1975" s="9">
        <v>40</v>
      </c>
      <c r="L1975" s="20">
        <v>135.845108978121</v>
      </c>
      <c r="M1975" s="10">
        <v>556</v>
      </c>
      <c r="N1975" s="7" t="s">
        <v>123</v>
      </c>
    </row>
    <row r="1976" customHeight="1" spans="1:14">
      <c r="A1976" s="9">
        <v>156364</v>
      </c>
      <c r="B1976" s="9" t="s">
        <v>6783</v>
      </c>
      <c r="C1976" s="9" t="s">
        <v>17</v>
      </c>
      <c r="D1976" s="9" t="s">
        <v>2831</v>
      </c>
      <c r="E1976" s="9" t="s">
        <v>2832</v>
      </c>
      <c r="F1976" s="10" t="s">
        <v>3167</v>
      </c>
      <c r="G1976" s="10" t="s">
        <v>6784</v>
      </c>
      <c r="H1976" s="10" t="s">
        <v>4992</v>
      </c>
      <c r="I1976" s="10" t="s">
        <v>4993</v>
      </c>
      <c r="J1976" s="9" t="s">
        <v>6785</v>
      </c>
      <c r="K1976" s="9">
        <v>40</v>
      </c>
      <c r="L1976" s="20">
        <v>147.357184</v>
      </c>
      <c r="M1976" s="10">
        <v>557</v>
      </c>
      <c r="N1976" s="7" t="s">
        <v>123</v>
      </c>
    </row>
    <row r="1977" customHeight="1" spans="1:14">
      <c r="A1977" s="9">
        <v>204567</v>
      </c>
      <c r="B1977" s="9" t="s">
        <v>6786</v>
      </c>
      <c r="C1977" s="9" t="s">
        <v>17</v>
      </c>
      <c r="D1977" s="9" t="s">
        <v>2831</v>
      </c>
      <c r="E1977" s="9" t="s">
        <v>2832</v>
      </c>
      <c r="F1977" s="10" t="s">
        <v>3167</v>
      </c>
      <c r="G1977" s="10" t="s">
        <v>6787</v>
      </c>
      <c r="H1977" s="10" t="s">
        <v>484</v>
      </c>
      <c r="I1977" s="10" t="s">
        <v>6724</v>
      </c>
      <c r="J1977" s="9" t="s">
        <v>6788</v>
      </c>
      <c r="K1977" s="9">
        <v>40</v>
      </c>
      <c r="L1977" s="20">
        <v>148.071168786152</v>
      </c>
      <c r="M1977" s="10">
        <v>558</v>
      </c>
      <c r="N1977" s="7" t="s">
        <v>123</v>
      </c>
    </row>
    <row r="1978" customHeight="1" spans="1:14">
      <c r="A1978" s="9">
        <v>193972</v>
      </c>
      <c r="B1978" s="9" t="s">
        <v>6789</v>
      </c>
      <c r="C1978" s="9" t="s">
        <v>17</v>
      </c>
      <c r="D1978" s="9" t="s">
        <v>2831</v>
      </c>
      <c r="E1978" s="9" t="s">
        <v>2832</v>
      </c>
      <c r="F1978" s="10" t="s">
        <v>3167</v>
      </c>
      <c r="G1978" s="10" t="s">
        <v>6790</v>
      </c>
      <c r="H1978" s="10" t="s">
        <v>6791</v>
      </c>
      <c r="I1978" s="10" t="s">
        <v>6720</v>
      </c>
      <c r="J1978" s="9" t="s">
        <v>6792</v>
      </c>
      <c r="K1978" s="9">
        <v>40</v>
      </c>
      <c r="L1978" s="20">
        <v>155.478137663678</v>
      </c>
      <c r="M1978" s="10">
        <v>559</v>
      </c>
      <c r="N1978" s="7" t="s">
        <v>123</v>
      </c>
    </row>
    <row r="1979" customHeight="1" spans="1:14">
      <c r="A1979" s="9">
        <v>204569</v>
      </c>
      <c r="B1979" s="9" t="s">
        <v>6793</v>
      </c>
      <c r="C1979" s="9" t="s">
        <v>17</v>
      </c>
      <c r="D1979" s="9" t="s">
        <v>2831</v>
      </c>
      <c r="E1979" s="9" t="s">
        <v>2832</v>
      </c>
      <c r="F1979" s="10" t="s">
        <v>3167</v>
      </c>
      <c r="G1979" s="10" t="s">
        <v>6794</v>
      </c>
      <c r="H1979" s="10" t="s">
        <v>484</v>
      </c>
      <c r="I1979" s="10" t="s">
        <v>6212</v>
      </c>
      <c r="J1979" s="9" t="s">
        <v>6795</v>
      </c>
      <c r="K1979" s="9">
        <v>40</v>
      </c>
      <c r="L1979" s="20">
        <v>161.397573976906</v>
      </c>
      <c r="M1979" s="10">
        <v>560</v>
      </c>
      <c r="N1979" s="7" t="s">
        <v>123</v>
      </c>
    </row>
    <row r="1980" customHeight="1" spans="1:14">
      <c r="A1980" s="9">
        <v>207627</v>
      </c>
      <c r="B1980" s="9" t="s">
        <v>6796</v>
      </c>
      <c r="C1980" s="9" t="s">
        <v>17</v>
      </c>
      <c r="D1980" s="9" t="s">
        <v>2831</v>
      </c>
      <c r="E1980" s="9" t="s">
        <v>2832</v>
      </c>
      <c r="F1980" s="10" t="s">
        <v>3167</v>
      </c>
      <c r="G1980" s="10" t="s">
        <v>6797</v>
      </c>
      <c r="H1980" s="10" t="s">
        <v>5614</v>
      </c>
      <c r="I1980" s="10" t="s">
        <v>268</v>
      </c>
      <c r="J1980" s="9" t="s">
        <v>6798</v>
      </c>
      <c r="K1980" s="9">
        <v>40</v>
      </c>
      <c r="L1980" s="20">
        <v>175.515643195304</v>
      </c>
      <c r="M1980" s="10">
        <v>561</v>
      </c>
      <c r="N1980" s="7" t="s">
        <v>123</v>
      </c>
    </row>
    <row r="1981" customHeight="1" spans="1:14">
      <c r="A1981" s="9">
        <v>204582</v>
      </c>
      <c r="B1981" s="9" t="s">
        <v>6799</v>
      </c>
      <c r="C1981" s="9" t="s">
        <v>17</v>
      </c>
      <c r="D1981" s="9" t="s">
        <v>2831</v>
      </c>
      <c r="E1981" s="9" t="s">
        <v>2832</v>
      </c>
      <c r="F1981" s="10" t="s">
        <v>3167</v>
      </c>
      <c r="G1981" s="10" t="s">
        <v>6800</v>
      </c>
      <c r="H1981" s="10" t="s">
        <v>661</v>
      </c>
      <c r="I1981" s="10" t="s">
        <v>662</v>
      </c>
      <c r="J1981" s="9" t="s">
        <v>6801</v>
      </c>
      <c r="K1981" s="9">
        <v>40</v>
      </c>
      <c r="L1981" s="20">
        <v>175.923355634827</v>
      </c>
      <c r="M1981" s="10">
        <v>562</v>
      </c>
      <c r="N1981" s="7" t="s">
        <v>123</v>
      </c>
    </row>
    <row r="1982" customHeight="1" spans="1:14">
      <c r="A1982" s="9">
        <v>204593</v>
      </c>
      <c r="B1982" s="9" t="s">
        <v>6802</v>
      </c>
      <c r="C1982" s="9" t="s">
        <v>17</v>
      </c>
      <c r="D1982" s="9" t="s">
        <v>2831</v>
      </c>
      <c r="E1982" s="9" t="s">
        <v>2832</v>
      </c>
      <c r="F1982" s="10" t="s">
        <v>3167</v>
      </c>
      <c r="G1982" s="10" t="s">
        <v>6803</v>
      </c>
      <c r="H1982" s="10" t="s">
        <v>484</v>
      </c>
      <c r="I1982" s="10" t="s">
        <v>6212</v>
      </c>
      <c r="J1982" s="9" t="s">
        <v>6804</v>
      </c>
      <c r="K1982" s="9">
        <v>40</v>
      </c>
      <c r="L1982" s="20">
        <v>191.756457641962</v>
      </c>
      <c r="M1982" s="10">
        <v>563</v>
      </c>
      <c r="N1982" s="7" t="s">
        <v>123</v>
      </c>
    </row>
    <row r="1983" customHeight="1" spans="1:14">
      <c r="A1983" s="9">
        <v>204597</v>
      </c>
      <c r="B1983" s="9" t="s">
        <v>6805</v>
      </c>
      <c r="C1983" s="9" t="s">
        <v>17</v>
      </c>
      <c r="D1983" s="9" t="s">
        <v>2831</v>
      </c>
      <c r="E1983" s="9" t="s">
        <v>2832</v>
      </c>
      <c r="F1983" s="10" t="s">
        <v>3167</v>
      </c>
      <c r="G1983" s="10" t="s">
        <v>6806</v>
      </c>
      <c r="H1983" s="10" t="s">
        <v>484</v>
      </c>
      <c r="I1983" s="10" t="s">
        <v>6212</v>
      </c>
      <c r="J1983" s="9" t="s">
        <v>6807</v>
      </c>
      <c r="K1983" s="9">
        <v>40</v>
      </c>
      <c r="L1983" s="20">
        <v>209.014538829738</v>
      </c>
      <c r="M1983" s="10">
        <v>564</v>
      </c>
      <c r="N1983" s="7" t="s">
        <v>123</v>
      </c>
    </row>
    <row r="1984" customHeight="1" spans="1:14">
      <c r="A1984" s="9">
        <v>204602</v>
      </c>
      <c r="B1984" s="9" t="s">
        <v>6808</v>
      </c>
      <c r="C1984" s="9" t="s">
        <v>17</v>
      </c>
      <c r="D1984" s="9" t="s">
        <v>2831</v>
      </c>
      <c r="E1984" s="9" t="s">
        <v>2832</v>
      </c>
      <c r="F1984" s="10" t="s">
        <v>3167</v>
      </c>
      <c r="G1984" s="10" t="s">
        <v>6809</v>
      </c>
      <c r="H1984" s="10" t="s">
        <v>661</v>
      </c>
      <c r="I1984" s="10" t="s">
        <v>662</v>
      </c>
      <c r="J1984" s="9" t="s">
        <v>6810</v>
      </c>
      <c r="K1984" s="9">
        <v>40</v>
      </c>
      <c r="L1984" s="20">
        <v>227.825847324415</v>
      </c>
      <c r="M1984" s="10">
        <v>565</v>
      </c>
      <c r="N1984" s="7" t="s">
        <v>123</v>
      </c>
    </row>
    <row r="1985" customHeight="1" spans="1:14">
      <c r="A1985" s="9">
        <v>196381</v>
      </c>
      <c r="B1985" s="9" t="s">
        <v>6811</v>
      </c>
      <c r="C1985" s="9" t="s">
        <v>17</v>
      </c>
      <c r="D1985" s="9" t="s">
        <v>2831</v>
      </c>
      <c r="E1985" s="9" t="s">
        <v>2832</v>
      </c>
      <c r="F1985" s="10" t="s">
        <v>3167</v>
      </c>
      <c r="G1985" s="10" t="s">
        <v>6812</v>
      </c>
      <c r="H1985" s="10" t="s">
        <v>4992</v>
      </c>
      <c r="I1985" s="10" t="s">
        <v>4993</v>
      </c>
      <c r="J1985" s="9" t="s">
        <v>6813</v>
      </c>
      <c r="K1985" s="9">
        <v>40</v>
      </c>
      <c r="L1985" s="20">
        <v>246.438531177233</v>
      </c>
      <c r="M1985" s="10">
        <v>566</v>
      </c>
      <c r="N1985" s="7" t="s">
        <v>123</v>
      </c>
    </row>
    <row r="1986" customHeight="1" spans="1:14">
      <c r="A1986" s="9">
        <v>204605</v>
      </c>
      <c r="B1986" s="9" t="s">
        <v>6814</v>
      </c>
      <c r="C1986" s="9" t="s">
        <v>17</v>
      </c>
      <c r="D1986" s="9" t="s">
        <v>2831</v>
      </c>
      <c r="E1986" s="9" t="s">
        <v>2832</v>
      </c>
      <c r="F1986" s="10" t="s">
        <v>3167</v>
      </c>
      <c r="G1986" s="10" t="s">
        <v>6815</v>
      </c>
      <c r="H1986" s="10" t="s">
        <v>484</v>
      </c>
      <c r="I1986" s="10" t="s">
        <v>6212</v>
      </c>
      <c r="J1986" s="9" t="s">
        <v>6816</v>
      </c>
      <c r="K1986" s="9">
        <v>40</v>
      </c>
      <c r="L1986" s="20">
        <v>248.330173583612</v>
      </c>
      <c r="M1986" s="10">
        <v>567</v>
      </c>
      <c r="N1986" s="7" t="s">
        <v>123</v>
      </c>
    </row>
    <row r="1987" customHeight="1" spans="1:14">
      <c r="A1987" s="9">
        <v>207642</v>
      </c>
      <c r="B1987" s="9" t="s">
        <v>6817</v>
      </c>
      <c r="C1987" s="9" t="s">
        <v>17</v>
      </c>
      <c r="D1987" s="9" t="s">
        <v>2831</v>
      </c>
      <c r="E1987" s="9" t="s">
        <v>2832</v>
      </c>
      <c r="F1987" s="10" t="s">
        <v>3167</v>
      </c>
      <c r="G1987" s="10" t="s">
        <v>6818</v>
      </c>
      <c r="H1987" s="10" t="s">
        <v>6819</v>
      </c>
      <c r="I1987" s="10" t="s">
        <v>268</v>
      </c>
      <c r="J1987" s="9" t="s">
        <v>6820</v>
      </c>
      <c r="K1987" s="9">
        <v>35</v>
      </c>
      <c r="L1987" s="20">
        <v>51.6856</v>
      </c>
      <c r="M1987" s="10">
        <v>568</v>
      </c>
      <c r="N1987" s="7" t="s">
        <v>123</v>
      </c>
    </row>
    <row r="1988" customHeight="1" spans="1:14">
      <c r="A1988" s="9">
        <v>204608</v>
      </c>
      <c r="B1988" s="9" t="s">
        <v>6821</v>
      </c>
      <c r="C1988" s="9" t="s">
        <v>17</v>
      </c>
      <c r="D1988" s="9" t="s">
        <v>2831</v>
      </c>
      <c r="E1988" s="9" t="s">
        <v>2832</v>
      </c>
      <c r="F1988" s="10" t="s">
        <v>3167</v>
      </c>
      <c r="G1988" s="10" t="s">
        <v>6822</v>
      </c>
      <c r="H1988" s="10" t="s">
        <v>484</v>
      </c>
      <c r="I1988" s="10" t="s">
        <v>6212</v>
      </c>
      <c r="J1988" s="9" t="s">
        <v>6823</v>
      </c>
      <c r="K1988" s="9">
        <v>35</v>
      </c>
      <c r="L1988" s="20">
        <v>69</v>
      </c>
      <c r="M1988" s="10">
        <v>569</v>
      </c>
      <c r="N1988" s="7" t="s">
        <v>123</v>
      </c>
    </row>
    <row r="1989" customHeight="1" spans="1:14">
      <c r="A1989" s="9">
        <v>204615</v>
      </c>
      <c r="B1989" s="9" t="s">
        <v>6824</v>
      </c>
      <c r="C1989" s="9" t="s">
        <v>17</v>
      </c>
      <c r="D1989" s="9" t="s">
        <v>2831</v>
      </c>
      <c r="E1989" s="9" t="s">
        <v>2832</v>
      </c>
      <c r="F1989" s="10" t="s">
        <v>3167</v>
      </c>
      <c r="G1989" s="10" t="s">
        <v>6825</v>
      </c>
      <c r="H1989" s="10" t="s">
        <v>484</v>
      </c>
      <c r="I1989" s="10" t="s">
        <v>6212</v>
      </c>
      <c r="J1989" s="9" t="s">
        <v>6826</v>
      </c>
      <c r="K1989" s="9">
        <v>35</v>
      </c>
      <c r="L1989" s="20">
        <v>75.21</v>
      </c>
      <c r="M1989" s="10">
        <v>570</v>
      </c>
      <c r="N1989" s="7" t="s">
        <v>123</v>
      </c>
    </row>
    <row r="1990" customHeight="1" spans="1:14">
      <c r="A1990" s="9">
        <v>204617</v>
      </c>
      <c r="B1990" s="9" t="s">
        <v>6827</v>
      </c>
      <c r="C1990" s="9" t="s">
        <v>17</v>
      </c>
      <c r="D1990" s="9" t="s">
        <v>2831</v>
      </c>
      <c r="E1990" s="9" t="s">
        <v>2832</v>
      </c>
      <c r="F1990" s="10" t="s">
        <v>3167</v>
      </c>
      <c r="G1990" s="10" t="s">
        <v>6828</v>
      </c>
      <c r="H1990" s="10" t="s">
        <v>484</v>
      </c>
      <c r="I1990" s="10" t="s">
        <v>6724</v>
      </c>
      <c r="J1990" s="9" t="s">
        <v>6829</v>
      </c>
      <c r="K1990" s="9">
        <v>35</v>
      </c>
      <c r="L1990" s="20">
        <v>81.9789</v>
      </c>
      <c r="M1990" s="10">
        <v>571</v>
      </c>
      <c r="N1990" s="7" t="s">
        <v>123</v>
      </c>
    </row>
    <row r="1991" customHeight="1" spans="1:14">
      <c r="A1991" s="9">
        <v>204620</v>
      </c>
      <c r="B1991" s="9" t="s">
        <v>6830</v>
      </c>
      <c r="C1991" s="9" t="s">
        <v>17</v>
      </c>
      <c r="D1991" s="9" t="s">
        <v>2831</v>
      </c>
      <c r="E1991" s="9" t="s">
        <v>2832</v>
      </c>
      <c r="F1991" s="10" t="s">
        <v>3167</v>
      </c>
      <c r="G1991" s="10" t="s">
        <v>6831</v>
      </c>
      <c r="H1991" s="10" t="s">
        <v>661</v>
      </c>
      <c r="I1991" s="10" t="s">
        <v>662</v>
      </c>
      <c r="J1991" s="9" t="s">
        <v>6832</v>
      </c>
      <c r="K1991" s="9">
        <v>35</v>
      </c>
      <c r="L1991" s="20">
        <v>89.357001</v>
      </c>
      <c r="M1991" s="10">
        <v>572</v>
      </c>
      <c r="N1991" s="7" t="s">
        <v>123</v>
      </c>
    </row>
    <row r="1992" customHeight="1" spans="1:14">
      <c r="A1992" s="9">
        <v>204625</v>
      </c>
      <c r="B1992" s="9" t="s">
        <v>6833</v>
      </c>
      <c r="C1992" s="9" t="s">
        <v>17</v>
      </c>
      <c r="D1992" s="9" t="s">
        <v>2831</v>
      </c>
      <c r="E1992" s="9" t="s">
        <v>2832</v>
      </c>
      <c r="F1992" s="10" t="s">
        <v>3167</v>
      </c>
      <c r="G1992" s="10" t="s">
        <v>6834</v>
      </c>
      <c r="H1992" s="10" t="s">
        <v>484</v>
      </c>
      <c r="I1992" s="10" t="s">
        <v>6212</v>
      </c>
      <c r="J1992" s="9" t="s">
        <v>6835</v>
      </c>
      <c r="K1992" s="9">
        <v>35</v>
      </c>
      <c r="L1992" s="20">
        <v>97.39913109</v>
      </c>
      <c r="M1992" s="10">
        <v>573</v>
      </c>
      <c r="N1992" s="7" t="s">
        <v>123</v>
      </c>
    </row>
    <row r="1993" customHeight="1" spans="1:14">
      <c r="A1993" s="9">
        <v>204635</v>
      </c>
      <c r="B1993" s="9" t="s">
        <v>6836</v>
      </c>
      <c r="C1993" s="9" t="s">
        <v>17</v>
      </c>
      <c r="D1993" s="9" t="s">
        <v>2831</v>
      </c>
      <c r="E1993" s="9" t="s">
        <v>2832</v>
      </c>
      <c r="F1993" s="10" t="s">
        <v>3167</v>
      </c>
      <c r="G1993" s="10" t="s">
        <v>6837</v>
      </c>
      <c r="H1993" s="10" t="s">
        <v>484</v>
      </c>
      <c r="I1993" s="10" t="s">
        <v>6724</v>
      </c>
      <c r="J1993" s="9" t="s">
        <v>6838</v>
      </c>
      <c r="K1993" s="9">
        <v>35</v>
      </c>
      <c r="L1993" s="20">
        <v>106.1650528881</v>
      </c>
      <c r="M1993" s="10">
        <v>574</v>
      </c>
      <c r="N1993" s="7" t="s">
        <v>123</v>
      </c>
    </row>
    <row r="1994" customHeight="1" spans="1:14">
      <c r="A1994" s="9">
        <v>204642</v>
      </c>
      <c r="B1994" s="9" t="s">
        <v>6839</v>
      </c>
      <c r="C1994" s="9" t="s">
        <v>17</v>
      </c>
      <c r="D1994" s="9" t="s">
        <v>2831</v>
      </c>
      <c r="E1994" s="9" t="s">
        <v>2832</v>
      </c>
      <c r="F1994" s="10" t="s">
        <v>3167</v>
      </c>
      <c r="G1994" s="10" t="s">
        <v>6840</v>
      </c>
      <c r="H1994" s="10" t="s">
        <v>661</v>
      </c>
      <c r="I1994" s="10" t="s">
        <v>662</v>
      </c>
      <c r="J1994" s="9" t="s">
        <v>6841</v>
      </c>
      <c r="K1994" s="9">
        <v>35</v>
      </c>
      <c r="L1994" s="20">
        <v>115.719907648029</v>
      </c>
      <c r="M1994" s="10">
        <v>575</v>
      </c>
      <c r="N1994" s="7" t="s">
        <v>123</v>
      </c>
    </row>
    <row r="1995" customHeight="1" spans="1:14">
      <c r="A1995" s="9">
        <v>204649</v>
      </c>
      <c r="B1995" s="9" t="s">
        <v>6842</v>
      </c>
      <c r="C1995" s="9" t="s">
        <v>17</v>
      </c>
      <c r="D1995" s="9" t="s">
        <v>2831</v>
      </c>
      <c r="E1995" s="9" t="s">
        <v>2832</v>
      </c>
      <c r="F1995" s="10" t="s">
        <v>3167</v>
      </c>
      <c r="G1995" s="10" t="s">
        <v>6843</v>
      </c>
      <c r="H1995" s="10" t="s">
        <v>484</v>
      </c>
      <c r="I1995" s="10" t="s">
        <v>6212</v>
      </c>
      <c r="J1995" s="9" t="s">
        <v>6844</v>
      </c>
      <c r="K1995" s="9">
        <v>35</v>
      </c>
      <c r="L1995" s="20">
        <v>126.134699336352</v>
      </c>
      <c r="M1995" s="10">
        <v>576</v>
      </c>
      <c r="N1995" s="7" t="s">
        <v>123</v>
      </c>
    </row>
    <row r="1996" customHeight="1" spans="1:14">
      <c r="A1996" s="9">
        <v>204653</v>
      </c>
      <c r="B1996" s="9" t="s">
        <v>6845</v>
      </c>
      <c r="C1996" s="9" t="s">
        <v>17</v>
      </c>
      <c r="D1996" s="9" t="s">
        <v>2831</v>
      </c>
      <c r="E1996" s="9" t="s">
        <v>2832</v>
      </c>
      <c r="F1996" s="10" t="s">
        <v>3167</v>
      </c>
      <c r="G1996" s="10" t="s">
        <v>6846</v>
      </c>
      <c r="H1996" s="10" t="s">
        <v>484</v>
      </c>
      <c r="I1996" s="10" t="s">
        <v>6724</v>
      </c>
      <c r="J1996" s="9" t="s">
        <v>6847</v>
      </c>
      <c r="K1996" s="9">
        <v>35</v>
      </c>
      <c r="L1996" s="20">
        <v>137.486822276623</v>
      </c>
      <c r="M1996" s="10">
        <v>577</v>
      </c>
      <c r="N1996" s="7" t="s">
        <v>123</v>
      </c>
    </row>
    <row r="1997" customHeight="1" spans="1:14">
      <c r="A1997" s="9">
        <v>156368</v>
      </c>
      <c r="B1997" s="9" t="s">
        <v>6848</v>
      </c>
      <c r="C1997" s="9" t="s">
        <v>17</v>
      </c>
      <c r="D1997" s="9" t="s">
        <v>2831</v>
      </c>
      <c r="E1997" s="9" t="s">
        <v>2832</v>
      </c>
      <c r="F1997" s="10" t="s">
        <v>3167</v>
      </c>
      <c r="G1997" s="10" t="s">
        <v>6849</v>
      </c>
      <c r="H1997" s="10" t="s">
        <v>4992</v>
      </c>
      <c r="I1997" s="10" t="s">
        <v>4993</v>
      </c>
      <c r="J1997" s="9" t="s">
        <v>6850</v>
      </c>
      <c r="K1997" s="9">
        <v>35</v>
      </c>
      <c r="L1997" s="20">
        <v>153.25147136</v>
      </c>
      <c r="M1997" s="10">
        <v>578</v>
      </c>
      <c r="N1997" s="7" t="s">
        <v>123</v>
      </c>
    </row>
    <row r="1998" customHeight="1" spans="1:14">
      <c r="A1998" s="9">
        <v>193975</v>
      </c>
      <c r="B1998" s="9" t="s">
        <v>6851</v>
      </c>
      <c r="C1998" s="9" t="s">
        <v>17</v>
      </c>
      <c r="D1998" s="9" t="s">
        <v>2831</v>
      </c>
      <c r="E1998" s="9" t="s">
        <v>2832</v>
      </c>
      <c r="F1998" s="10" t="s">
        <v>3167</v>
      </c>
      <c r="G1998" s="10" t="s">
        <v>6852</v>
      </c>
      <c r="H1998" s="10" t="s">
        <v>6853</v>
      </c>
      <c r="I1998" s="10" t="s">
        <v>6720</v>
      </c>
      <c r="J1998" s="9" t="s">
        <v>6854</v>
      </c>
      <c r="K1998" s="9">
        <v>35</v>
      </c>
      <c r="L1998" s="20">
        <v>167.916388676772</v>
      </c>
      <c r="M1998" s="10">
        <v>579</v>
      </c>
      <c r="N1998" s="7" t="s">
        <v>123</v>
      </c>
    </row>
    <row r="1999" customHeight="1" spans="1:14">
      <c r="A1999" s="9">
        <v>207649</v>
      </c>
      <c r="B1999" s="9" t="s">
        <v>6855</v>
      </c>
      <c r="C1999" s="9" t="s">
        <v>17</v>
      </c>
      <c r="D1999" s="9" t="s">
        <v>2831</v>
      </c>
      <c r="E1999" s="9" t="s">
        <v>2832</v>
      </c>
      <c r="F1999" s="10" t="s">
        <v>3167</v>
      </c>
      <c r="G1999" s="10" t="s">
        <v>6856</v>
      </c>
      <c r="H1999" s="10" t="s">
        <v>6857</v>
      </c>
      <c r="I1999" s="10" t="s">
        <v>268</v>
      </c>
      <c r="J1999" s="9" t="s">
        <v>6858</v>
      </c>
      <c r="K1999" s="9">
        <v>30</v>
      </c>
      <c r="L1999" s="20">
        <v>54.786736</v>
      </c>
      <c r="M1999" s="10">
        <v>580</v>
      </c>
      <c r="N1999" s="7" t="s">
        <v>123</v>
      </c>
    </row>
    <row r="2000" customHeight="1" spans="1:14">
      <c r="A2000" s="9">
        <v>227700</v>
      </c>
      <c r="B2000" s="9" t="s">
        <v>6859</v>
      </c>
      <c r="C2000" s="9" t="s">
        <v>17</v>
      </c>
      <c r="D2000" s="9" t="s">
        <v>2831</v>
      </c>
      <c r="E2000" s="9" t="s">
        <v>2832</v>
      </c>
      <c r="F2000" s="10" t="s">
        <v>3167</v>
      </c>
      <c r="G2000" s="10" t="s">
        <v>6860</v>
      </c>
      <c r="H2000" s="10" t="s">
        <v>661</v>
      </c>
      <c r="I2000" s="10" t="s">
        <v>662</v>
      </c>
      <c r="J2000" s="9" t="s">
        <v>6861</v>
      </c>
      <c r="K2000" s="9">
        <v>30</v>
      </c>
      <c r="L2000" s="20">
        <v>56.8044296407</v>
      </c>
      <c r="M2000" s="10">
        <v>581</v>
      </c>
      <c r="N2000" s="7" t="s">
        <v>123</v>
      </c>
    </row>
    <row r="2001" customHeight="1" spans="1:14">
      <c r="A2001" s="9">
        <v>227719</v>
      </c>
      <c r="B2001" s="9" t="s">
        <v>6862</v>
      </c>
      <c r="C2001" s="9" t="s">
        <v>17</v>
      </c>
      <c r="D2001" s="9" t="s">
        <v>2831</v>
      </c>
      <c r="E2001" s="9" t="s">
        <v>2832</v>
      </c>
      <c r="F2001" s="10" t="s">
        <v>3167</v>
      </c>
      <c r="G2001" s="10" t="s">
        <v>6863</v>
      </c>
      <c r="H2001" s="10" t="s">
        <v>661</v>
      </c>
      <c r="I2001" s="10" t="s">
        <v>662</v>
      </c>
      <c r="J2001" s="9" t="s">
        <v>6864</v>
      </c>
      <c r="K2001" s="9">
        <v>30</v>
      </c>
      <c r="L2001" s="20">
        <v>58.508562529921</v>
      </c>
      <c r="M2001" s="10">
        <v>582</v>
      </c>
      <c r="N2001" s="7" t="s">
        <v>123</v>
      </c>
    </row>
    <row r="2002" customHeight="1" spans="1:14">
      <c r="A2002" s="9">
        <v>193981</v>
      </c>
      <c r="B2002" s="9" t="s">
        <v>6865</v>
      </c>
      <c r="C2002" s="9" t="s">
        <v>17</v>
      </c>
      <c r="D2002" s="9" t="s">
        <v>2831</v>
      </c>
      <c r="E2002" s="9" t="s">
        <v>2832</v>
      </c>
      <c r="F2002" s="10" t="s">
        <v>3167</v>
      </c>
      <c r="G2002" s="10" t="s">
        <v>6866</v>
      </c>
      <c r="H2002" s="10" t="s">
        <v>6791</v>
      </c>
      <c r="I2002" s="10" t="s">
        <v>6720</v>
      </c>
      <c r="J2002" s="9" t="s">
        <v>6867</v>
      </c>
      <c r="K2002" s="9">
        <v>30</v>
      </c>
      <c r="L2002" s="20">
        <v>181.349699770914</v>
      </c>
      <c r="M2002" s="10">
        <v>583</v>
      </c>
      <c r="N2002" s="7" t="s">
        <v>123</v>
      </c>
    </row>
    <row r="2003" customHeight="1" spans="1:14">
      <c r="A2003" s="9">
        <v>227726</v>
      </c>
      <c r="B2003" s="9" t="s">
        <v>6868</v>
      </c>
      <c r="C2003" s="9" t="s">
        <v>17</v>
      </c>
      <c r="D2003" s="9" t="s">
        <v>2831</v>
      </c>
      <c r="E2003" s="9" t="s">
        <v>2832</v>
      </c>
      <c r="F2003" s="10" t="s">
        <v>3167</v>
      </c>
      <c r="G2003" s="10" t="s">
        <v>6869</v>
      </c>
      <c r="H2003" s="10" t="s">
        <v>661</v>
      </c>
      <c r="I2003" s="10" t="s">
        <v>662</v>
      </c>
      <c r="J2003" s="9" t="s">
        <v>6870</v>
      </c>
      <c r="K2003" s="9">
        <v>25</v>
      </c>
      <c r="L2003" s="20">
        <v>60.2638194058186</v>
      </c>
      <c r="M2003" s="10">
        <v>584</v>
      </c>
      <c r="N2003" s="7" t="s">
        <v>123</v>
      </c>
    </row>
    <row r="2004" customHeight="1" spans="1:14">
      <c r="A2004" s="9">
        <v>228639</v>
      </c>
      <c r="B2004" s="9" t="s">
        <v>6871</v>
      </c>
      <c r="C2004" s="9" t="s">
        <v>17</v>
      </c>
      <c r="D2004" s="9" t="s">
        <v>2831</v>
      </c>
      <c r="E2004" s="9" t="s">
        <v>2832</v>
      </c>
      <c r="F2004" s="10" t="s">
        <v>3167</v>
      </c>
      <c r="G2004" s="10" t="s">
        <v>6872</v>
      </c>
      <c r="H2004" s="10" t="s">
        <v>661</v>
      </c>
      <c r="I2004" s="10" t="s">
        <v>662</v>
      </c>
      <c r="J2004" s="9" t="s">
        <v>6873</v>
      </c>
      <c r="K2004" s="9">
        <v>25</v>
      </c>
      <c r="L2004" s="20">
        <v>62.0717339879932</v>
      </c>
      <c r="M2004" s="10">
        <v>585</v>
      </c>
      <c r="N2004" s="7" t="s">
        <v>123</v>
      </c>
    </row>
    <row r="2005" customHeight="1" spans="1:14">
      <c r="A2005" s="9">
        <v>193982</v>
      </c>
      <c r="B2005" s="9" t="s">
        <v>6874</v>
      </c>
      <c r="C2005" s="9" t="s">
        <v>17</v>
      </c>
      <c r="D2005" s="9" t="s">
        <v>2831</v>
      </c>
      <c r="E2005" s="9" t="s">
        <v>2832</v>
      </c>
      <c r="F2005" s="10" t="s">
        <v>3167</v>
      </c>
      <c r="G2005" s="10" t="s">
        <v>6875</v>
      </c>
      <c r="H2005" s="10" t="s">
        <v>6876</v>
      </c>
      <c r="I2005" s="10" t="s">
        <v>6720</v>
      </c>
      <c r="J2005" s="9" t="s">
        <v>6877</v>
      </c>
      <c r="K2005" s="9">
        <v>25</v>
      </c>
      <c r="L2005" s="20">
        <v>195.857675752587</v>
      </c>
      <c r="M2005" s="10">
        <v>586</v>
      </c>
      <c r="N2005" s="7" t="s">
        <v>123</v>
      </c>
    </row>
    <row r="2006" customHeight="1" spans="1:14">
      <c r="A2006" s="9">
        <v>207654</v>
      </c>
      <c r="B2006" s="9" t="s">
        <v>6878</v>
      </c>
      <c r="C2006" s="9" t="s">
        <v>17</v>
      </c>
      <c r="D2006" s="9" t="s">
        <v>2831</v>
      </c>
      <c r="E2006" s="9" t="s">
        <v>2832</v>
      </c>
      <c r="F2006" s="10" t="s">
        <v>3167</v>
      </c>
      <c r="G2006" s="10" t="s">
        <v>6879</v>
      </c>
      <c r="H2006" s="10" t="s">
        <v>6880</v>
      </c>
      <c r="I2006" s="10" t="s">
        <v>268</v>
      </c>
      <c r="J2006" s="9" t="s">
        <v>6881</v>
      </c>
      <c r="K2006" s="9">
        <v>20</v>
      </c>
      <c r="L2006" s="20">
        <v>58.07394016</v>
      </c>
      <c r="M2006" s="10">
        <v>587</v>
      </c>
      <c r="N2006" s="7" t="s">
        <v>123</v>
      </c>
    </row>
    <row r="2007" customHeight="1" spans="1:14">
      <c r="A2007" s="9">
        <v>207656</v>
      </c>
      <c r="B2007" s="9" t="s">
        <v>6882</v>
      </c>
      <c r="C2007" s="9" t="s">
        <v>17</v>
      </c>
      <c r="D2007" s="9" t="s">
        <v>2831</v>
      </c>
      <c r="E2007" s="9" t="s">
        <v>2832</v>
      </c>
      <c r="F2007" s="10" t="s">
        <v>3167</v>
      </c>
      <c r="G2007" s="10" t="s">
        <v>6883</v>
      </c>
      <c r="H2007" s="10" t="s">
        <v>6884</v>
      </c>
      <c r="I2007" s="10" t="s">
        <v>268</v>
      </c>
      <c r="J2007" s="9" t="s">
        <v>6885</v>
      </c>
      <c r="K2007" s="9">
        <v>20</v>
      </c>
      <c r="L2007" s="20">
        <v>61.5583765696</v>
      </c>
      <c r="M2007" s="10">
        <v>588</v>
      </c>
      <c r="N2007" s="7" t="s">
        <v>123</v>
      </c>
    </row>
    <row r="2008" customHeight="1" spans="1:14">
      <c r="A2008" s="9">
        <v>228675</v>
      </c>
      <c r="B2008" s="9" t="s">
        <v>6886</v>
      </c>
      <c r="C2008" s="9" t="s">
        <v>17</v>
      </c>
      <c r="D2008" s="9" t="s">
        <v>2831</v>
      </c>
      <c r="E2008" s="9" t="s">
        <v>2832</v>
      </c>
      <c r="F2008" s="10" t="s">
        <v>3167</v>
      </c>
      <c r="G2008" s="10" t="s">
        <v>6887</v>
      </c>
      <c r="H2008" s="10" t="s">
        <v>661</v>
      </c>
      <c r="I2008" s="10" t="s">
        <v>662</v>
      </c>
      <c r="J2008" s="9" t="s">
        <v>6888</v>
      </c>
      <c r="K2008" s="9">
        <v>20</v>
      </c>
      <c r="L2008" s="20">
        <v>63.933886007633</v>
      </c>
      <c r="M2008" s="10">
        <v>589</v>
      </c>
      <c r="N2008" s="7" t="s">
        <v>123</v>
      </c>
    </row>
    <row r="2009" customHeight="1" spans="1:14">
      <c r="A2009" s="9">
        <v>228914</v>
      </c>
      <c r="B2009" s="9" t="s">
        <v>6889</v>
      </c>
      <c r="C2009" s="9" t="s">
        <v>17</v>
      </c>
      <c r="D2009" s="9" t="s">
        <v>2831</v>
      </c>
      <c r="E2009" s="9" t="s">
        <v>2832</v>
      </c>
      <c r="F2009" s="10" t="s">
        <v>3167</v>
      </c>
      <c r="G2009" s="10" t="s">
        <v>6890</v>
      </c>
      <c r="H2009" s="10" t="s">
        <v>661</v>
      </c>
      <c r="I2009" s="10" t="s">
        <v>662</v>
      </c>
      <c r="J2009" s="9" t="s">
        <v>6891</v>
      </c>
      <c r="K2009" s="9">
        <v>20</v>
      </c>
      <c r="L2009" s="20">
        <v>65.851902587862</v>
      </c>
      <c r="M2009" s="10">
        <v>590</v>
      </c>
      <c r="N2009" s="7" t="s">
        <v>123</v>
      </c>
    </row>
    <row r="2010" customHeight="1" spans="1:14">
      <c r="A2010" s="9">
        <v>204660</v>
      </c>
      <c r="B2010" s="9" t="s">
        <v>6892</v>
      </c>
      <c r="C2010" s="9" t="s">
        <v>17</v>
      </c>
      <c r="D2010" s="9" t="s">
        <v>2831</v>
      </c>
      <c r="E2010" s="9" t="s">
        <v>2832</v>
      </c>
      <c r="F2010" s="10" t="s">
        <v>3167</v>
      </c>
      <c r="G2010" s="10" t="s">
        <v>6893</v>
      </c>
      <c r="H2010" s="10" t="s">
        <v>484</v>
      </c>
      <c r="I2010" s="10" t="s">
        <v>6212</v>
      </c>
      <c r="J2010" s="9" t="s">
        <v>6894</v>
      </c>
      <c r="K2010" s="9">
        <v>20</v>
      </c>
      <c r="L2010" s="20">
        <v>83</v>
      </c>
      <c r="M2010" s="10">
        <v>591</v>
      </c>
      <c r="N2010" s="7" t="s">
        <v>123</v>
      </c>
    </row>
    <row r="2011" customHeight="1" spans="1:14">
      <c r="A2011" s="9">
        <v>204661</v>
      </c>
      <c r="B2011" s="9" t="s">
        <v>6895</v>
      </c>
      <c r="C2011" s="9" t="s">
        <v>17</v>
      </c>
      <c r="D2011" s="9" t="s">
        <v>2831</v>
      </c>
      <c r="E2011" s="9" t="s">
        <v>2832</v>
      </c>
      <c r="F2011" s="10" t="s">
        <v>3167</v>
      </c>
      <c r="G2011" s="10" t="s">
        <v>6896</v>
      </c>
      <c r="H2011" s="10" t="s">
        <v>661</v>
      </c>
      <c r="I2011" s="10" t="s">
        <v>662</v>
      </c>
      <c r="J2011" s="9" t="s">
        <v>6897</v>
      </c>
      <c r="K2011" s="9">
        <v>20</v>
      </c>
      <c r="L2011" s="20">
        <v>88.81</v>
      </c>
      <c r="M2011" s="10">
        <v>592</v>
      </c>
      <c r="N2011" s="7" t="s">
        <v>123</v>
      </c>
    </row>
    <row r="2012" customHeight="1" spans="1:14">
      <c r="A2012" s="9">
        <v>204669</v>
      </c>
      <c r="B2012" s="9" t="s">
        <v>6898</v>
      </c>
      <c r="C2012" s="9" t="s">
        <v>17</v>
      </c>
      <c r="D2012" s="9" t="s">
        <v>2831</v>
      </c>
      <c r="E2012" s="9" t="s">
        <v>2832</v>
      </c>
      <c r="F2012" s="10" t="s">
        <v>3167</v>
      </c>
      <c r="G2012" s="10" t="s">
        <v>6899</v>
      </c>
      <c r="H2012" s="10" t="s">
        <v>484</v>
      </c>
      <c r="I2012" s="10" t="s">
        <v>6724</v>
      </c>
      <c r="J2012" s="9" t="s">
        <v>6900</v>
      </c>
      <c r="K2012" s="9">
        <v>20</v>
      </c>
      <c r="L2012" s="20">
        <v>95.0267</v>
      </c>
      <c r="M2012" s="10">
        <v>593</v>
      </c>
      <c r="N2012" s="7" t="s">
        <v>123</v>
      </c>
    </row>
    <row r="2013" customHeight="1" spans="1:14">
      <c r="A2013" s="9">
        <v>204677</v>
      </c>
      <c r="B2013" s="9" t="s">
        <v>6901</v>
      </c>
      <c r="C2013" s="9" t="s">
        <v>17</v>
      </c>
      <c r="D2013" s="9" t="s">
        <v>2831</v>
      </c>
      <c r="E2013" s="9" t="s">
        <v>2832</v>
      </c>
      <c r="F2013" s="10" t="s">
        <v>3167</v>
      </c>
      <c r="G2013" s="10" t="s">
        <v>6902</v>
      </c>
      <c r="H2013" s="10" t="s">
        <v>484</v>
      </c>
      <c r="I2013" s="10" t="s">
        <v>6212</v>
      </c>
      <c r="J2013" s="9" t="s">
        <v>6903</v>
      </c>
      <c r="K2013" s="9">
        <v>20</v>
      </c>
      <c r="L2013" s="20">
        <v>101.678569</v>
      </c>
      <c r="M2013" s="10">
        <v>594</v>
      </c>
      <c r="N2013" s="7" t="s">
        <v>123</v>
      </c>
    </row>
    <row r="2014" customHeight="1" spans="1:14">
      <c r="A2014" s="9">
        <v>204679</v>
      </c>
      <c r="B2014" s="9" t="s">
        <v>6904</v>
      </c>
      <c r="C2014" s="9" t="s">
        <v>17</v>
      </c>
      <c r="D2014" s="9" t="s">
        <v>2831</v>
      </c>
      <c r="E2014" s="9" t="s">
        <v>2832</v>
      </c>
      <c r="F2014" s="10" t="s">
        <v>3167</v>
      </c>
      <c r="G2014" s="10" t="s">
        <v>6905</v>
      </c>
      <c r="H2014" s="10" t="s">
        <v>661</v>
      </c>
      <c r="I2014" s="10" t="s">
        <v>662</v>
      </c>
      <c r="J2014" s="9" t="s">
        <v>6906</v>
      </c>
      <c r="K2014" s="9">
        <v>20</v>
      </c>
      <c r="L2014" s="20">
        <v>108.79606883</v>
      </c>
      <c r="M2014" s="10">
        <v>595</v>
      </c>
      <c r="N2014" s="7" t="s">
        <v>123</v>
      </c>
    </row>
    <row r="2015" customHeight="1" spans="1:14">
      <c r="A2015" s="9">
        <v>204684</v>
      </c>
      <c r="B2015" s="9" t="s">
        <v>6907</v>
      </c>
      <c r="C2015" s="9" t="s">
        <v>17</v>
      </c>
      <c r="D2015" s="9" t="s">
        <v>2831</v>
      </c>
      <c r="E2015" s="9" t="s">
        <v>2832</v>
      </c>
      <c r="F2015" s="10" t="s">
        <v>3167</v>
      </c>
      <c r="G2015" s="10" t="s">
        <v>6908</v>
      </c>
      <c r="H2015" s="10" t="s">
        <v>484</v>
      </c>
      <c r="I2015" s="10" t="s">
        <v>6212</v>
      </c>
      <c r="J2015" s="9" t="s">
        <v>6909</v>
      </c>
      <c r="K2015" s="9">
        <v>20</v>
      </c>
      <c r="L2015" s="20">
        <v>116.4117936481</v>
      </c>
      <c r="M2015" s="10">
        <v>596</v>
      </c>
      <c r="N2015" s="7" t="s">
        <v>123</v>
      </c>
    </row>
    <row r="2016" customHeight="1" spans="1:14">
      <c r="A2016" s="9">
        <v>204685</v>
      </c>
      <c r="B2016" s="9" t="s">
        <v>6910</v>
      </c>
      <c r="C2016" s="9" t="s">
        <v>17</v>
      </c>
      <c r="D2016" s="9" t="s">
        <v>2831</v>
      </c>
      <c r="E2016" s="9" t="s">
        <v>2832</v>
      </c>
      <c r="F2016" s="10" t="s">
        <v>3167</v>
      </c>
      <c r="G2016" s="10" t="s">
        <v>6911</v>
      </c>
      <c r="H2016" s="10" t="s">
        <v>484</v>
      </c>
      <c r="I2016" s="10" t="s">
        <v>6724</v>
      </c>
      <c r="J2016" s="9" t="s">
        <v>6912</v>
      </c>
      <c r="K2016" s="9">
        <v>20</v>
      </c>
      <c r="L2016" s="20">
        <v>124.560619203467</v>
      </c>
      <c r="M2016" s="10">
        <v>597</v>
      </c>
      <c r="N2016" s="7" t="s">
        <v>123</v>
      </c>
    </row>
    <row r="2017" customHeight="1" spans="1:14">
      <c r="A2017" s="9">
        <v>204689</v>
      </c>
      <c r="B2017" s="9" t="s">
        <v>6913</v>
      </c>
      <c r="C2017" s="9" t="s">
        <v>17</v>
      </c>
      <c r="D2017" s="9" t="s">
        <v>2831</v>
      </c>
      <c r="E2017" s="9" t="s">
        <v>2832</v>
      </c>
      <c r="F2017" s="10" t="s">
        <v>3167</v>
      </c>
      <c r="G2017" s="10" t="s">
        <v>6914</v>
      </c>
      <c r="H2017" s="10" t="s">
        <v>484</v>
      </c>
      <c r="I2017" s="10" t="s">
        <v>6212</v>
      </c>
      <c r="J2017" s="9" t="s">
        <v>6915</v>
      </c>
      <c r="K2017" s="9">
        <v>20</v>
      </c>
      <c r="L2017" s="20">
        <v>133.27986254771</v>
      </c>
      <c r="M2017" s="10">
        <v>598</v>
      </c>
      <c r="N2017" s="7" t="s">
        <v>123</v>
      </c>
    </row>
    <row r="2018" customHeight="1" spans="1:14">
      <c r="A2018" s="9">
        <v>204696</v>
      </c>
      <c r="B2018" s="9" t="s">
        <v>6916</v>
      </c>
      <c r="C2018" s="9" t="s">
        <v>17</v>
      </c>
      <c r="D2018" s="9" t="s">
        <v>2831</v>
      </c>
      <c r="E2018" s="9" t="s">
        <v>2832</v>
      </c>
      <c r="F2018" s="10" t="s">
        <v>3167</v>
      </c>
      <c r="G2018" s="10" t="s">
        <v>6917</v>
      </c>
      <c r="H2018" s="10" t="s">
        <v>484</v>
      </c>
      <c r="I2018" s="10" t="s">
        <v>6212</v>
      </c>
      <c r="J2018" s="9" t="s">
        <v>6918</v>
      </c>
      <c r="K2018" s="9">
        <v>20</v>
      </c>
      <c r="L2018" s="20">
        <v>142.609452926049</v>
      </c>
      <c r="M2018" s="10">
        <v>599</v>
      </c>
      <c r="N2018" s="7" t="s">
        <v>123</v>
      </c>
    </row>
    <row r="2019" customHeight="1" spans="1:14">
      <c r="A2019" s="9">
        <v>205840</v>
      </c>
      <c r="B2019" s="9" t="s">
        <v>6919</v>
      </c>
      <c r="C2019" s="9" t="s">
        <v>17</v>
      </c>
      <c r="D2019" s="9" t="s">
        <v>2831</v>
      </c>
      <c r="E2019" s="9" t="s">
        <v>2832</v>
      </c>
      <c r="F2019" s="10" t="s">
        <v>3167</v>
      </c>
      <c r="G2019" s="10" t="s">
        <v>6920</v>
      </c>
      <c r="H2019" s="10" t="s">
        <v>6921</v>
      </c>
      <c r="I2019" s="10" t="s">
        <v>6922</v>
      </c>
      <c r="J2019" s="9" t="s">
        <v>6923</v>
      </c>
      <c r="K2019" s="9">
        <v>20</v>
      </c>
      <c r="L2019" s="20">
        <v>152.592114630873</v>
      </c>
      <c r="M2019" s="10">
        <v>600</v>
      </c>
      <c r="N2019" s="7" t="s">
        <v>123</v>
      </c>
    </row>
    <row r="2020" customHeight="1" spans="1:14">
      <c r="A2020" s="9">
        <v>156370</v>
      </c>
      <c r="B2020" s="9" t="s">
        <v>6924</v>
      </c>
      <c r="C2020" s="9" t="s">
        <v>17</v>
      </c>
      <c r="D2020" s="9" t="s">
        <v>2831</v>
      </c>
      <c r="E2020" s="9" t="s">
        <v>2832</v>
      </c>
      <c r="F2020" s="10" t="s">
        <v>3167</v>
      </c>
      <c r="G2020" s="10" t="s">
        <v>6925</v>
      </c>
      <c r="H2020" s="10" t="s">
        <v>4992</v>
      </c>
      <c r="I2020" s="10" t="s">
        <v>4993</v>
      </c>
      <c r="J2020" s="9" t="s">
        <v>6926</v>
      </c>
      <c r="K2020" s="9">
        <v>20</v>
      </c>
      <c r="L2020" s="20">
        <v>159.3815302144</v>
      </c>
      <c r="M2020" s="10">
        <v>601</v>
      </c>
      <c r="N2020" s="7" t="s">
        <v>123</v>
      </c>
    </row>
    <row r="2021" customHeight="1" spans="1:14">
      <c r="A2021" s="9">
        <v>205921</v>
      </c>
      <c r="B2021" s="9" t="s">
        <v>6927</v>
      </c>
      <c r="C2021" s="9" t="s">
        <v>17</v>
      </c>
      <c r="D2021" s="9" t="s">
        <v>2831</v>
      </c>
      <c r="E2021" s="9" t="s">
        <v>2832</v>
      </c>
      <c r="F2021" s="10" t="s">
        <v>3167</v>
      </c>
      <c r="G2021" s="10" t="s">
        <v>6928</v>
      </c>
      <c r="H2021" s="10" t="s">
        <v>6929</v>
      </c>
      <c r="I2021" s="10" t="s">
        <v>6930</v>
      </c>
      <c r="J2021" s="9" t="s">
        <v>6931</v>
      </c>
      <c r="K2021" s="9">
        <v>20</v>
      </c>
      <c r="L2021" s="20">
        <v>163.273562655034</v>
      </c>
      <c r="M2021" s="10">
        <v>602</v>
      </c>
      <c r="N2021" s="7" t="s">
        <v>123</v>
      </c>
    </row>
    <row r="2022" customHeight="1" spans="1:14">
      <c r="A2022" s="9">
        <v>193983</v>
      </c>
      <c r="B2022" s="9" t="s">
        <v>6932</v>
      </c>
      <c r="C2022" s="9" t="s">
        <v>17</v>
      </c>
      <c r="D2022" s="9" t="s">
        <v>2831</v>
      </c>
      <c r="E2022" s="9" t="s">
        <v>2832</v>
      </c>
      <c r="F2022" s="10" t="s">
        <v>3167</v>
      </c>
      <c r="G2022" s="10" t="s">
        <v>6933</v>
      </c>
      <c r="H2022" s="10" t="s">
        <v>6719</v>
      </c>
      <c r="I2022" s="10" t="s">
        <v>6720</v>
      </c>
      <c r="J2022" s="9" t="s">
        <v>6934</v>
      </c>
      <c r="K2022" s="9">
        <v>20</v>
      </c>
      <c r="L2022" s="20">
        <v>211.526289812794</v>
      </c>
      <c r="M2022" s="10">
        <v>603</v>
      </c>
      <c r="N2022" s="7" t="s">
        <v>123</v>
      </c>
    </row>
    <row r="2023" customHeight="1" spans="1:14">
      <c r="A2023" s="9">
        <v>207660</v>
      </c>
      <c r="B2023" s="9" t="s">
        <v>6935</v>
      </c>
      <c r="C2023" s="9" t="s">
        <v>17</v>
      </c>
      <c r="D2023" s="9" t="s">
        <v>2831</v>
      </c>
      <c r="E2023" s="9" t="s">
        <v>2832</v>
      </c>
      <c r="F2023" s="10" t="s">
        <v>3167</v>
      </c>
      <c r="G2023" s="10" t="s">
        <v>6936</v>
      </c>
      <c r="H2023" s="10" t="s">
        <v>6857</v>
      </c>
      <c r="I2023" s="10" t="s">
        <v>268</v>
      </c>
      <c r="J2023" s="9" t="s">
        <v>6937</v>
      </c>
      <c r="K2023" s="9">
        <v>15</v>
      </c>
      <c r="L2023" s="20">
        <v>65.251879163776</v>
      </c>
      <c r="M2023" s="10">
        <v>604</v>
      </c>
      <c r="N2023" s="7" t="s">
        <v>123</v>
      </c>
    </row>
    <row r="2024" customHeight="1" spans="1:14">
      <c r="A2024" s="9">
        <v>228923</v>
      </c>
      <c r="B2024" s="9" t="s">
        <v>6938</v>
      </c>
      <c r="C2024" s="9" t="s">
        <v>17</v>
      </c>
      <c r="D2024" s="9" t="s">
        <v>2831</v>
      </c>
      <c r="E2024" s="9" t="s">
        <v>2832</v>
      </c>
      <c r="F2024" s="10" t="s">
        <v>3167</v>
      </c>
      <c r="G2024" s="10" t="s">
        <v>6939</v>
      </c>
      <c r="H2024" s="10" t="s">
        <v>661</v>
      </c>
      <c r="I2024" s="10" t="s">
        <v>662</v>
      </c>
      <c r="J2024" s="9" t="s">
        <v>6940</v>
      </c>
      <c r="K2024" s="9">
        <v>10</v>
      </c>
      <c r="L2024" s="20">
        <v>67.8274596654978</v>
      </c>
      <c r="M2024" s="10">
        <v>605</v>
      </c>
      <c r="N2024" s="7" t="s">
        <v>123</v>
      </c>
    </row>
    <row r="2025" customHeight="1" spans="1:14">
      <c r="A2025" s="9">
        <v>207731</v>
      </c>
      <c r="B2025" s="9" t="s">
        <v>6941</v>
      </c>
      <c r="C2025" s="9" t="s">
        <v>17</v>
      </c>
      <c r="D2025" s="9" t="s">
        <v>2831</v>
      </c>
      <c r="E2025" s="9" t="s">
        <v>2832</v>
      </c>
      <c r="F2025" s="10" t="s">
        <v>3167</v>
      </c>
      <c r="G2025" s="10" t="s">
        <v>6942</v>
      </c>
      <c r="H2025" s="10" t="s">
        <v>6943</v>
      </c>
      <c r="I2025" s="10" t="s">
        <v>6944</v>
      </c>
      <c r="J2025" s="9" t="s">
        <v>4801</v>
      </c>
      <c r="K2025" s="9">
        <v>10</v>
      </c>
      <c r="L2025" s="20">
        <v>69.1669919136026</v>
      </c>
      <c r="M2025" s="10">
        <v>606</v>
      </c>
      <c r="N2025" s="7" t="s">
        <v>123</v>
      </c>
    </row>
    <row r="2026" customHeight="1" spans="1:14">
      <c r="A2026" s="9">
        <v>207736</v>
      </c>
      <c r="B2026" s="9" t="s">
        <v>6945</v>
      </c>
      <c r="C2026" s="9" t="s">
        <v>17</v>
      </c>
      <c r="D2026" s="9" t="s">
        <v>2831</v>
      </c>
      <c r="E2026" s="9" t="s">
        <v>2832</v>
      </c>
      <c r="F2026" s="10" t="s">
        <v>3167</v>
      </c>
      <c r="G2026" s="10" t="s">
        <v>6946</v>
      </c>
      <c r="H2026" s="10" t="s">
        <v>6943</v>
      </c>
      <c r="I2026" s="10" t="s">
        <v>6944</v>
      </c>
      <c r="J2026" s="9" t="s">
        <v>6947</v>
      </c>
      <c r="K2026" s="9">
        <v>10</v>
      </c>
      <c r="L2026" s="20">
        <v>73.3170114284188</v>
      </c>
      <c r="M2026" s="10">
        <v>607</v>
      </c>
      <c r="N2026" s="7" t="s">
        <v>123</v>
      </c>
    </row>
    <row r="2027" customHeight="1" spans="1:14">
      <c r="A2027" s="9">
        <v>207747</v>
      </c>
      <c r="B2027" s="9" t="s">
        <v>6948</v>
      </c>
      <c r="C2027" s="9" t="s">
        <v>17</v>
      </c>
      <c r="D2027" s="9" t="s">
        <v>2831</v>
      </c>
      <c r="E2027" s="9" t="s">
        <v>2832</v>
      </c>
      <c r="F2027" s="10" t="s">
        <v>3167</v>
      </c>
      <c r="G2027" s="10" t="s">
        <v>6949</v>
      </c>
      <c r="H2027" s="10" t="s">
        <v>6943</v>
      </c>
      <c r="I2027" s="10" t="s">
        <v>6922</v>
      </c>
      <c r="J2027" s="9" t="s">
        <v>6950</v>
      </c>
      <c r="K2027" s="9">
        <v>10</v>
      </c>
      <c r="L2027" s="20">
        <v>77.7160321141239</v>
      </c>
      <c r="M2027" s="10">
        <v>608</v>
      </c>
      <c r="N2027" s="7" t="s">
        <v>123</v>
      </c>
    </row>
    <row r="2028" customHeight="1" spans="1:14">
      <c r="A2028" s="9">
        <v>208790</v>
      </c>
      <c r="B2028" s="9" t="s">
        <v>6951</v>
      </c>
      <c r="C2028" s="9" t="s">
        <v>17</v>
      </c>
      <c r="D2028" s="9" t="s">
        <v>2831</v>
      </c>
      <c r="E2028" s="9" t="s">
        <v>2832</v>
      </c>
      <c r="F2028" s="10" t="s">
        <v>3167</v>
      </c>
      <c r="G2028" s="10" t="s">
        <v>6952</v>
      </c>
      <c r="H2028" s="10" t="s">
        <v>6953</v>
      </c>
      <c r="I2028" s="10" t="s">
        <v>6922</v>
      </c>
      <c r="J2028" s="9" t="s">
        <v>6954</v>
      </c>
      <c r="K2028" s="9">
        <v>10</v>
      </c>
      <c r="L2028" s="20">
        <v>82.3789940409713</v>
      </c>
      <c r="M2028" s="10">
        <v>609</v>
      </c>
      <c r="N2028" s="7" t="s">
        <v>123</v>
      </c>
    </row>
    <row r="2029" customHeight="1" spans="1:14">
      <c r="A2029" s="9">
        <v>208800</v>
      </c>
      <c r="B2029" s="9" t="s">
        <v>6955</v>
      </c>
      <c r="C2029" s="9" t="s">
        <v>17</v>
      </c>
      <c r="D2029" s="9" t="s">
        <v>2831</v>
      </c>
      <c r="E2029" s="9" t="s">
        <v>2832</v>
      </c>
      <c r="F2029" s="10" t="s">
        <v>3167</v>
      </c>
      <c r="G2029" s="10" t="s">
        <v>6956</v>
      </c>
      <c r="H2029" s="10" t="s">
        <v>6953</v>
      </c>
      <c r="I2029" s="10" t="s">
        <v>6922</v>
      </c>
      <c r="J2029" s="9" t="s">
        <v>6957</v>
      </c>
      <c r="K2029" s="9">
        <v>10</v>
      </c>
      <c r="L2029" s="20">
        <v>87.3217336834296</v>
      </c>
      <c r="M2029" s="10">
        <v>610</v>
      </c>
      <c r="N2029" s="7" t="s">
        <v>123</v>
      </c>
    </row>
    <row r="2030" customHeight="1" spans="1:14">
      <c r="A2030" s="9">
        <v>208808</v>
      </c>
      <c r="B2030" s="9" t="s">
        <v>6958</v>
      </c>
      <c r="C2030" s="9" t="s">
        <v>17</v>
      </c>
      <c r="D2030" s="9" t="s">
        <v>2831</v>
      </c>
      <c r="E2030" s="9" t="s">
        <v>2832</v>
      </c>
      <c r="F2030" s="10" t="s">
        <v>3167</v>
      </c>
      <c r="G2030" s="10" t="s">
        <v>6959</v>
      </c>
      <c r="H2030" s="10" t="s">
        <v>6953</v>
      </c>
      <c r="I2030" s="10" t="s">
        <v>6922</v>
      </c>
      <c r="J2030" s="9" t="s">
        <v>6960</v>
      </c>
      <c r="K2030" s="9">
        <v>10</v>
      </c>
      <c r="L2030" s="20">
        <v>92.5610377044354</v>
      </c>
      <c r="M2030" s="10">
        <v>611</v>
      </c>
      <c r="N2030" s="7" t="s">
        <v>123</v>
      </c>
    </row>
    <row r="2031" customHeight="1" spans="1:14">
      <c r="A2031" s="9">
        <v>208814</v>
      </c>
      <c r="B2031" s="9" t="s">
        <v>6961</v>
      </c>
      <c r="C2031" s="9" t="s">
        <v>17</v>
      </c>
      <c r="D2031" s="9" t="s">
        <v>2831</v>
      </c>
      <c r="E2031" s="9" t="s">
        <v>2832</v>
      </c>
      <c r="F2031" s="10" t="s">
        <v>3167</v>
      </c>
      <c r="G2031" s="10" t="s">
        <v>6962</v>
      </c>
      <c r="H2031" s="10" t="s">
        <v>6963</v>
      </c>
      <c r="I2031" s="10" t="s">
        <v>6944</v>
      </c>
      <c r="J2031" s="9" t="s">
        <v>6964</v>
      </c>
      <c r="K2031" s="9">
        <v>10</v>
      </c>
      <c r="L2031" s="20">
        <v>98.1146999667015</v>
      </c>
      <c r="M2031" s="10">
        <v>612</v>
      </c>
      <c r="N2031" s="7" t="s">
        <v>123</v>
      </c>
    </row>
    <row r="2032" customHeight="1" spans="1:14">
      <c r="A2032" s="9">
        <v>208821</v>
      </c>
      <c r="B2032" s="9" t="s">
        <v>6965</v>
      </c>
      <c r="C2032" s="9" t="s">
        <v>17</v>
      </c>
      <c r="D2032" s="9" t="s">
        <v>2831</v>
      </c>
      <c r="E2032" s="9" t="s">
        <v>2832</v>
      </c>
      <c r="F2032" s="10" t="s">
        <v>3167</v>
      </c>
      <c r="G2032" s="10" t="s">
        <v>6966</v>
      </c>
      <c r="H2032" s="10" t="s">
        <v>6963</v>
      </c>
      <c r="I2032" s="10" t="s">
        <v>6967</v>
      </c>
      <c r="J2032" s="9" t="s">
        <v>6968</v>
      </c>
      <c r="K2032" s="9">
        <v>10</v>
      </c>
      <c r="L2032" s="20">
        <v>104.001581964704</v>
      </c>
      <c r="M2032" s="10">
        <v>613</v>
      </c>
      <c r="N2032" s="7" t="s">
        <v>123</v>
      </c>
    </row>
    <row r="2033" customHeight="1" spans="1:14">
      <c r="A2033" s="9">
        <v>208836</v>
      </c>
      <c r="B2033" s="9" t="s">
        <v>6969</v>
      </c>
      <c r="C2033" s="9" t="s">
        <v>17</v>
      </c>
      <c r="D2033" s="9" t="s">
        <v>2831</v>
      </c>
      <c r="E2033" s="9" t="s">
        <v>2832</v>
      </c>
      <c r="F2033" s="10" t="s">
        <v>3167</v>
      </c>
      <c r="G2033" s="10" t="s">
        <v>6970</v>
      </c>
      <c r="H2033" s="10" t="s">
        <v>6963</v>
      </c>
      <c r="I2033" s="10" t="s">
        <v>6971</v>
      </c>
      <c r="J2033" s="9" t="s">
        <v>6972</v>
      </c>
      <c r="K2033" s="9">
        <v>10</v>
      </c>
      <c r="L2033" s="20">
        <v>110.241676882586</v>
      </c>
      <c r="M2033" s="10">
        <v>614</v>
      </c>
      <c r="N2033" s="7" t="s">
        <v>123</v>
      </c>
    </row>
    <row r="2034" customHeight="1" spans="1:14">
      <c r="A2034" s="9">
        <v>208843</v>
      </c>
      <c r="B2034" s="9" t="s">
        <v>6973</v>
      </c>
      <c r="C2034" s="9" t="s">
        <v>17</v>
      </c>
      <c r="D2034" s="9" t="s">
        <v>2831</v>
      </c>
      <c r="E2034" s="9" t="s">
        <v>2832</v>
      </c>
      <c r="F2034" s="10" t="s">
        <v>3167</v>
      </c>
      <c r="G2034" s="10" t="s">
        <v>6974</v>
      </c>
      <c r="H2034" s="10" t="s">
        <v>6963</v>
      </c>
      <c r="I2034" s="10" t="s">
        <v>6971</v>
      </c>
      <c r="J2034" s="9" t="s">
        <v>6975</v>
      </c>
      <c r="K2034" s="9">
        <v>10</v>
      </c>
      <c r="L2034" s="20">
        <v>116.856177495541</v>
      </c>
      <c r="M2034" s="10">
        <v>615</v>
      </c>
      <c r="N2034" s="7" t="s">
        <v>123</v>
      </c>
    </row>
    <row r="2035" customHeight="1" spans="1:14">
      <c r="A2035" s="9">
        <v>208849</v>
      </c>
      <c r="B2035" s="9" t="s">
        <v>6976</v>
      </c>
      <c r="C2035" s="9" t="s">
        <v>17</v>
      </c>
      <c r="D2035" s="9" t="s">
        <v>2831</v>
      </c>
      <c r="E2035" s="9" t="s">
        <v>2832</v>
      </c>
      <c r="F2035" s="10" t="s">
        <v>3167</v>
      </c>
      <c r="G2035" s="10" t="s">
        <v>6977</v>
      </c>
      <c r="H2035" s="10" t="s">
        <v>6978</v>
      </c>
      <c r="I2035" s="10" t="s">
        <v>6944</v>
      </c>
      <c r="J2035" s="9" t="s">
        <v>6979</v>
      </c>
      <c r="K2035" s="9">
        <v>10</v>
      </c>
      <c r="L2035" s="20">
        <v>123.867548145273</v>
      </c>
      <c r="M2035" s="10">
        <v>616</v>
      </c>
      <c r="N2035" s="7" t="s">
        <v>123</v>
      </c>
    </row>
    <row r="2036" customHeight="1" spans="1:14">
      <c r="A2036" s="9">
        <v>208867</v>
      </c>
      <c r="B2036" s="9" t="s">
        <v>6980</v>
      </c>
      <c r="C2036" s="9" t="s">
        <v>17</v>
      </c>
      <c r="D2036" s="9" t="s">
        <v>2831</v>
      </c>
      <c r="E2036" s="9" t="s">
        <v>2832</v>
      </c>
      <c r="F2036" s="10" t="s">
        <v>3167</v>
      </c>
      <c r="G2036" s="10" t="s">
        <v>6981</v>
      </c>
      <c r="H2036" s="10" t="s">
        <v>6978</v>
      </c>
      <c r="I2036" s="10" t="s">
        <v>6922</v>
      </c>
      <c r="J2036" s="9" t="s">
        <v>6982</v>
      </c>
      <c r="K2036" s="9">
        <v>10</v>
      </c>
      <c r="L2036" s="20">
        <v>131.29960103399</v>
      </c>
      <c r="M2036" s="10">
        <v>617</v>
      </c>
      <c r="N2036" s="7" t="s">
        <v>123</v>
      </c>
    </row>
    <row r="2037" customHeight="1" spans="1:14">
      <c r="A2037" s="9">
        <v>206570</v>
      </c>
      <c r="B2037" s="9" t="s">
        <v>6983</v>
      </c>
      <c r="C2037" s="9" t="s">
        <v>17</v>
      </c>
      <c r="D2037" s="9" t="s">
        <v>2831</v>
      </c>
      <c r="E2037" s="9" t="s">
        <v>2832</v>
      </c>
      <c r="F2037" s="10" t="s">
        <v>3167</v>
      </c>
      <c r="G2037" s="10" t="s">
        <v>6984</v>
      </c>
      <c r="H2037" s="10" t="s">
        <v>5039</v>
      </c>
      <c r="I2037" s="10" t="s">
        <v>5563</v>
      </c>
      <c r="J2037" s="9" t="s">
        <v>6985</v>
      </c>
      <c r="K2037" s="9">
        <v>10</v>
      </c>
      <c r="L2037" s="20">
        <v>139.177577096029</v>
      </c>
      <c r="M2037" s="10">
        <v>618</v>
      </c>
      <c r="N2037" s="7" t="s">
        <v>123</v>
      </c>
    </row>
    <row r="2038" customHeight="1" spans="1:14">
      <c r="A2038" s="9">
        <v>233731</v>
      </c>
      <c r="B2038" s="9" t="s">
        <v>6986</v>
      </c>
      <c r="C2038" s="9" t="s">
        <v>17</v>
      </c>
      <c r="D2038" s="9" t="s">
        <v>2831</v>
      </c>
      <c r="E2038" s="9" t="s">
        <v>2832</v>
      </c>
      <c r="F2038" s="10" t="s">
        <v>3167</v>
      </c>
      <c r="G2038" s="10" t="s">
        <v>6987</v>
      </c>
      <c r="H2038" s="10" t="s">
        <v>6988</v>
      </c>
      <c r="I2038" s="10" t="s">
        <v>6989</v>
      </c>
      <c r="J2038" s="9" t="s">
        <v>6990</v>
      </c>
      <c r="K2038" s="9">
        <v>5</v>
      </c>
      <c r="L2038" s="20">
        <v>69.8622834554628</v>
      </c>
      <c r="M2038" s="10">
        <v>619</v>
      </c>
      <c r="N2038" s="7" t="s">
        <v>123</v>
      </c>
    </row>
    <row r="2039" customHeight="1" spans="1:14">
      <c r="A2039" s="9">
        <v>234103</v>
      </c>
      <c r="B2039" s="9" t="s">
        <v>6991</v>
      </c>
      <c r="C2039" s="9" t="s">
        <v>17</v>
      </c>
      <c r="D2039" s="9" t="s">
        <v>2831</v>
      </c>
      <c r="E2039" s="9" t="s">
        <v>2832</v>
      </c>
      <c r="F2039" s="10" t="s">
        <v>3167</v>
      </c>
      <c r="G2039" s="10" t="s">
        <v>6992</v>
      </c>
      <c r="H2039" s="10" t="s">
        <v>115</v>
      </c>
      <c r="I2039" s="10" t="s">
        <v>6993</v>
      </c>
      <c r="J2039" s="9" t="s">
        <v>6994</v>
      </c>
      <c r="K2039" s="9">
        <v>5</v>
      </c>
      <c r="L2039" s="20">
        <v>71.9581519591266</v>
      </c>
      <c r="M2039" s="10">
        <v>620</v>
      </c>
      <c r="N2039" s="7" t="s">
        <v>123</v>
      </c>
    </row>
    <row r="2040" customHeight="1" spans="1:14">
      <c r="A2040" s="9">
        <v>234114</v>
      </c>
      <c r="B2040" s="9" t="s">
        <v>6995</v>
      </c>
      <c r="C2040" s="9" t="s">
        <v>17</v>
      </c>
      <c r="D2040" s="9" t="s">
        <v>2831</v>
      </c>
      <c r="E2040" s="9" t="s">
        <v>2832</v>
      </c>
      <c r="F2040" s="10" t="s">
        <v>3167</v>
      </c>
      <c r="G2040" s="10" t="s">
        <v>6996</v>
      </c>
      <c r="H2040" s="10" t="s">
        <v>6997</v>
      </c>
      <c r="I2040" s="10" t="s">
        <v>1365</v>
      </c>
      <c r="J2040" s="9" t="s">
        <v>6998</v>
      </c>
      <c r="K2040" s="9">
        <v>5</v>
      </c>
      <c r="L2040" s="20">
        <v>74.1168965179004</v>
      </c>
      <c r="M2040" s="10">
        <v>621</v>
      </c>
      <c r="N2040" s="7" t="s">
        <v>123</v>
      </c>
    </row>
    <row r="2041" customHeight="1" spans="1:14">
      <c r="A2041" s="9">
        <v>234133</v>
      </c>
      <c r="B2041" s="9" t="s">
        <v>6999</v>
      </c>
      <c r="C2041" s="9" t="s">
        <v>17</v>
      </c>
      <c r="D2041" s="9" t="s">
        <v>2831</v>
      </c>
      <c r="E2041" s="9" t="s">
        <v>2832</v>
      </c>
      <c r="F2041" s="10" t="s">
        <v>3167</v>
      </c>
      <c r="G2041" s="10" t="s">
        <v>7000</v>
      </c>
      <c r="H2041" s="10" t="s">
        <v>7001</v>
      </c>
      <c r="I2041" s="10" t="s">
        <v>1365</v>
      </c>
      <c r="J2041" s="9" t="s">
        <v>7002</v>
      </c>
      <c r="K2041" s="9">
        <v>5</v>
      </c>
      <c r="L2041" s="20">
        <v>76.3404034134375</v>
      </c>
      <c r="M2041" s="10">
        <v>622</v>
      </c>
      <c r="N2041" s="7" t="s">
        <v>123</v>
      </c>
    </row>
    <row r="2042" customHeight="1" spans="1:14">
      <c r="A2042" s="9">
        <v>234150</v>
      </c>
      <c r="B2042" s="9" t="s">
        <v>7003</v>
      </c>
      <c r="C2042" s="9" t="s">
        <v>17</v>
      </c>
      <c r="D2042" s="9" t="s">
        <v>2831</v>
      </c>
      <c r="E2042" s="9" t="s">
        <v>2832</v>
      </c>
      <c r="F2042" s="10" t="s">
        <v>3167</v>
      </c>
      <c r="G2042" s="10" t="s">
        <v>7004</v>
      </c>
      <c r="H2042" s="10" t="s">
        <v>7005</v>
      </c>
      <c r="I2042" s="10" t="s">
        <v>1365</v>
      </c>
      <c r="J2042" s="9" t="s">
        <v>7006</v>
      </c>
      <c r="K2042" s="9">
        <v>5</v>
      </c>
      <c r="L2042" s="20">
        <v>78.6306155158406</v>
      </c>
      <c r="M2042" s="10">
        <v>623</v>
      </c>
      <c r="N2042" s="7" t="s">
        <v>123</v>
      </c>
    </row>
    <row r="2043" customHeight="1" spans="1:14">
      <c r="A2043" s="9">
        <v>234185</v>
      </c>
      <c r="B2043" s="9" t="s">
        <v>7007</v>
      </c>
      <c r="C2043" s="9" t="s">
        <v>17</v>
      </c>
      <c r="D2043" s="9" t="s">
        <v>2831</v>
      </c>
      <c r="E2043" s="9" t="s">
        <v>2832</v>
      </c>
      <c r="F2043" s="10" t="s">
        <v>3167</v>
      </c>
      <c r="G2043" s="10" t="s">
        <v>7008</v>
      </c>
      <c r="H2043" s="10" t="s">
        <v>7009</v>
      </c>
      <c r="I2043" s="10" t="s">
        <v>1365</v>
      </c>
      <c r="J2043" s="9" t="s">
        <v>7010</v>
      </c>
      <c r="K2043" s="9">
        <v>5</v>
      </c>
      <c r="L2043" s="20">
        <v>80.9895339813158</v>
      </c>
      <c r="M2043" s="10">
        <v>624</v>
      </c>
      <c r="N2043" s="7" t="s">
        <v>123</v>
      </c>
    </row>
    <row r="2044" customHeight="1" spans="1:14">
      <c r="A2044" s="9">
        <v>234187</v>
      </c>
      <c r="B2044" s="9" t="s">
        <v>7011</v>
      </c>
      <c r="C2044" s="9" t="s">
        <v>17</v>
      </c>
      <c r="D2044" s="9" t="s">
        <v>2831</v>
      </c>
      <c r="E2044" s="9" t="s">
        <v>2832</v>
      </c>
      <c r="F2044" s="10" t="s">
        <v>3167</v>
      </c>
      <c r="G2044" s="10" t="s">
        <v>7012</v>
      </c>
      <c r="H2044" s="10" t="s">
        <v>7013</v>
      </c>
      <c r="I2044" s="10" t="s">
        <v>6993</v>
      </c>
      <c r="J2044" s="9" t="s">
        <v>7014</v>
      </c>
      <c r="K2044" s="9">
        <v>5</v>
      </c>
      <c r="L2044" s="20">
        <v>83.4192200007553</v>
      </c>
      <c r="M2044" s="10">
        <v>625</v>
      </c>
      <c r="N2044" s="7" t="s">
        <v>123</v>
      </c>
    </row>
    <row r="2045" customHeight="1" spans="1:14">
      <c r="A2045" s="9">
        <v>234192</v>
      </c>
      <c r="B2045" s="9" t="s">
        <v>7015</v>
      </c>
      <c r="C2045" s="9" t="s">
        <v>17</v>
      </c>
      <c r="D2045" s="9" t="s">
        <v>2831</v>
      </c>
      <c r="E2045" s="9" t="s">
        <v>2832</v>
      </c>
      <c r="F2045" s="10" t="s">
        <v>3167</v>
      </c>
      <c r="G2045" s="10" t="s">
        <v>7016</v>
      </c>
      <c r="H2045" s="10" t="s">
        <v>7017</v>
      </c>
      <c r="I2045" s="10" t="s">
        <v>1365</v>
      </c>
      <c r="J2045" s="9" t="s">
        <v>7018</v>
      </c>
      <c r="K2045" s="9">
        <v>5</v>
      </c>
      <c r="L2045" s="20">
        <v>85.9217966007779</v>
      </c>
      <c r="M2045" s="10">
        <v>626</v>
      </c>
      <c r="N2045" s="7" t="s">
        <v>123</v>
      </c>
    </row>
    <row r="2046" customHeight="1" spans="1:14">
      <c r="A2046" s="9">
        <v>234208</v>
      </c>
      <c r="B2046" s="9" t="s">
        <v>7019</v>
      </c>
      <c r="C2046" s="9" t="s">
        <v>17</v>
      </c>
      <c r="D2046" s="9" t="s">
        <v>2831</v>
      </c>
      <c r="E2046" s="9" t="s">
        <v>2832</v>
      </c>
      <c r="F2046" s="10" t="s">
        <v>3167</v>
      </c>
      <c r="G2046" s="10" t="s">
        <v>7020</v>
      </c>
      <c r="H2046" s="10" t="s">
        <v>7021</v>
      </c>
      <c r="I2046" s="10" t="s">
        <v>7022</v>
      </c>
      <c r="J2046" s="9" t="s">
        <v>7023</v>
      </c>
      <c r="K2046" s="9">
        <v>5</v>
      </c>
      <c r="L2046" s="20">
        <v>88.4994504988013</v>
      </c>
      <c r="M2046" s="10">
        <v>627</v>
      </c>
      <c r="N2046" s="7" t="s">
        <v>123</v>
      </c>
    </row>
    <row r="2047" customHeight="1" spans="1:14">
      <c r="A2047" s="9">
        <v>234211</v>
      </c>
      <c r="B2047" s="9" t="s">
        <v>7024</v>
      </c>
      <c r="C2047" s="9" t="s">
        <v>17</v>
      </c>
      <c r="D2047" s="9" t="s">
        <v>2831</v>
      </c>
      <c r="E2047" s="9" t="s">
        <v>2832</v>
      </c>
      <c r="F2047" s="10" t="s">
        <v>3167</v>
      </c>
      <c r="G2047" s="10" t="s">
        <v>7025</v>
      </c>
      <c r="H2047" s="10" t="s">
        <v>6988</v>
      </c>
      <c r="I2047" s="10" t="s">
        <v>7026</v>
      </c>
      <c r="J2047" s="9" t="s">
        <v>7027</v>
      </c>
      <c r="K2047" s="9">
        <v>5</v>
      </c>
      <c r="L2047" s="20">
        <v>91.1544340137653</v>
      </c>
      <c r="M2047" s="10">
        <v>628</v>
      </c>
      <c r="N2047" s="7" t="s">
        <v>123</v>
      </c>
    </row>
    <row r="2048" customHeight="1" spans="1:14">
      <c r="A2048" s="9">
        <v>234240</v>
      </c>
      <c r="B2048" s="9" t="s">
        <v>7028</v>
      </c>
      <c r="C2048" s="9" t="s">
        <v>17</v>
      </c>
      <c r="D2048" s="9" t="s">
        <v>2831</v>
      </c>
      <c r="E2048" s="9" t="s">
        <v>2832</v>
      </c>
      <c r="F2048" s="10" t="s">
        <v>3167</v>
      </c>
      <c r="G2048" s="10" t="s">
        <v>7029</v>
      </c>
      <c r="H2048" s="10" t="s">
        <v>6988</v>
      </c>
      <c r="I2048" s="10" t="s">
        <v>7026</v>
      </c>
      <c r="J2048" s="9" t="s">
        <v>7030</v>
      </c>
      <c r="K2048" s="9">
        <v>5</v>
      </c>
      <c r="L2048" s="20">
        <v>93.8890670341783</v>
      </c>
      <c r="M2048" s="10">
        <v>629</v>
      </c>
      <c r="N2048" s="7" t="s">
        <v>123</v>
      </c>
    </row>
    <row r="2049" customHeight="1" spans="1:14">
      <c r="A2049" s="9">
        <v>234246</v>
      </c>
      <c r="B2049" s="9" t="s">
        <v>7031</v>
      </c>
      <c r="C2049" s="9" t="s">
        <v>17</v>
      </c>
      <c r="D2049" s="9" t="s">
        <v>2831</v>
      </c>
      <c r="E2049" s="9" t="s">
        <v>2832</v>
      </c>
      <c r="F2049" s="10" t="s">
        <v>3167</v>
      </c>
      <c r="G2049" s="10" t="s">
        <v>7032</v>
      </c>
      <c r="H2049" s="10" t="s">
        <v>7033</v>
      </c>
      <c r="I2049" s="10" t="s">
        <v>7022</v>
      </c>
      <c r="J2049" s="9" t="s">
        <v>7034</v>
      </c>
      <c r="K2049" s="9">
        <v>5</v>
      </c>
      <c r="L2049" s="20">
        <v>96.7057390452036</v>
      </c>
      <c r="M2049" s="10">
        <v>630</v>
      </c>
      <c r="N2049" s="7" t="s">
        <v>123</v>
      </c>
    </row>
    <row r="2050" customHeight="1" spans="1:14">
      <c r="A2050" s="9">
        <v>234248</v>
      </c>
      <c r="B2050" s="9" t="s">
        <v>7035</v>
      </c>
      <c r="C2050" s="9" t="s">
        <v>17</v>
      </c>
      <c r="D2050" s="9" t="s">
        <v>2831</v>
      </c>
      <c r="E2050" s="9" t="s">
        <v>2832</v>
      </c>
      <c r="F2050" s="10" t="s">
        <v>3167</v>
      </c>
      <c r="G2050" s="10" t="s">
        <v>7036</v>
      </c>
      <c r="H2050" s="10" t="s">
        <v>5307</v>
      </c>
      <c r="I2050" s="10" t="s">
        <v>1365</v>
      </c>
      <c r="J2050" s="9" t="s">
        <v>7037</v>
      </c>
      <c r="K2050" s="9">
        <v>5</v>
      </c>
      <c r="L2050" s="20">
        <v>99.6069112165597</v>
      </c>
      <c r="M2050" s="10">
        <v>631</v>
      </c>
      <c r="N2050" s="7" t="s">
        <v>123</v>
      </c>
    </row>
    <row r="2051" customHeight="1" spans="1:14">
      <c r="A2051" s="9">
        <v>234253</v>
      </c>
      <c r="B2051" s="9" t="s">
        <v>7038</v>
      </c>
      <c r="C2051" s="9" t="s">
        <v>17</v>
      </c>
      <c r="D2051" s="9" t="s">
        <v>2831</v>
      </c>
      <c r="E2051" s="9" t="s">
        <v>2832</v>
      </c>
      <c r="F2051" s="10" t="s">
        <v>3167</v>
      </c>
      <c r="G2051" s="10" t="s">
        <v>7039</v>
      </c>
      <c r="H2051" s="10" t="s">
        <v>7040</v>
      </c>
      <c r="I2051" s="10" t="s">
        <v>6993</v>
      </c>
      <c r="J2051" s="9" t="s">
        <v>7041</v>
      </c>
      <c r="K2051" s="9">
        <v>5</v>
      </c>
      <c r="L2051" s="20">
        <v>102.595118553057</v>
      </c>
      <c r="M2051" s="10">
        <v>632</v>
      </c>
      <c r="N2051" s="7" t="s">
        <v>123</v>
      </c>
    </row>
    <row r="2052" customHeight="1" spans="1:14">
      <c r="A2052" s="9">
        <v>234255</v>
      </c>
      <c r="B2052" s="9" t="s">
        <v>7042</v>
      </c>
      <c r="C2052" s="9" t="s">
        <v>17</v>
      </c>
      <c r="D2052" s="9" t="s">
        <v>2831</v>
      </c>
      <c r="E2052" s="9" t="s">
        <v>2832</v>
      </c>
      <c r="F2052" s="10" t="s">
        <v>3167</v>
      </c>
      <c r="G2052" s="10" t="s">
        <v>7043</v>
      </c>
      <c r="H2052" s="10" t="s">
        <v>7044</v>
      </c>
      <c r="I2052" s="10" t="s">
        <v>7026</v>
      </c>
      <c r="J2052" s="9" t="s">
        <v>7045</v>
      </c>
      <c r="K2052" s="9">
        <v>5</v>
      </c>
      <c r="L2052" s="20">
        <v>105.672972109648</v>
      </c>
      <c r="M2052" s="10">
        <v>633</v>
      </c>
      <c r="N2052" s="7" t="s">
        <v>123</v>
      </c>
    </row>
    <row r="2053" customHeight="1" spans="1:14">
      <c r="A2053" s="9">
        <v>234280</v>
      </c>
      <c r="B2053" s="9" t="s">
        <v>7046</v>
      </c>
      <c r="C2053" s="9" t="s">
        <v>17</v>
      </c>
      <c r="D2053" s="9" t="s">
        <v>2831</v>
      </c>
      <c r="E2053" s="9" t="s">
        <v>2832</v>
      </c>
      <c r="F2053" s="10" t="s">
        <v>3167</v>
      </c>
      <c r="G2053" s="10" t="s">
        <v>7047</v>
      </c>
      <c r="H2053" s="10" t="s">
        <v>7048</v>
      </c>
      <c r="I2053" s="10" t="s">
        <v>6993</v>
      </c>
      <c r="J2053" s="9" t="s">
        <v>7049</v>
      </c>
      <c r="K2053" s="9">
        <v>5</v>
      </c>
      <c r="L2053" s="20">
        <v>108.843161272938</v>
      </c>
      <c r="M2053" s="10">
        <v>634</v>
      </c>
      <c r="N2053" s="7" t="s">
        <v>123</v>
      </c>
    </row>
    <row r="2054" customHeight="1" spans="1:14">
      <c r="A2054" s="9">
        <v>234285</v>
      </c>
      <c r="B2054" s="9" t="s">
        <v>7050</v>
      </c>
      <c r="C2054" s="9" t="s">
        <v>17</v>
      </c>
      <c r="D2054" s="9" t="s">
        <v>2831</v>
      </c>
      <c r="E2054" s="9" t="s">
        <v>2832</v>
      </c>
      <c r="F2054" s="10" t="s">
        <v>3167</v>
      </c>
      <c r="G2054" s="10" t="s">
        <v>7051</v>
      </c>
      <c r="H2054" s="10" t="s">
        <v>7052</v>
      </c>
      <c r="I2054" s="10" t="s">
        <v>7022</v>
      </c>
      <c r="J2054" s="9" t="s">
        <v>7053</v>
      </c>
      <c r="K2054" s="9">
        <v>5</v>
      </c>
      <c r="L2054" s="20">
        <v>112.108456111126</v>
      </c>
      <c r="M2054" s="10">
        <v>635</v>
      </c>
      <c r="N2054" s="7" t="s">
        <v>123</v>
      </c>
    </row>
    <row r="2055" customHeight="1" spans="1:14">
      <c r="A2055" s="9">
        <v>234291</v>
      </c>
      <c r="B2055" s="9" t="s">
        <v>7054</v>
      </c>
      <c r="C2055" s="9" t="s">
        <v>17</v>
      </c>
      <c r="D2055" s="9" t="s">
        <v>2831</v>
      </c>
      <c r="E2055" s="9" t="s">
        <v>2832</v>
      </c>
      <c r="F2055" s="10" t="s">
        <v>3167</v>
      </c>
      <c r="G2055" s="10" t="s">
        <v>7055</v>
      </c>
      <c r="H2055" s="10" t="s">
        <v>7056</v>
      </c>
      <c r="I2055" s="10" t="s">
        <v>7026</v>
      </c>
      <c r="J2055" s="9" t="s">
        <v>7057</v>
      </c>
      <c r="K2055" s="9">
        <v>5</v>
      </c>
      <c r="L2055" s="20">
        <v>115.47170979446</v>
      </c>
      <c r="M2055" s="10">
        <v>636</v>
      </c>
      <c r="N2055" s="7" t="s">
        <v>123</v>
      </c>
    </row>
    <row r="2056" customHeight="1" spans="1:14">
      <c r="A2056" s="9">
        <v>234300</v>
      </c>
      <c r="B2056" s="9" t="s">
        <v>7058</v>
      </c>
      <c r="C2056" s="9" t="s">
        <v>17</v>
      </c>
      <c r="D2056" s="9" t="s">
        <v>2831</v>
      </c>
      <c r="E2056" s="9" t="s">
        <v>2832</v>
      </c>
      <c r="F2056" s="10" t="s">
        <v>3167</v>
      </c>
      <c r="G2056" s="10" t="s">
        <v>7059</v>
      </c>
      <c r="H2056" s="10" t="s">
        <v>7060</v>
      </c>
      <c r="I2056" s="10" t="s">
        <v>6993</v>
      </c>
      <c r="J2056" s="9" t="s">
        <v>7061</v>
      </c>
      <c r="K2056" s="9">
        <v>5</v>
      </c>
      <c r="L2056" s="20">
        <v>118.935861088293</v>
      </c>
      <c r="M2056" s="10">
        <v>637</v>
      </c>
      <c r="N2056" s="7" t="s">
        <v>123</v>
      </c>
    </row>
    <row r="2057" customHeight="1" spans="1:14">
      <c r="A2057" s="9">
        <v>234305</v>
      </c>
      <c r="B2057" s="9" t="s">
        <v>7062</v>
      </c>
      <c r="C2057" s="9" t="s">
        <v>17</v>
      </c>
      <c r="D2057" s="9" t="s">
        <v>2831</v>
      </c>
      <c r="E2057" s="9" t="s">
        <v>2832</v>
      </c>
      <c r="F2057" s="10" t="s">
        <v>3167</v>
      </c>
      <c r="G2057" s="10" t="s">
        <v>7063</v>
      </c>
      <c r="H2057" s="10" t="s">
        <v>7056</v>
      </c>
      <c r="I2057" s="10" t="s">
        <v>7026</v>
      </c>
      <c r="J2057" s="9" t="s">
        <v>7064</v>
      </c>
      <c r="K2057" s="9">
        <v>5</v>
      </c>
      <c r="L2057" s="20">
        <v>122.503936920942</v>
      </c>
      <c r="M2057" s="10">
        <v>638</v>
      </c>
      <c r="N2057" s="7" t="s">
        <v>123</v>
      </c>
    </row>
    <row r="2058" customHeight="1" spans="1:14">
      <c r="A2058" s="9">
        <v>234315</v>
      </c>
      <c r="B2058" s="9" t="s">
        <v>7065</v>
      </c>
      <c r="C2058" s="9" t="s">
        <v>17</v>
      </c>
      <c r="D2058" s="9" t="s">
        <v>2831</v>
      </c>
      <c r="E2058" s="9" t="s">
        <v>2832</v>
      </c>
      <c r="F2058" s="10" t="s">
        <v>3167</v>
      </c>
      <c r="G2058" s="10" t="s">
        <v>7066</v>
      </c>
      <c r="H2058" s="10" t="s">
        <v>7067</v>
      </c>
      <c r="I2058" s="10" t="s">
        <v>6993</v>
      </c>
      <c r="J2058" s="9" t="s">
        <v>7068</v>
      </c>
      <c r="K2058" s="9">
        <v>5</v>
      </c>
      <c r="L2058" s="20">
        <v>126.17905502857</v>
      </c>
      <c r="M2058" s="10">
        <v>639</v>
      </c>
      <c r="N2058" s="7" t="s">
        <v>123</v>
      </c>
    </row>
    <row r="2059" customHeight="1" spans="1:14">
      <c r="A2059" s="9">
        <v>234316</v>
      </c>
      <c r="B2059" s="9" t="s">
        <v>7069</v>
      </c>
      <c r="C2059" s="9" t="s">
        <v>17</v>
      </c>
      <c r="D2059" s="9" t="s">
        <v>2831</v>
      </c>
      <c r="E2059" s="9" t="s">
        <v>2832</v>
      </c>
      <c r="F2059" s="10" t="s">
        <v>3167</v>
      </c>
      <c r="G2059" s="10" t="s">
        <v>7070</v>
      </c>
      <c r="H2059" s="10" t="s">
        <v>7071</v>
      </c>
      <c r="I2059" s="10" t="s">
        <v>7026</v>
      </c>
      <c r="J2059" s="9" t="s">
        <v>7072</v>
      </c>
      <c r="K2059" s="9">
        <v>5</v>
      </c>
      <c r="L2059" s="20">
        <v>129.964426679428</v>
      </c>
      <c r="M2059" s="10">
        <v>640</v>
      </c>
      <c r="N2059" s="7" t="s">
        <v>123</v>
      </c>
    </row>
    <row r="2060" customHeight="1" spans="1:14">
      <c r="A2060" s="9">
        <v>234330</v>
      </c>
      <c r="B2060" s="9" t="s">
        <v>7073</v>
      </c>
      <c r="C2060" s="9" t="s">
        <v>17</v>
      </c>
      <c r="D2060" s="9" t="s">
        <v>2831</v>
      </c>
      <c r="E2060" s="9" t="s">
        <v>2832</v>
      </c>
      <c r="F2060" s="10" t="s">
        <v>3167</v>
      </c>
      <c r="G2060" s="10" t="s">
        <v>7074</v>
      </c>
      <c r="H2060" s="10" t="s">
        <v>7075</v>
      </c>
      <c r="I2060" s="10" t="s">
        <v>1365</v>
      </c>
      <c r="J2060" s="9" t="s">
        <v>7076</v>
      </c>
      <c r="K2060" s="9">
        <v>5</v>
      </c>
      <c r="L2060" s="20">
        <v>133.86335947981</v>
      </c>
      <c r="M2060" s="10">
        <v>641</v>
      </c>
      <c r="N2060" s="7" t="s">
        <v>123</v>
      </c>
    </row>
    <row r="2061" customHeight="1" spans="1:14">
      <c r="A2061" s="9">
        <v>234334</v>
      </c>
      <c r="B2061" s="9" t="s">
        <v>7077</v>
      </c>
      <c r="C2061" s="9" t="s">
        <v>17</v>
      </c>
      <c r="D2061" s="9" t="s">
        <v>2831</v>
      </c>
      <c r="E2061" s="9" t="s">
        <v>2832</v>
      </c>
      <c r="F2061" s="10" t="s">
        <v>3167</v>
      </c>
      <c r="G2061" s="10" t="s">
        <v>7078</v>
      </c>
      <c r="H2061" s="10" t="s">
        <v>7056</v>
      </c>
      <c r="I2061" s="10" t="s">
        <v>7026</v>
      </c>
      <c r="J2061" s="9" t="s">
        <v>7079</v>
      </c>
      <c r="K2061" s="9">
        <v>5</v>
      </c>
      <c r="L2061" s="20">
        <v>137.879260264205</v>
      </c>
      <c r="M2061" s="10">
        <v>642</v>
      </c>
      <c r="N2061" s="7" t="s">
        <v>123</v>
      </c>
    </row>
    <row r="2062" customHeight="1" spans="1:14">
      <c r="A2062" s="9">
        <v>234335</v>
      </c>
      <c r="B2062" s="9" t="s">
        <v>7080</v>
      </c>
      <c r="C2062" s="9" t="s">
        <v>17</v>
      </c>
      <c r="D2062" s="9" t="s">
        <v>2831</v>
      </c>
      <c r="E2062" s="9" t="s">
        <v>2832</v>
      </c>
      <c r="F2062" s="10" t="s">
        <v>3167</v>
      </c>
      <c r="G2062" s="10" t="s">
        <v>7081</v>
      </c>
      <c r="H2062" s="10" t="s">
        <v>7082</v>
      </c>
      <c r="I2062" s="10" t="s">
        <v>7022</v>
      </c>
      <c r="J2062" s="9" t="s">
        <v>7083</v>
      </c>
      <c r="K2062" s="9">
        <v>5</v>
      </c>
      <c r="L2062" s="20">
        <v>142.015638072131</v>
      </c>
      <c r="M2062" s="10">
        <v>643</v>
      </c>
      <c r="N2062" s="7" t="s">
        <v>123</v>
      </c>
    </row>
    <row r="2063" customHeight="1" spans="1:14">
      <c r="A2063" s="9">
        <v>234340</v>
      </c>
      <c r="B2063" s="9" t="s">
        <v>7084</v>
      </c>
      <c r="C2063" s="9" t="s">
        <v>17</v>
      </c>
      <c r="D2063" s="9" t="s">
        <v>2831</v>
      </c>
      <c r="E2063" s="9" t="s">
        <v>2832</v>
      </c>
      <c r="F2063" s="10" t="s">
        <v>3167</v>
      </c>
      <c r="G2063" s="10" t="s">
        <v>7085</v>
      </c>
      <c r="H2063" s="10" t="s">
        <v>7067</v>
      </c>
      <c r="I2063" s="10" t="s">
        <v>6993</v>
      </c>
      <c r="J2063" s="9" t="s">
        <v>7086</v>
      </c>
      <c r="K2063" s="9">
        <v>5</v>
      </c>
      <c r="L2063" s="20">
        <v>146.276107214295</v>
      </c>
      <c r="M2063" s="10">
        <v>644</v>
      </c>
      <c r="N2063" s="7" t="s">
        <v>123</v>
      </c>
    </row>
    <row r="2064" customHeight="1" spans="1:14">
      <c r="A2064" s="9">
        <v>234348</v>
      </c>
      <c r="B2064" s="9" t="s">
        <v>7087</v>
      </c>
      <c r="C2064" s="9" t="s">
        <v>17</v>
      </c>
      <c r="D2064" s="9" t="s">
        <v>2831</v>
      </c>
      <c r="E2064" s="9" t="s">
        <v>2832</v>
      </c>
      <c r="F2064" s="10" t="s">
        <v>3167</v>
      </c>
      <c r="G2064" s="10" t="s">
        <v>7088</v>
      </c>
      <c r="H2064" s="10" t="s">
        <v>7089</v>
      </c>
      <c r="I2064" s="10" t="s">
        <v>7026</v>
      </c>
      <c r="J2064" s="9" t="s">
        <v>7090</v>
      </c>
      <c r="K2064" s="9">
        <v>5</v>
      </c>
      <c r="L2064" s="20">
        <v>150.664390430724</v>
      </c>
      <c r="M2064" s="10">
        <v>645</v>
      </c>
      <c r="N2064" s="7" t="s">
        <v>123</v>
      </c>
    </row>
    <row r="2065" customHeight="1" spans="1:14">
      <c r="A2065" s="9">
        <v>234355</v>
      </c>
      <c r="B2065" s="9" t="s">
        <v>7091</v>
      </c>
      <c r="C2065" s="9" t="s">
        <v>17</v>
      </c>
      <c r="D2065" s="9" t="s">
        <v>2831</v>
      </c>
      <c r="E2065" s="9" t="s">
        <v>2832</v>
      </c>
      <c r="F2065" s="10" t="s">
        <v>3167</v>
      </c>
      <c r="G2065" s="10" t="s">
        <v>7092</v>
      </c>
      <c r="H2065" s="10" t="s">
        <v>7075</v>
      </c>
      <c r="I2065" s="10" t="s">
        <v>1365</v>
      </c>
      <c r="J2065" s="9" t="s">
        <v>7093</v>
      </c>
      <c r="K2065" s="9">
        <v>5</v>
      </c>
      <c r="L2065" s="20">
        <v>155.184322143645</v>
      </c>
      <c r="M2065" s="10">
        <v>646</v>
      </c>
      <c r="N2065" s="7" t="s">
        <v>123</v>
      </c>
    </row>
    <row r="2066" customHeight="1" spans="1:14">
      <c r="A2066" s="9">
        <v>234367</v>
      </c>
      <c r="B2066" s="9" t="s">
        <v>7094</v>
      </c>
      <c r="C2066" s="9" t="s">
        <v>17</v>
      </c>
      <c r="D2066" s="9" t="s">
        <v>2831</v>
      </c>
      <c r="E2066" s="9" t="s">
        <v>2832</v>
      </c>
      <c r="F2066" s="10" t="s">
        <v>3167</v>
      </c>
      <c r="G2066" s="10" t="s">
        <v>7095</v>
      </c>
      <c r="H2066" s="10" t="s">
        <v>7096</v>
      </c>
      <c r="I2066" s="10" t="s">
        <v>7026</v>
      </c>
      <c r="J2066" s="9" t="s">
        <v>7097</v>
      </c>
      <c r="K2066" s="9">
        <v>5</v>
      </c>
      <c r="L2066" s="20">
        <v>159.839851807955</v>
      </c>
      <c r="M2066" s="10">
        <v>647</v>
      </c>
      <c r="N2066" s="7" t="s">
        <v>123</v>
      </c>
    </row>
    <row r="2067" customHeight="1" spans="1:14">
      <c r="A2067" s="9">
        <v>234369</v>
      </c>
      <c r="B2067" s="9" t="s">
        <v>7098</v>
      </c>
      <c r="C2067" s="9" t="s">
        <v>17</v>
      </c>
      <c r="D2067" s="9" t="s">
        <v>2831</v>
      </c>
      <c r="E2067" s="9" t="s">
        <v>2832</v>
      </c>
      <c r="F2067" s="10" t="s">
        <v>3167</v>
      </c>
      <c r="G2067" s="10" t="s">
        <v>7099</v>
      </c>
      <c r="H2067" s="10" t="s">
        <v>7100</v>
      </c>
      <c r="I2067" s="10" t="s">
        <v>1365</v>
      </c>
      <c r="J2067" s="9" t="s">
        <v>7101</v>
      </c>
      <c r="K2067" s="9">
        <v>5</v>
      </c>
      <c r="L2067" s="20">
        <v>164.635047362193</v>
      </c>
      <c r="M2067" s="10">
        <v>648</v>
      </c>
      <c r="N2067" s="7" t="s">
        <v>123</v>
      </c>
    </row>
    <row r="2068" customHeight="1" spans="1:14">
      <c r="A2068" s="9">
        <v>234379</v>
      </c>
      <c r="B2068" s="9" t="s">
        <v>7102</v>
      </c>
      <c r="C2068" s="9" t="s">
        <v>17</v>
      </c>
      <c r="D2068" s="9" t="s">
        <v>2831</v>
      </c>
      <c r="E2068" s="9" t="s">
        <v>2832</v>
      </c>
      <c r="F2068" s="10" t="s">
        <v>3167</v>
      </c>
      <c r="G2068" s="10" t="s">
        <v>7103</v>
      </c>
      <c r="H2068" s="10" t="s">
        <v>7104</v>
      </c>
      <c r="I2068" s="10" t="s">
        <v>1365</v>
      </c>
      <c r="J2068" s="9" t="s">
        <v>7105</v>
      </c>
      <c r="K2068" s="9">
        <v>5</v>
      </c>
      <c r="L2068" s="20">
        <v>169.574098783059</v>
      </c>
      <c r="M2068" s="10">
        <v>649</v>
      </c>
      <c r="N2068" s="7" t="s">
        <v>123</v>
      </c>
    </row>
    <row r="2069" customHeight="1" spans="1:14">
      <c r="A2069" s="9">
        <v>234381</v>
      </c>
      <c r="B2069" s="9" t="s">
        <v>7106</v>
      </c>
      <c r="C2069" s="9" t="s">
        <v>17</v>
      </c>
      <c r="D2069" s="9" t="s">
        <v>2831</v>
      </c>
      <c r="E2069" s="9" t="s">
        <v>2832</v>
      </c>
      <c r="F2069" s="10" t="s">
        <v>3167</v>
      </c>
      <c r="G2069" s="10" t="s">
        <v>7107</v>
      </c>
      <c r="H2069" s="10" t="s">
        <v>5665</v>
      </c>
      <c r="I2069" s="10" t="s">
        <v>7026</v>
      </c>
      <c r="J2069" s="9" t="s">
        <v>7108</v>
      </c>
      <c r="K2069" s="9">
        <v>5</v>
      </c>
      <c r="L2069" s="20">
        <v>174.661321746551</v>
      </c>
      <c r="M2069" s="10">
        <v>650</v>
      </c>
      <c r="N2069" s="7" t="s">
        <v>123</v>
      </c>
    </row>
    <row r="2070" customHeight="1" spans="1:14">
      <c r="A2070" s="9">
        <v>234388</v>
      </c>
      <c r="B2070" s="9" t="s">
        <v>7109</v>
      </c>
      <c r="C2070" s="9" t="s">
        <v>17</v>
      </c>
      <c r="D2070" s="9" t="s">
        <v>2831</v>
      </c>
      <c r="E2070" s="9" t="s">
        <v>2832</v>
      </c>
      <c r="F2070" s="10" t="s">
        <v>3167</v>
      </c>
      <c r="G2070" s="10" t="s">
        <v>7110</v>
      </c>
      <c r="H2070" s="10" t="s">
        <v>7111</v>
      </c>
      <c r="I2070" s="10" t="s">
        <v>6993</v>
      </c>
      <c r="J2070" s="9" t="s">
        <v>7112</v>
      </c>
      <c r="K2070" s="9">
        <v>5</v>
      </c>
      <c r="L2070" s="20">
        <v>179.901161398948</v>
      </c>
      <c r="M2070" s="10">
        <v>651</v>
      </c>
      <c r="N2070" s="7" t="s">
        <v>123</v>
      </c>
    </row>
    <row r="2071" customHeight="1" spans="1:14">
      <c r="A2071" s="9">
        <v>234398</v>
      </c>
      <c r="B2071" s="9" t="s">
        <v>7113</v>
      </c>
      <c r="C2071" s="9" t="s">
        <v>17</v>
      </c>
      <c r="D2071" s="9" t="s">
        <v>2831</v>
      </c>
      <c r="E2071" s="9" t="s">
        <v>2832</v>
      </c>
      <c r="F2071" s="10" t="s">
        <v>3167</v>
      </c>
      <c r="G2071" s="10" t="s">
        <v>7114</v>
      </c>
      <c r="H2071" s="10" t="s">
        <v>7115</v>
      </c>
      <c r="I2071" s="10" t="s">
        <v>7026</v>
      </c>
      <c r="J2071" s="9" t="s">
        <v>7116</v>
      </c>
      <c r="K2071" s="9">
        <v>5</v>
      </c>
      <c r="L2071" s="20">
        <v>185.298196240916</v>
      </c>
      <c r="M2071" s="10">
        <v>652</v>
      </c>
      <c r="N2071" s="7" t="s">
        <v>123</v>
      </c>
    </row>
    <row r="2072" customHeight="1" spans="1:14">
      <c r="A2072" s="9">
        <v>234407</v>
      </c>
      <c r="B2072" s="9" t="s">
        <v>7117</v>
      </c>
      <c r="C2072" s="9" t="s">
        <v>17</v>
      </c>
      <c r="D2072" s="9" t="s">
        <v>2831</v>
      </c>
      <c r="E2072" s="9" t="s">
        <v>2832</v>
      </c>
      <c r="F2072" s="10" t="s">
        <v>3167</v>
      </c>
      <c r="G2072" s="10" t="s">
        <v>7118</v>
      </c>
      <c r="H2072" s="10" t="s">
        <v>7119</v>
      </c>
      <c r="I2072" s="10" t="s">
        <v>1365</v>
      </c>
      <c r="J2072" s="9" t="s">
        <v>7120</v>
      </c>
      <c r="K2072" s="9">
        <v>5</v>
      </c>
      <c r="L2072" s="20">
        <v>190.857142128143</v>
      </c>
      <c r="M2072" s="10">
        <v>653</v>
      </c>
      <c r="N2072" s="7" t="s">
        <v>123</v>
      </c>
    </row>
    <row r="2073" customHeight="1" spans="1:14">
      <c r="A2073" s="9">
        <v>234411</v>
      </c>
      <c r="B2073" s="9" t="s">
        <v>7121</v>
      </c>
      <c r="C2073" s="9" t="s">
        <v>17</v>
      </c>
      <c r="D2073" s="9" t="s">
        <v>2831</v>
      </c>
      <c r="E2073" s="9" t="s">
        <v>2832</v>
      </c>
      <c r="F2073" s="10" t="s">
        <v>3167</v>
      </c>
      <c r="G2073" s="10" t="s">
        <v>7122</v>
      </c>
      <c r="H2073" s="10" t="s">
        <v>7123</v>
      </c>
      <c r="I2073" s="10" t="s">
        <v>6993</v>
      </c>
      <c r="J2073" s="9" t="s">
        <v>7124</v>
      </c>
      <c r="K2073" s="9">
        <v>5</v>
      </c>
      <c r="L2073" s="20">
        <v>196.582856391988</v>
      </c>
      <c r="M2073" s="10">
        <v>654</v>
      </c>
      <c r="N2073" s="7" t="s">
        <v>123</v>
      </c>
    </row>
    <row r="2074" customHeight="1" spans="1:14">
      <c r="A2074" s="9">
        <v>234415</v>
      </c>
      <c r="B2074" s="9" t="s">
        <v>7125</v>
      </c>
      <c r="C2074" s="9" t="s">
        <v>17</v>
      </c>
      <c r="D2074" s="9" t="s">
        <v>2831</v>
      </c>
      <c r="E2074" s="9" t="s">
        <v>2832</v>
      </c>
      <c r="F2074" s="10" t="s">
        <v>3167</v>
      </c>
      <c r="G2074" s="10" t="s">
        <v>7126</v>
      </c>
      <c r="H2074" s="10" t="s">
        <v>7127</v>
      </c>
      <c r="I2074" s="10" t="s">
        <v>7022</v>
      </c>
      <c r="J2074" s="9" t="s">
        <v>7128</v>
      </c>
      <c r="K2074" s="9">
        <v>5</v>
      </c>
      <c r="L2074" s="20">
        <v>202.480342083747</v>
      </c>
      <c r="M2074" s="10">
        <v>655</v>
      </c>
      <c r="N2074" s="7" t="s">
        <v>123</v>
      </c>
    </row>
    <row r="2075" customHeight="1" spans="1:14">
      <c r="A2075" s="9">
        <v>234421</v>
      </c>
      <c r="B2075" s="9" t="s">
        <v>7129</v>
      </c>
      <c r="C2075" s="9" t="s">
        <v>17</v>
      </c>
      <c r="D2075" s="9" t="s">
        <v>2831</v>
      </c>
      <c r="E2075" s="9" t="s">
        <v>2832</v>
      </c>
      <c r="F2075" s="10" t="s">
        <v>3167</v>
      </c>
      <c r="G2075" s="10" t="s">
        <v>7130</v>
      </c>
      <c r="H2075" s="10" t="s">
        <v>7131</v>
      </c>
      <c r="I2075" s="10" t="s">
        <v>7026</v>
      </c>
      <c r="J2075" s="9" t="s">
        <v>7132</v>
      </c>
      <c r="K2075" s="9">
        <v>5</v>
      </c>
      <c r="L2075" s="20">
        <v>208.55475234626</v>
      </c>
      <c r="M2075" s="10">
        <v>656</v>
      </c>
      <c r="N2075" s="7" t="s">
        <v>123</v>
      </c>
    </row>
    <row r="2076" customHeight="1" spans="1:14">
      <c r="A2076" s="9">
        <v>234429</v>
      </c>
      <c r="B2076" s="9" t="s">
        <v>7133</v>
      </c>
      <c r="C2076" s="9" t="s">
        <v>17</v>
      </c>
      <c r="D2076" s="9" t="s">
        <v>2831</v>
      </c>
      <c r="E2076" s="9" t="s">
        <v>2832</v>
      </c>
      <c r="F2076" s="10" t="s">
        <v>3167</v>
      </c>
      <c r="G2076" s="10" t="s">
        <v>7134</v>
      </c>
      <c r="H2076" s="10" t="s">
        <v>7135</v>
      </c>
      <c r="I2076" s="10" t="s">
        <v>1365</v>
      </c>
      <c r="J2076" s="9" t="s">
        <v>7136</v>
      </c>
      <c r="K2076" s="9">
        <v>5</v>
      </c>
      <c r="L2076" s="20">
        <v>214.811394916648</v>
      </c>
      <c r="M2076" s="10">
        <v>657</v>
      </c>
      <c r="N2076" s="7" t="s">
        <v>123</v>
      </c>
    </row>
    <row r="2077" customHeight="1" spans="1:14">
      <c r="A2077" s="9">
        <v>234431</v>
      </c>
      <c r="B2077" s="9" t="s">
        <v>7137</v>
      </c>
      <c r="C2077" s="9" t="s">
        <v>17</v>
      </c>
      <c r="D2077" s="9" t="s">
        <v>2831</v>
      </c>
      <c r="E2077" s="9" t="s">
        <v>2832</v>
      </c>
      <c r="F2077" s="10" t="s">
        <v>3167</v>
      </c>
      <c r="G2077" s="10" t="s">
        <v>7138</v>
      </c>
      <c r="H2077" s="10" t="s">
        <v>7139</v>
      </c>
      <c r="I2077" s="10" t="s">
        <v>6993</v>
      </c>
      <c r="J2077" s="9" t="s">
        <v>7140</v>
      </c>
      <c r="K2077" s="9">
        <v>5</v>
      </c>
      <c r="L2077" s="20">
        <v>221.255736764147</v>
      </c>
      <c r="M2077" s="10">
        <v>658</v>
      </c>
      <c r="N2077" s="7" t="s">
        <v>123</v>
      </c>
    </row>
    <row r="2078" customHeight="1" spans="1:14">
      <c r="A2078" s="9">
        <v>234435</v>
      </c>
      <c r="B2078" s="9" t="s">
        <v>7141</v>
      </c>
      <c r="C2078" s="9" t="s">
        <v>17</v>
      </c>
      <c r="D2078" s="9" t="s">
        <v>2831</v>
      </c>
      <c r="E2078" s="9" t="s">
        <v>2832</v>
      </c>
      <c r="F2078" s="10" t="s">
        <v>3167</v>
      </c>
      <c r="G2078" s="10" t="s">
        <v>7142</v>
      </c>
      <c r="H2078" s="10" t="s">
        <v>7143</v>
      </c>
      <c r="I2078" s="10" t="s">
        <v>7026</v>
      </c>
      <c r="J2078" s="9" t="s">
        <v>7144</v>
      </c>
      <c r="K2078" s="9">
        <v>5</v>
      </c>
      <c r="L2078" s="20">
        <v>227.893408867071</v>
      </c>
      <c r="M2078" s="10">
        <v>659</v>
      </c>
      <c r="N2078" s="7" t="s">
        <v>123</v>
      </c>
    </row>
    <row r="2079" customHeight="1" spans="1:14">
      <c r="A2079" s="9">
        <v>234437</v>
      </c>
      <c r="B2079" s="9" t="s">
        <v>7145</v>
      </c>
      <c r="C2079" s="9" t="s">
        <v>17</v>
      </c>
      <c r="D2079" s="9" t="s">
        <v>2831</v>
      </c>
      <c r="E2079" s="9" t="s">
        <v>2832</v>
      </c>
      <c r="F2079" s="10" t="s">
        <v>3167</v>
      </c>
      <c r="G2079" s="10" t="s">
        <v>7146</v>
      </c>
      <c r="H2079" s="10" t="s">
        <v>7044</v>
      </c>
      <c r="I2079" s="10" t="s">
        <v>6989</v>
      </c>
      <c r="J2079" s="9" t="s">
        <v>7147</v>
      </c>
      <c r="K2079" s="9">
        <v>5</v>
      </c>
      <c r="L2079" s="20">
        <v>234.730211133084</v>
      </c>
      <c r="M2079" s="10">
        <v>660</v>
      </c>
      <c r="N2079" s="7" t="s">
        <v>123</v>
      </c>
    </row>
    <row r="2080" customHeight="1" spans="1:14">
      <c r="A2080" s="9">
        <v>234445</v>
      </c>
      <c r="B2080" s="9" t="s">
        <v>7148</v>
      </c>
      <c r="C2080" s="9" t="s">
        <v>17</v>
      </c>
      <c r="D2080" s="9" t="s">
        <v>2831</v>
      </c>
      <c r="E2080" s="9" t="s">
        <v>2832</v>
      </c>
      <c r="F2080" s="10" t="s">
        <v>3167</v>
      </c>
      <c r="G2080" s="10" t="s">
        <v>7149</v>
      </c>
      <c r="H2080" s="10" t="s">
        <v>7021</v>
      </c>
      <c r="I2080" s="10" t="s">
        <v>6993</v>
      </c>
      <c r="J2080" s="9" t="s">
        <v>7150</v>
      </c>
      <c r="K2080" s="9">
        <v>5</v>
      </c>
      <c r="L2080" s="20">
        <v>241.772117467076</v>
      </c>
      <c r="M2080" s="10">
        <v>661</v>
      </c>
      <c r="N2080" s="7" t="s">
        <v>123</v>
      </c>
    </row>
    <row r="2081" customHeight="1" spans="1:14">
      <c r="A2081" s="9">
        <v>234450</v>
      </c>
      <c r="B2081" s="9" t="s">
        <v>7151</v>
      </c>
      <c r="C2081" s="9" t="s">
        <v>17</v>
      </c>
      <c r="D2081" s="9" t="s">
        <v>2831</v>
      </c>
      <c r="E2081" s="9" t="s">
        <v>2832</v>
      </c>
      <c r="F2081" s="10" t="s">
        <v>3167</v>
      </c>
      <c r="G2081" s="10" t="s">
        <v>7152</v>
      </c>
      <c r="H2081" s="10" t="s">
        <v>7127</v>
      </c>
      <c r="I2081" s="10" t="s">
        <v>7022</v>
      </c>
      <c r="J2081" s="9" t="s">
        <v>7153</v>
      </c>
      <c r="K2081" s="9">
        <v>5</v>
      </c>
      <c r="L2081" s="20">
        <v>244.189838641747</v>
      </c>
      <c r="M2081" s="10">
        <v>662</v>
      </c>
      <c r="N2081" s="7" t="s">
        <v>123</v>
      </c>
    </row>
    <row r="2082" customHeight="1" spans="1:14">
      <c r="A2082" s="9">
        <v>234454</v>
      </c>
      <c r="B2082" s="9" t="s">
        <v>7154</v>
      </c>
      <c r="C2082" s="9" t="s">
        <v>17</v>
      </c>
      <c r="D2082" s="9" t="s">
        <v>2831</v>
      </c>
      <c r="E2082" s="9" t="s">
        <v>2832</v>
      </c>
      <c r="F2082" s="10" t="s">
        <v>3167</v>
      </c>
      <c r="G2082" s="10" t="s">
        <v>7155</v>
      </c>
      <c r="H2082" s="10" t="s">
        <v>7156</v>
      </c>
      <c r="I2082" s="10" t="s">
        <v>1365</v>
      </c>
      <c r="J2082" s="9" t="s">
        <v>7157</v>
      </c>
      <c r="K2082" s="9">
        <v>5</v>
      </c>
      <c r="L2082" s="20">
        <v>246.631737028164</v>
      </c>
      <c r="M2082" s="10">
        <v>663</v>
      </c>
      <c r="N2082" s="7" t="s">
        <v>123</v>
      </c>
    </row>
    <row r="2083" customHeight="1" spans="1:14">
      <c r="A2083" s="9">
        <v>234457</v>
      </c>
      <c r="B2083" s="9" t="s">
        <v>7158</v>
      </c>
      <c r="C2083" s="9" t="s">
        <v>17</v>
      </c>
      <c r="D2083" s="9" t="s">
        <v>2831</v>
      </c>
      <c r="E2083" s="9" t="s">
        <v>2832</v>
      </c>
      <c r="F2083" s="10" t="s">
        <v>3167</v>
      </c>
      <c r="G2083" s="10" t="s">
        <v>7159</v>
      </c>
      <c r="H2083" s="10" t="s">
        <v>7160</v>
      </c>
      <c r="I2083" s="10" t="s">
        <v>6989</v>
      </c>
      <c r="J2083" s="9" t="s">
        <v>7161</v>
      </c>
      <c r="K2083" s="9">
        <v>5</v>
      </c>
      <c r="L2083" s="20">
        <v>249.098054398446</v>
      </c>
      <c r="M2083" s="10">
        <v>664</v>
      </c>
      <c r="N2083" s="7" t="s">
        <v>123</v>
      </c>
    </row>
    <row r="2084" customHeight="1" spans="1:14">
      <c r="A2084" s="9">
        <v>234461</v>
      </c>
      <c r="B2084" s="9" t="s">
        <v>7162</v>
      </c>
      <c r="C2084" s="9" t="s">
        <v>17</v>
      </c>
      <c r="D2084" s="9" t="s">
        <v>2831</v>
      </c>
      <c r="E2084" s="9" t="s">
        <v>2832</v>
      </c>
      <c r="F2084" s="10" t="s">
        <v>3167</v>
      </c>
      <c r="G2084" s="10" t="s">
        <v>7163</v>
      </c>
      <c r="H2084" s="10" t="s">
        <v>7164</v>
      </c>
      <c r="I2084" s="10" t="s">
        <v>1365</v>
      </c>
      <c r="J2084" s="9" t="s">
        <v>7165</v>
      </c>
      <c r="K2084" s="9">
        <v>5</v>
      </c>
      <c r="L2084" s="20">
        <v>251.58903494243</v>
      </c>
      <c r="M2084" s="10">
        <v>665</v>
      </c>
      <c r="N2084" s="7" t="s">
        <v>123</v>
      </c>
    </row>
    <row r="2085" customHeight="1" spans="1:14">
      <c r="A2085" s="9">
        <v>234470</v>
      </c>
      <c r="B2085" s="9" t="s">
        <v>7166</v>
      </c>
      <c r="C2085" s="9" t="s">
        <v>17</v>
      </c>
      <c r="D2085" s="9" t="s">
        <v>2831</v>
      </c>
      <c r="E2085" s="9" t="s">
        <v>2832</v>
      </c>
      <c r="F2085" s="10" t="s">
        <v>3167</v>
      </c>
      <c r="G2085" s="10" t="s">
        <v>7167</v>
      </c>
      <c r="H2085" s="10" t="s">
        <v>7056</v>
      </c>
      <c r="I2085" s="10" t="s">
        <v>6989</v>
      </c>
      <c r="J2085" s="9" t="s">
        <v>7168</v>
      </c>
      <c r="K2085" s="9">
        <v>5</v>
      </c>
      <c r="L2085" s="20">
        <v>254.104925291855</v>
      </c>
      <c r="M2085" s="10">
        <v>666</v>
      </c>
      <c r="N2085" s="7" t="s">
        <v>123</v>
      </c>
    </row>
    <row r="2086" customHeight="1" spans="1:14">
      <c r="A2086" s="9">
        <v>234506</v>
      </c>
      <c r="B2086" s="9" t="s">
        <v>7169</v>
      </c>
      <c r="C2086" s="9" t="s">
        <v>17</v>
      </c>
      <c r="D2086" s="9" t="s">
        <v>2831</v>
      </c>
      <c r="E2086" s="9" t="s">
        <v>2832</v>
      </c>
      <c r="F2086" s="10" t="s">
        <v>3167</v>
      </c>
      <c r="G2086" s="10" t="s">
        <v>7170</v>
      </c>
      <c r="H2086" s="10" t="s">
        <v>7056</v>
      </c>
      <c r="I2086" s="10" t="s">
        <v>7026</v>
      </c>
      <c r="J2086" s="9" t="s">
        <v>7171</v>
      </c>
      <c r="K2086" s="9">
        <v>5</v>
      </c>
      <c r="L2086" s="20">
        <v>264.422604219454</v>
      </c>
      <c r="M2086" s="10">
        <v>667</v>
      </c>
      <c r="N2086" s="7" t="s">
        <v>123</v>
      </c>
    </row>
    <row r="2087" customHeight="1" spans="1:14">
      <c r="A2087" s="9">
        <v>234511</v>
      </c>
      <c r="B2087" s="9" t="s">
        <v>7172</v>
      </c>
      <c r="C2087" s="9" t="s">
        <v>17</v>
      </c>
      <c r="D2087" s="9" t="s">
        <v>2831</v>
      </c>
      <c r="E2087" s="9" t="s">
        <v>2832</v>
      </c>
      <c r="F2087" s="10" t="s">
        <v>3167</v>
      </c>
      <c r="G2087" s="10" t="s">
        <v>7173</v>
      </c>
      <c r="H2087" s="10" t="s">
        <v>7048</v>
      </c>
      <c r="I2087" s="10" t="s">
        <v>6993</v>
      </c>
      <c r="J2087" s="9" t="s">
        <v>7174</v>
      </c>
      <c r="K2087" s="9">
        <v>5</v>
      </c>
      <c r="L2087" s="20">
        <v>267.066830261649</v>
      </c>
      <c r="M2087" s="10">
        <v>668</v>
      </c>
      <c r="N2087" s="7" t="s">
        <v>123</v>
      </c>
    </row>
    <row r="2088" customHeight="1" spans="1:14">
      <c r="A2088" s="9">
        <v>234514</v>
      </c>
      <c r="B2088" s="9" t="s">
        <v>7175</v>
      </c>
      <c r="C2088" s="9" t="s">
        <v>17</v>
      </c>
      <c r="D2088" s="9" t="s">
        <v>2831</v>
      </c>
      <c r="E2088" s="9" t="s">
        <v>2832</v>
      </c>
      <c r="F2088" s="10" t="s">
        <v>3167</v>
      </c>
      <c r="G2088" s="10" t="s">
        <v>7176</v>
      </c>
      <c r="H2088" s="10" t="s">
        <v>7071</v>
      </c>
      <c r="I2088" s="10" t="s">
        <v>6989</v>
      </c>
      <c r="J2088" s="9" t="s">
        <v>7177</v>
      </c>
      <c r="K2088" s="9">
        <v>5</v>
      </c>
      <c r="L2088" s="20">
        <v>269.737498564265</v>
      </c>
      <c r="M2088" s="10">
        <v>669</v>
      </c>
      <c r="N2088" s="7" t="s">
        <v>123</v>
      </c>
    </row>
    <row r="2089" customHeight="1" spans="1:14">
      <c r="A2089" s="9">
        <v>234530</v>
      </c>
      <c r="B2089" s="9" t="s">
        <v>7178</v>
      </c>
      <c r="C2089" s="9" t="s">
        <v>17</v>
      </c>
      <c r="D2089" s="9" t="s">
        <v>2831</v>
      </c>
      <c r="E2089" s="9" t="s">
        <v>2832</v>
      </c>
      <c r="F2089" s="10" t="s">
        <v>3167</v>
      </c>
      <c r="G2089" s="10" t="s">
        <v>7179</v>
      </c>
      <c r="H2089" s="10" t="s">
        <v>7180</v>
      </c>
      <c r="I2089" s="10" t="s">
        <v>6993</v>
      </c>
      <c r="J2089" s="9" t="s">
        <v>7181</v>
      </c>
      <c r="K2089" s="9">
        <v>5</v>
      </c>
      <c r="L2089" s="20">
        <v>275.159222285407</v>
      </c>
      <c r="M2089" s="10">
        <v>670</v>
      </c>
      <c r="N2089" s="7" t="s">
        <v>123</v>
      </c>
    </row>
    <row r="2090" customHeight="1" spans="1:14">
      <c r="A2090" s="9">
        <v>234533</v>
      </c>
      <c r="B2090" s="9" t="s">
        <v>7182</v>
      </c>
      <c r="C2090" s="9" t="s">
        <v>17</v>
      </c>
      <c r="D2090" s="9" t="s">
        <v>2831</v>
      </c>
      <c r="E2090" s="9" t="s">
        <v>2832</v>
      </c>
      <c r="F2090" s="10" t="s">
        <v>3167</v>
      </c>
      <c r="G2090" s="10" t="s">
        <v>7183</v>
      </c>
      <c r="H2090" s="10" t="s">
        <v>3218</v>
      </c>
      <c r="I2090" s="10" t="s">
        <v>7022</v>
      </c>
      <c r="J2090" s="9" t="s">
        <v>7184</v>
      </c>
      <c r="K2090" s="9">
        <v>5</v>
      </c>
      <c r="L2090" s="20">
        <v>277.910814508261</v>
      </c>
      <c r="M2090" s="10">
        <v>671</v>
      </c>
      <c r="N2090" s="7" t="s">
        <v>123</v>
      </c>
    </row>
    <row r="2091" customHeight="1" spans="1:14">
      <c r="A2091" s="9">
        <v>234536</v>
      </c>
      <c r="B2091" s="9" t="s">
        <v>7185</v>
      </c>
      <c r="C2091" s="9" t="s">
        <v>17</v>
      </c>
      <c r="D2091" s="9" t="s">
        <v>2831</v>
      </c>
      <c r="E2091" s="9" t="s">
        <v>2832</v>
      </c>
      <c r="F2091" s="10" t="s">
        <v>3167</v>
      </c>
      <c r="G2091" s="10" t="s">
        <v>7186</v>
      </c>
      <c r="H2091" s="10" t="s">
        <v>7056</v>
      </c>
      <c r="I2091" s="10" t="s">
        <v>6989</v>
      </c>
      <c r="J2091" s="9" t="s">
        <v>7187</v>
      </c>
      <c r="K2091" s="9">
        <v>5</v>
      </c>
      <c r="L2091" s="20">
        <v>280.689922653344</v>
      </c>
      <c r="M2091" s="10">
        <v>672</v>
      </c>
      <c r="N2091" s="7" t="s">
        <v>123</v>
      </c>
    </row>
    <row r="2092" customHeight="1" spans="1:14">
      <c r="A2092" s="9">
        <v>234551</v>
      </c>
      <c r="B2092" s="9" t="s">
        <v>7188</v>
      </c>
      <c r="C2092" s="9" t="s">
        <v>17</v>
      </c>
      <c r="D2092" s="9" t="s">
        <v>2831</v>
      </c>
      <c r="E2092" s="9" t="s">
        <v>2832</v>
      </c>
      <c r="F2092" s="10" t="s">
        <v>3167</v>
      </c>
      <c r="G2092" s="10" t="s">
        <v>7189</v>
      </c>
      <c r="H2092" s="10" t="s">
        <v>7056</v>
      </c>
      <c r="I2092" s="10" t="s">
        <v>6989</v>
      </c>
      <c r="J2092" s="9" t="s">
        <v>7190</v>
      </c>
      <c r="K2092" s="9">
        <v>5</v>
      </c>
      <c r="L2092" s="20">
        <v>286.331790098676</v>
      </c>
      <c r="M2092" s="10">
        <v>673</v>
      </c>
      <c r="N2092" s="7" t="s">
        <v>123</v>
      </c>
    </row>
    <row r="2093" customHeight="1" spans="1:14">
      <c r="A2093" s="9">
        <v>234553</v>
      </c>
      <c r="B2093" s="9" t="s">
        <v>7191</v>
      </c>
      <c r="C2093" s="9" t="s">
        <v>17</v>
      </c>
      <c r="D2093" s="9" t="s">
        <v>2831</v>
      </c>
      <c r="E2093" s="9" t="s">
        <v>2832</v>
      </c>
      <c r="F2093" s="10" t="s">
        <v>3167</v>
      </c>
      <c r="G2093" s="10" t="s">
        <v>7192</v>
      </c>
      <c r="H2093" s="10" t="s">
        <v>7193</v>
      </c>
      <c r="I2093" s="10" t="s">
        <v>7022</v>
      </c>
      <c r="J2093" s="9" t="s">
        <v>7194</v>
      </c>
      <c r="K2093" s="9">
        <v>5</v>
      </c>
      <c r="L2093" s="20">
        <v>289.195107999663</v>
      </c>
      <c r="M2093" s="10">
        <v>674</v>
      </c>
      <c r="N2093" s="7" t="s">
        <v>123</v>
      </c>
    </row>
    <row r="2094" customHeight="1" spans="1:14">
      <c r="A2094" s="9">
        <v>234554</v>
      </c>
      <c r="B2094" s="9" t="s">
        <v>7195</v>
      </c>
      <c r="C2094" s="9" t="s">
        <v>17</v>
      </c>
      <c r="D2094" s="9" t="s">
        <v>2831</v>
      </c>
      <c r="E2094" s="9" t="s">
        <v>2832</v>
      </c>
      <c r="F2094" s="10" t="s">
        <v>3167</v>
      </c>
      <c r="G2094" s="10" t="s">
        <v>7196</v>
      </c>
      <c r="H2094" s="10" t="s">
        <v>7197</v>
      </c>
      <c r="I2094" s="10" t="s">
        <v>6993</v>
      </c>
      <c r="J2094" s="9" t="s">
        <v>7198</v>
      </c>
      <c r="K2094" s="9">
        <v>5</v>
      </c>
      <c r="L2094" s="20">
        <v>292.08705907966</v>
      </c>
      <c r="M2094" s="10">
        <v>675</v>
      </c>
      <c r="N2094" s="7" t="s">
        <v>123</v>
      </c>
    </row>
    <row r="2095" customHeight="1" spans="1:14">
      <c r="A2095" s="9">
        <v>234563</v>
      </c>
      <c r="B2095" s="9" t="s">
        <v>7199</v>
      </c>
      <c r="C2095" s="9" t="s">
        <v>17</v>
      </c>
      <c r="D2095" s="9" t="s">
        <v>2831</v>
      </c>
      <c r="E2095" s="9" t="s">
        <v>2832</v>
      </c>
      <c r="F2095" s="10" t="s">
        <v>3167</v>
      </c>
      <c r="G2095" s="10" t="s">
        <v>7200</v>
      </c>
      <c r="H2095" s="10" t="s">
        <v>7143</v>
      </c>
      <c r="I2095" s="10" t="s">
        <v>6989</v>
      </c>
      <c r="J2095" s="9" t="s">
        <v>7201</v>
      </c>
      <c r="K2095" s="9">
        <v>5</v>
      </c>
      <c r="L2095" s="20">
        <v>295.007929670456</v>
      </c>
      <c r="M2095" s="10">
        <v>676</v>
      </c>
      <c r="N2095" s="7" t="s">
        <v>123</v>
      </c>
    </row>
    <row r="2096" customHeight="1" spans="1:14">
      <c r="A2096" s="9">
        <v>234566</v>
      </c>
      <c r="B2096" s="9" t="s">
        <v>7202</v>
      </c>
      <c r="C2096" s="9" t="s">
        <v>17</v>
      </c>
      <c r="D2096" s="9" t="s">
        <v>2831</v>
      </c>
      <c r="E2096" s="9" t="s">
        <v>2832</v>
      </c>
      <c r="F2096" s="10" t="s">
        <v>3167</v>
      </c>
      <c r="G2096" s="10" t="s">
        <v>7203</v>
      </c>
      <c r="H2096" s="10" t="s">
        <v>7021</v>
      </c>
      <c r="I2096" s="10" t="s">
        <v>6993</v>
      </c>
      <c r="J2096" s="9" t="s">
        <v>7204</v>
      </c>
      <c r="K2096" s="9">
        <v>5</v>
      </c>
      <c r="L2096" s="20">
        <v>297.958008967161</v>
      </c>
      <c r="M2096" s="10">
        <v>677</v>
      </c>
      <c r="N2096" s="7" t="s">
        <v>123</v>
      </c>
    </row>
    <row r="2097" customHeight="1" spans="1:14">
      <c r="A2097" s="9">
        <v>234590</v>
      </c>
      <c r="B2097" s="9" t="s">
        <v>7205</v>
      </c>
      <c r="C2097" s="9" t="s">
        <v>17</v>
      </c>
      <c r="D2097" s="9" t="s">
        <v>2831</v>
      </c>
      <c r="E2097" s="9" t="s">
        <v>2832</v>
      </c>
      <c r="F2097" s="10" t="s">
        <v>3167</v>
      </c>
      <c r="G2097" s="10" t="s">
        <v>7206</v>
      </c>
      <c r="H2097" s="10" t="s">
        <v>7207</v>
      </c>
      <c r="I2097" s="10" t="s">
        <v>6989</v>
      </c>
      <c r="J2097" s="9" t="s">
        <v>7208</v>
      </c>
      <c r="K2097" s="9">
        <v>5</v>
      </c>
      <c r="L2097" s="20">
        <v>300.937589056832</v>
      </c>
      <c r="M2097" s="10">
        <v>678</v>
      </c>
      <c r="N2097" s="7" t="s">
        <v>123</v>
      </c>
    </row>
    <row r="2098" customHeight="1" spans="1:14">
      <c r="A2098" s="9">
        <v>234371</v>
      </c>
      <c r="B2098" s="9" t="s">
        <v>7209</v>
      </c>
      <c r="C2098" s="9" t="s">
        <v>17</v>
      </c>
      <c r="D2098" s="9" t="s">
        <v>2831</v>
      </c>
      <c r="E2098" s="9" t="s">
        <v>2832</v>
      </c>
      <c r="F2098" s="10" t="s">
        <v>3167</v>
      </c>
      <c r="G2098" s="10" t="s">
        <v>7210</v>
      </c>
      <c r="H2098" s="10" t="s">
        <v>7207</v>
      </c>
      <c r="I2098" s="10" t="s">
        <v>3206</v>
      </c>
      <c r="J2098" s="9" t="s">
        <v>7210</v>
      </c>
      <c r="K2098" s="9">
        <v>5</v>
      </c>
      <c r="L2098" s="20">
        <v>303.946964947401</v>
      </c>
      <c r="M2098" s="10">
        <v>679</v>
      </c>
      <c r="N2098" s="7" t="s">
        <v>123</v>
      </c>
    </row>
    <row r="2099" customHeight="1" spans="1:14">
      <c r="A2099" s="9">
        <v>234419</v>
      </c>
      <c r="B2099" s="9" t="s">
        <v>7211</v>
      </c>
      <c r="C2099" s="9" t="s">
        <v>17</v>
      </c>
      <c r="D2099" s="9" t="s">
        <v>2831</v>
      </c>
      <c r="E2099" s="9" t="s">
        <v>2832</v>
      </c>
      <c r="F2099" s="10" t="s">
        <v>3167</v>
      </c>
      <c r="G2099" s="10" t="s">
        <v>7212</v>
      </c>
      <c r="H2099" s="10" t="s">
        <v>7213</v>
      </c>
      <c r="I2099" s="10" t="s">
        <v>3206</v>
      </c>
      <c r="J2099" s="9" t="s">
        <v>7214</v>
      </c>
      <c r="K2099" s="9">
        <v>5</v>
      </c>
      <c r="L2099" s="20">
        <v>306.986434596875</v>
      </c>
      <c r="M2099" s="10">
        <v>680</v>
      </c>
      <c r="N2099" s="7" t="s">
        <v>123</v>
      </c>
    </row>
    <row r="2100" customHeight="1" spans="1:14">
      <c r="A2100" s="9">
        <v>234440</v>
      </c>
      <c r="B2100" s="9" t="s">
        <v>7215</v>
      </c>
      <c r="C2100" s="9" t="s">
        <v>17</v>
      </c>
      <c r="D2100" s="9" t="s">
        <v>2831</v>
      </c>
      <c r="E2100" s="9" t="s">
        <v>2832</v>
      </c>
      <c r="F2100" s="10" t="s">
        <v>3167</v>
      </c>
      <c r="G2100" s="10" t="s">
        <v>7216</v>
      </c>
      <c r="H2100" s="10" t="s">
        <v>7217</v>
      </c>
      <c r="I2100" s="10" t="s">
        <v>3206</v>
      </c>
      <c r="J2100" s="9" t="s">
        <v>7218</v>
      </c>
      <c r="K2100" s="9">
        <v>5</v>
      </c>
      <c r="L2100" s="20">
        <v>310.056298942844</v>
      </c>
      <c r="M2100" s="10">
        <v>681</v>
      </c>
      <c r="N2100" s="7" t="s">
        <v>123</v>
      </c>
    </row>
    <row r="2101" customHeight="1" spans="1:14">
      <c r="A2101" s="9">
        <v>234451</v>
      </c>
      <c r="B2101" s="9" t="s">
        <v>7219</v>
      </c>
      <c r="C2101" s="9" t="s">
        <v>17</v>
      </c>
      <c r="D2101" s="9" t="s">
        <v>2831</v>
      </c>
      <c r="E2101" s="9" t="s">
        <v>2832</v>
      </c>
      <c r="F2101" s="10" t="s">
        <v>3167</v>
      </c>
      <c r="G2101" s="10" t="s">
        <v>7220</v>
      </c>
      <c r="H2101" s="10" t="s">
        <v>7221</v>
      </c>
      <c r="I2101" s="10" t="s">
        <v>3206</v>
      </c>
      <c r="J2101" s="9" t="s">
        <v>7220</v>
      </c>
      <c r="K2101" s="9">
        <v>5</v>
      </c>
      <c r="L2101" s="20">
        <v>313.156861932272</v>
      </c>
      <c r="M2101" s="10">
        <v>682</v>
      </c>
      <c r="N2101" s="7" t="s">
        <v>123</v>
      </c>
    </row>
    <row r="2102" customHeight="1" spans="1:14">
      <c r="A2102" s="9">
        <v>234460</v>
      </c>
      <c r="B2102" s="9" t="s">
        <v>7222</v>
      </c>
      <c r="C2102" s="9" t="s">
        <v>17</v>
      </c>
      <c r="D2102" s="9" t="s">
        <v>2831</v>
      </c>
      <c r="E2102" s="9" t="s">
        <v>2832</v>
      </c>
      <c r="F2102" s="10" t="s">
        <v>3167</v>
      </c>
      <c r="G2102" s="10" t="s">
        <v>7223</v>
      </c>
      <c r="H2102" s="10" t="s">
        <v>7224</v>
      </c>
      <c r="I2102" s="10" t="s">
        <v>3206</v>
      </c>
      <c r="J2102" s="9" t="s">
        <v>7225</v>
      </c>
      <c r="K2102" s="9">
        <v>5</v>
      </c>
      <c r="L2102" s="20">
        <v>316.288430551595</v>
      </c>
      <c r="M2102" s="10">
        <v>683</v>
      </c>
      <c r="N2102" s="7" t="s">
        <v>123</v>
      </c>
    </row>
    <row r="2103" customHeight="1" spans="1:14">
      <c r="A2103" s="9">
        <v>234474</v>
      </c>
      <c r="B2103" s="9" t="s">
        <v>7226</v>
      </c>
      <c r="C2103" s="9" t="s">
        <v>17</v>
      </c>
      <c r="D2103" s="9" t="s">
        <v>2831</v>
      </c>
      <c r="E2103" s="9" t="s">
        <v>2832</v>
      </c>
      <c r="F2103" s="10" t="s">
        <v>3167</v>
      </c>
      <c r="G2103" s="10" t="s">
        <v>7227</v>
      </c>
      <c r="H2103" s="10" t="s">
        <v>7228</v>
      </c>
      <c r="I2103" s="10" t="s">
        <v>3206</v>
      </c>
      <c r="J2103" s="9" t="s">
        <v>7227</v>
      </c>
      <c r="K2103" s="9">
        <v>5</v>
      </c>
      <c r="L2103" s="20">
        <v>319.451314857111</v>
      </c>
      <c r="M2103" s="10">
        <v>684</v>
      </c>
      <c r="N2103" s="7" t="s">
        <v>123</v>
      </c>
    </row>
    <row r="2104" customHeight="1" spans="1:14">
      <c r="A2104" s="9">
        <v>234487</v>
      </c>
      <c r="B2104" s="9" t="s">
        <v>7229</v>
      </c>
      <c r="C2104" s="9" t="s">
        <v>17</v>
      </c>
      <c r="D2104" s="9" t="s">
        <v>2831</v>
      </c>
      <c r="E2104" s="9" t="s">
        <v>2832</v>
      </c>
      <c r="F2104" s="10" t="s">
        <v>3167</v>
      </c>
      <c r="G2104" s="10" t="s">
        <v>7230</v>
      </c>
      <c r="H2104" s="10" t="s">
        <v>7221</v>
      </c>
      <c r="I2104" s="10" t="s">
        <v>3206</v>
      </c>
      <c r="J2104" s="9" t="s">
        <v>7231</v>
      </c>
      <c r="K2104" s="9">
        <v>5</v>
      </c>
      <c r="L2104" s="20">
        <v>322.645828005682</v>
      </c>
      <c r="M2104" s="10">
        <v>685</v>
      </c>
      <c r="N2104" s="7" t="s">
        <v>123</v>
      </c>
    </row>
    <row r="2105" customHeight="1" spans="1:14">
      <c r="A2105" s="9" t="s">
        <v>15</v>
      </c>
      <c r="B2105" s="9"/>
      <c r="C2105" s="9"/>
      <c r="D2105" s="9"/>
      <c r="E2105" s="9"/>
      <c r="F2105" s="9"/>
      <c r="G2105" s="10"/>
      <c r="H2105" s="10"/>
      <c r="I2105" s="10"/>
      <c r="J2105" s="9"/>
      <c r="K2105" s="9"/>
      <c r="L2105" s="14"/>
      <c r="M2105" s="9"/>
      <c r="N2105" s="7"/>
    </row>
    <row r="2106" customHeight="1" spans="1:14">
      <c r="A2106" s="9">
        <v>161030</v>
      </c>
      <c r="B2106" s="9" t="s">
        <v>7232</v>
      </c>
      <c r="C2106" s="9" t="s">
        <v>17</v>
      </c>
      <c r="D2106" s="9" t="s">
        <v>7233</v>
      </c>
      <c r="E2106" s="9" t="s">
        <v>19</v>
      </c>
      <c r="F2106" s="9" t="s">
        <v>20</v>
      </c>
      <c r="G2106" s="10" t="s">
        <v>7234</v>
      </c>
      <c r="H2106" s="10" t="s">
        <v>7235</v>
      </c>
      <c r="I2106" s="10" t="s">
        <v>7236</v>
      </c>
      <c r="J2106" s="9" t="s">
        <v>7237</v>
      </c>
      <c r="K2106" s="9">
        <v>880</v>
      </c>
      <c r="L2106" s="13">
        <v>135.97</v>
      </c>
      <c r="M2106" s="9">
        <v>1</v>
      </c>
      <c r="N2106" s="12" t="s">
        <v>25</v>
      </c>
    </row>
    <row r="2107" customHeight="1" spans="1:14">
      <c r="A2107" s="9">
        <v>161032</v>
      </c>
      <c r="B2107" s="9" t="s">
        <v>7238</v>
      </c>
      <c r="C2107" s="9" t="s">
        <v>17</v>
      </c>
      <c r="D2107" s="9" t="s">
        <v>7233</v>
      </c>
      <c r="E2107" s="9" t="s">
        <v>19</v>
      </c>
      <c r="F2107" s="9" t="s">
        <v>20</v>
      </c>
      <c r="G2107" s="10" t="s">
        <v>7239</v>
      </c>
      <c r="H2107" s="10" t="s">
        <v>7235</v>
      </c>
      <c r="I2107" s="10" t="s">
        <v>7240</v>
      </c>
      <c r="J2107" s="9" t="s">
        <v>7241</v>
      </c>
      <c r="K2107" s="9">
        <v>870</v>
      </c>
      <c r="L2107" s="13">
        <v>150.24</v>
      </c>
      <c r="M2107" s="9">
        <v>2</v>
      </c>
      <c r="N2107" s="12" t="s">
        <v>31</v>
      </c>
    </row>
    <row r="2108" customHeight="1" spans="1:14">
      <c r="A2108" s="9">
        <v>161052</v>
      </c>
      <c r="B2108" s="9" t="s">
        <v>7242</v>
      </c>
      <c r="C2108" s="9" t="s">
        <v>17</v>
      </c>
      <c r="D2108" s="9" t="s">
        <v>7233</v>
      </c>
      <c r="E2108" s="9" t="s">
        <v>19</v>
      </c>
      <c r="F2108" s="9" t="s">
        <v>20</v>
      </c>
      <c r="G2108" s="10" t="s">
        <v>7243</v>
      </c>
      <c r="H2108" s="10" t="s">
        <v>7235</v>
      </c>
      <c r="I2108" s="10" t="s">
        <v>7236</v>
      </c>
      <c r="J2108" s="9" t="s">
        <v>7244</v>
      </c>
      <c r="K2108" s="9">
        <v>830</v>
      </c>
      <c r="L2108" s="13">
        <v>125.99</v>
      </c>
      <c r="M2108" s="9">
        <v>3</v>
      </c>
      <c r="N2108" s="12" t="s">
        <v>37</v>
      </c>
    </row>
    <row r="2109" customHeight="1" spans="1:14">
      <c r="A2109" s="9">
        <v>161041</v>
      </c>
      <c r="B2109" s="9" t="s">
        <v>7245</v>
      </c>
      <c r="C2109" s="9" t="s">
        <v>17</v>
      </c>
      <c r="D2109" s="9" t="s">
        <v>7233</v>
      </c>
      <c r="E2109" s="9" t="s">
        <v>19</v>
      </c>
      <c r="F2109" s="9" t="s">
        <v>20</v>
      </c>
      <c r="G2109" s="10" t="s">
        <v>7246</v>
      </c>
      <c r="H2109" s="10" t="s">
        <v>7235</v>
      </c>
      <c r="I2109" s="10" t="s">
        <v>7236</v>
      </c>
      <c r="J2109" s="9" t="s">
        <v>7247</v>
      </c>
      <c r="K2109" s="9">
        <v>820</v>
      </c>
      <c r="L2109" s="13">
        <v>165.03</v>
      </c>
      <c r="M2109" s="9">
        <v>4</v>
      </c>
      <c r="N2109" s="7" t="s">
        <v>43</v>
      </c>
    </row>
    <row r="2110" customHeight="1" spans="1:14">
      <c r="A2110" s="9">
        <v>155726</v>
      </c>
      <c r="B2110" s="9" t="s">
        <v>7248</v>
      </c>
      <c r="C2110" s="9" t="s">
        <v>17</v>
      </c>
      <c r="D2110" s="9" t="s">
        <v>7233</v>
      </c>
      <c r="E2110" s="9" t="s">
        <v>19</v>
      </c>
      <c r="F2110" s="9" t="s">
        <v>20</v>
      </c>
      <c r="G2110" s="10" t="s">
        <v>7249</v>
      </c>
      <c r="H2110" s="10" t="s">
        <v>7250</v>
      </c>
      <c r="I2110" s="10" t="s">
        <v>7251</v>
      </c>
      <c r="J2110" s="9" t="s">
        <v>7252</v>
      </c>
      <c r="K2110" s="9">
        <v>820</v>
      </c>
      <c r="L2110" s="13">
        <v>219.76</v>
      </c>
      <c r="M2110" s="9">
        <v>5</v>
      </c>
      <c r="N2110" s="7" t="s">
        <v>43</v>
      </c>
    </row>
    <row r="2111" customHeight="1" spans="1:14">
      <c r="A2111" s="9">
        <v>155778</v>
      </c>
      <c r="B2111" s="9" t="s">
        <v>7253</v>
      </c>
      <c r="C2111" s="9" t="s">
        <v>17</v>
      </c>
      <c r="D2111" s="9" t="s">
        <v>7233</v>
      </c>
      <c r="E2111" s="9" t="s">
        <v>19</v>
      </c>
      <c r="F2111" s="9" t="s">
        <v>20</v>
      </c>
      <c r="G2111" s="10" t="s">
        <v>7254</v>
      </c>
      <c r="H2111" s="10" t="s">
        <v>7255</v>
      </c>
      <c r="I2111" s="10" t="s">
        <v>7256</v>
      </c>
      <c r="J2111" s="9" t="s">
        <v>7257</v>
      </c>
      <c r="K2111" s="9">
        <v>810</v>
      </c>
      <c r="L2111" s="13">
        <v>227</v>
      </c>
      <c r="M2111" s="9">
        <v>6</v>
      </c>
      <c r="N2111" s="7" t="s">
        <v>43</v>
      </c>
    </row>
    <row r="2112" customHeight="1" spans="1:14">
      <c r="A2112" s="9">
        <v>208869</v>
      </c>
      <c r="B2112" s="9" t="s">
        <v>7258</v>
      </c>
      <c r="C2112" s="9" t="s">
        <v>17</v>
      </c>
      <c r="D2112" s="9" t="s">
        <v>7233</v>
      </c>
      <c r="E2112" s="9" t="s">
        <v>19</v>
      </c>
      <c r="F2112" s="9" t="s">
        <v>20</v>
      </c>
      <c r="G2112" s="10" t="s">
        <v>7259</v>
      </c>
      <c r="H2112" s="10" t="s">
        <v>7260</v>
      </c>
      <c r="I2112" s="10" t="s">
        <v>7261</v>
      </c>
      <c r="J2112" s="9" t="s">
        <v>7262</v>
      </c>
      <c r="K2112" s="9">
        <v>800</v>
      </c>
      <c r="L2112" s="13">
        <v>192.34</v>
      </c>
      <c r="M2112" s="9">
        <v>7</v>
      </c>
      <c r="N2112" s="7" t="s">
        <v>43</v>
      </c>
    </row>
    <row r="2113" customHeight="1" spans="1:14">
      <c r="A2113" s="9">
        <v>156075</v>
      </c>
      <c r="B2113" s="9" t="s">
        <v>7263</v>
      </c>
      <c r="C2113" s="9" t="s">
        <v>17</v>
      </c>
      <c r="D2113" s="9" t="s">
        <v>7233</v>
      </c>
      <c r="E2113" s="9" t="s">
        <v>19</v>
      </c>
      <c r="F2113" s="9" t="s">
        <v>20</v>
      </c>
      <c r="G2113" s="10" t="s">
        <v>7264</v>
      </c>
      <c r="H2113" s="10" t="s">
        <v>7235</v>
      </c>
      <c r="I2113" s="10" t="s">
        <v>7265</v>
      </c>
      <c r="J2113" s="9" t="s">
        <v>7266</v>
      </c>
      <c r="K2113" s="9">
        <v>800</v>
      </c>
      <c r="L2113" s="13">
        <v>229.49</v>
      </c>
      <c r="M2113" s="9">
        <v>8</v>
      </c>
      <c r="N2113" s="7" t="s">
        <v>43</v>
      </c>
    </row>
    <row r="2114" customHeight="1" spans="1:14">
      <c r="A2114" s="9">
        <v>155733</v>
      </c>
      <c r="B2114" s="9" t="s">
        <v>7267</v>
      </c>
      <c r="C2114" s="9" t="s">
        <v>17</v>
      </c>
      <c r="D2114" s="9" t="s">
        <v>7233</v>
      </c>
      <c r="E2114" s="9" t="s">
        <v>19</v>
      </c>
      <c r="F2114" s="9" t="s">
        <v>20</v>
      </c>
      <c r="G2114" s="10" t="s">
        <v>7268</v>
      </c>
      <c r="H2114" s="10" t="s">
        <v>7269</v>
      </c>
      <c r="I2114" s="10" t="s">
        <v>7251</v>
      </c>
      <c r="J2114" s="9" t="s">
        <v>7270</v>
      </c>
      <c r="K2114" s="9">
        <v>800</v>
      </c>
      <c r="L2114" s="13">
        <v>234.9</v>
      </c>
      <c r="M2114" s="9">
        <v>9</v>
      </c>
      <c r="N2114" s="7" t="s">
        <v>43</v>
      </c>
    </row>
    <row r="2115" customHeight="1" spans="1:14">
      <c r="A2115" s="9">
        <v>155859</v>
      </c>
      <c r="B2115" s="9" t="s">
        <v>7271</v>
      </c>
      <c r="C2115" s="9" t="s">
        <v>17</v>
      </c>
      <c r="D2115" s="9" t="s">
        <v>7233</v>
      </c>
      <c r="E2115" s="9" t="s">
        <v>19</v>
      </c>
      <c r="F2115" s="9" t="s">
        <v>20</v>
      </c>
      <c r="G2115" s="10" t="s">
        <v>7272</v>
      </c>
      <c r="H2115" s="10" t="s">
        <v>7273</v>
      </c>
      <c r="I2115" s="10" t="s">
        <v>7251</v>
      </c>
      <c r="J2115" s="9" t="s">
        <v>7274</v>
      </c>
      <c r="K2115" s="9">
        <v>780</v>
      </c>
      <c r="L2115" s="13">
        <v>202.15</v>
      </c>
      <c r="M2115" s="9">
        <v>10</v>
      </c>
      <c r="N2115" s="7" t="s">
        <v>43</v>
      </c>
    </row>
    <row r="2116" customHeight="1" spans="1:14">
      <c r="A2116" s="9">
        <v>191746</v>
      </c>
      <c r="B2116" s="9" t="s">
        <v>7275</v>
      </c>
      <c r="C2116" s="9" t="s">
        <v>17</v>
      </c>
      <c r="D2116" s="9" t="s">
        <v>7233</v>
      </c>
      <c r="E2116" s="9" t="s">
        <v>19</v>
      </c>
      <c r="F2116" s="9" t="s">
        <v>20</v>
      </c>
      <c r="G2116" s="10" t="s">
        <v>7276</v>
      </c>
      <c r="H2116" s="10" t="s">
        <v>2292</v>
      </c>
      <c r="I2116" s="10" t="s">
        <v>5686</v>
      </c>
      <c r="J2116" s="9" t="s">
        <v>7277</v>
      </c>
      <c r="K2116" s="9">
        <v>770</v>
      </c>
      <c r="L2116" s="13">
        <v>140.07</v>
      </c>
      <c r="M2116" s="9">
        <v>11</v>
      </c>
      <c r="N2116" s="7" t="s">
        <v>43</v>
      </c>
    </row>
    <row r="2117" customHeight="1" spans="1:14">
      <c r="A2117" s="9">
        <v>173866</v>
      </c>
      <c r="B2117" s="9" t="s">
        <v>7278</v>
      </c>
      <c r="C2117" s="9" t="s">
        <v>17</v>
      </c>
      <c r="D2117" s="9" t="s">
        <v>7233</v>
      </c>
      <c r="E2117" s="9" t="s">
        <v>19</v>
      </c>
      <c r="F2117" s="9" t="s">
        <v>20</v>
      </c>
      <c r="G2117" s="10" t="s">
        <v>7279</v>
      </c>
      <c r="H2117" s="10" t="s">
        <v>7280</v>
      </c>
      <c r="I2117" s="10" t="s">
        <v>7281</v>
      </c>
      <c r="J2117" s="9" t="s">
        <v>7282</v>
      </c>
      <c r="K2117" s="9">
        <v>770</v>
      </c>
      <c r="L2117" s="13">
        <v>164.16</v>
      </c>
      <c r="M2117" s="9">
        <v>12</v>
      </c>
      <c r="N2117" s="7" t="s">
        <v>59</v>
      </c>
    </row>
    <row r="2118" customHeight="1" spans="1:14">
      <c r="A2118" s="9">
        <v>208871</v>
      </c>
      <c r="B2118" s="9" t="s">
        <v>7283</v>
      </c>
      <c r="C2118" s="9" t="s">
        <v>17</v>
      </c>
      <c r="D2118" s="9" t="s">
        <v>7233</v>
      </c>
      <c r="E2118" s="9" t="s">
        <v>19</v>
      </c>
      <c r="F2118" s="9" t="s">
        <v>20</v>
      </c>
      <c r="G2118" s="10" t="s">
        <v>7284</v>
      </c>
      <c r="H2118" s="10" t="s">
        <v>7285</v>
      </c>
      <c r="I2118" s="10" t="s">
        <v>7261</v>
      </c>
      <c r="J2118" s="9" t="s">
        <v>7286</v>
      </c>
      <c r="K2118" s="9">
        <v>750</v>
      </c>
      <c r="L2118" s="13">
        <v>203.1</v>
      </c>
      <c r="M2118" s="9">
        <v>13</v>
      </c>
      <c r="N2118" s="7" t="s">
        <v>59</v>
      </c>
    </row>
    <row r="2119" customHeight="1" spans="1:14">
      <c r="A2119" s="9">
        <v>157464</v>
      </c>
      <c r="B2119" s="9" t="s">
        <v>7287</v>
      </c>
      <c r="C2119" s="9" t="s">
        <v>17</v>
      </c>
      <c r="D2119" s="9" t="s">
        <v>7233</v>
      </c>
      <c r="E2119" s="9" t="s">
        <v>19</v>
      </c>
      <c r="F2119" s="9" t="s">
        <v>20</v>
      </c>
      <c r="G2119" s="10" t="s">
        <v>7288</v>
      </c>
      <c r="H2119" s="10" t="s">
        <v>1524</v>
      </c>
      <c r="I2119" s="10" t="s">
        <v>7289</v>
      </c>
      <c r="J2119" s="9" t="s">
        <v>7290</v>
      </c>
      <c r="K2119" s="9">
        <v>740</v>
      </c>
      <c r="L2119" s="13">
        <v>185.69</v>
      </c>
      <c r="M2119" s="9">
        <v>14</v>
      </c>
      <c r="N2119" s="7" t="s">
        <v>59</v>
      </c>
    </row>
    <row r="2120" customHeight="1" spans="1:14">
      <c r="A2120" s="9">
        <v>161009</v>
      </c>
      <c r="B2120" s="9" t="s">
        <v>7291</v>
      </c>
      <c r="C2120" s="9" t="s">
        <v>17</v>
      </c>
      <c r="D2120" s="9" t="s">
        <v>7233</v>
      </c>
      <c r="E2120" s="9" t="s">
        <v>19</v>
      </c>
      <c r="F2120" s="9" t="s">
        <v>20</v>
      </c>
      <c r="G2120" s="10" t="s">
        <v>7292</v>
      </c>
      <c r="H2120" s="10" t="s">
        <v>7235</v>
      </c>
      <c r="I2120" s="10" t="s">
        <v>7236</v>
      </c>
      <c r="J2120" s="9" t="s">
        <v>7293</v>
      </c>
      <c r="K2120" s="9">
        <v>730</v>
      </c>
      <c r="L2120" s="13">
        <v>130.74</v>
      </c>
      <c r="M2120" s="9">
        <v>15</v>
      </c>
      <c r="N2120" s="7" t="s">
        <v>59</v>
      </c>
    </row>
    <row r="2121" customHeight="1" spans="1:14">
      <c r="A2121" s="9">
        <v>157444</v>
      </c>
      <c r="B2121" s="9" t="s">
        <v>7294</v>
      </c>
      <c r="C2121" s="9" t="s">
        <v>17</v>
      </c>
      <c r="D2121" s="9" t="s">
        <v>7233</v>
      </c>
      <c r="E2121" s="9" t="s">
        <v>19</v>
      </c>
      <c r="F2121" s="9" t="s">
        <v>20</v>
      </c>
      <c r="G2121" s="10" t="s">
        <v>7295</v>
      </c>
      <c r="H2121" s="10" t="s">
        <v>3508</v>
      </c>
      <c r="I2121" s="10" t="s">
        <v>7289</v>
      </c>
      <c r="J2121" s="9" t="s">
        <v>7296</v>
      </c>
      <c r="K2121" s="9">
        <v>710</v>
      </c>
      <c r="L2121" s="13">
        <v>117.38</v>
      </c>
      <c r="M2121" s="9">
        <v>16</v>
      </c>
      <c r="N2121" s="7" t="s">
        <v>59</v>
      </c>
    </row>
    <row r="2122" customHeight="1" spans="1:14">
      <c r="A2122" s="9">
        <v>155757</v>
      </c>
      <c r="B2122" s="9" t="s">
        <v>7297</v>
      </c>
      <c r="C2122" s="9" t="s">
        <v>17</v>
      </c>
      <c r="D2122" s="9" t="s">
        <v>7233</v>
      </c>
      <c r="E2122" s="9" t="s">
        <v>19</v>
      </c>
      <c r="F2122" s="9" t="s">
        <v>20</v>
      </c>
      <c r="G2122" s="10" t="s">
        <v>7298</v>
      </c>
      <c r="H2122" s="10" t="s">
        <v>7255</v>
      </c>
      <c r="I2122" s="10" t="s">
        <v>7299</v>
      </c>
      <c r="J2122" s="9" t="s">
        <v>7300</v>
      </c>
      <c r="K2122" s="9">
        <v>710</v>
      </c>
      <c r="L2122" s="13">
        <v>224.33</v>
      </c>
      <c r="M2122" s="9">
        <v>17</v>
      </c>
      <c r="N2122" s="7" t="s">
        <v>59</v>
      </c>
    </row>
    <row r="2123" customHeight="1" spans="1:14">
      <c r="A2123" s="9">
        <v>161029</v>
      </c>
      <c r="B2123" s="9" t="s">
        <v>7301</v>
      </c>
      <c r="C2123" s="9" t="s">
        <v>17</v>
      </c>
      <c r="D2123" s="9" t="s">
        <v>7233</v>
      </c>
      <c r="E2123" s="9" t="s">
        <v>19</v>
      </c>
      <c r="F2123" s="9" t="s">
        <v>20</v>
      </c>
      <c r="G2123" s="10" t="s">
        <v>7302</v>
      </c>
      <c r="H2123" s="10" t="s">
        <v>7235</v>
      </c>
      <c r="I2123" s="10" t="s">
        <v>7240</v>
      </c>
      <c r="J2123" s="9" t="s">
        <v>7303</v>
      </c>
      <c r="K2123" s="9">
        <v>690</v>
      </c>
      <c r="L2123" s="13">
        <v>191.62</v>
      </c>
      <c r="M2123" s="9">
        <v>18</v>
      </c>
      <c r="N2123" s="7" t="s">
        <v>59</v>
      </c>
    </row>
    <row r="2124" customHeight="1" spans="1:14">
      <c r="A2124" s="9">
        <v>159304</v>
      </c>
      <c r="B2124" s="9" t="s">
        <v>7304</v>
      </c>
      <c r="C2124" s="9" t="s">
        <v>17</v>
      </c>
      <c r="D2124" s="9" t="s">
        <v>7233</v>
      </c>
      <c r="E2124" s="9" t="s">
        <v>19</v>
      </c>
      <c r="F2124" s="9" t="s">
        <v>20</v>
      </c>
      <c r="G2124" s="10" t="s">
        <v>7305</v>
      </c>
      <c r="H2124" s="10" t="s">
        <v>7306</v>
      </c>
      <c r="I2124" s="10" t="s">
        <v>7307</v>
      </c>
      <c r="J2124" s="9" t="s">
        <v>7308</v>
      </c>
      <c r="K2124" s="9">
        <v>650</v>
      </c>
      <c r="L2124" s="13">
        <v>251.77</v>
      </c>
      <c r="M2124" s="9">
        <v>19</v>
      </c>
      <c r="N2124" s="7" t="s">
        <v>59</v>
      </c>
    </row>
    <row r="2125" customHeight="1" spans="1:14">
      <c r="A2125" s="9">
        <v>189145</v>
      </c>
      <c r="B2125" s="9" t="s">
        <v>7309</v>
      </c>
      <c r="C2125" s="9" t="s">
        <v>17</v>
      </c>
      <c r="D2125" s="9" t="s">
        <v>7233</v>
      </c>
      <c r="E2125" s="9" t="s">
        <v>19</v>
      </c>
      <c r="F2125" s="9" t="s">
        <v>20</v>
      </c>
      <c r="G2125" s="10" t="s">
        <v>7310</v>
      </c>
      <c r="H2125" s="10" t="s">
        <v>7311</v>
      </c>
      <c r="I2125" s="10" t="s">
        <v>7312</v>
      </c>
      <c r="J2125" s="9" t="s">
        <v>7313</v>
      </c>
      <c r="K2125" s="9">
        <v>630</v>
      </c>
      <c r="L2125" s="13">
        <v>241.99</v>
      </c>
      <c r="M2125" s="9">
        <v>20</v>
      </c>
      <c r="N2125" s="7" t="s">
        <v>59</v>
      </c>
    </row>
    <row r="2126" customHeight="1" spans="1:14">
      <c r="A2126" s="9">
        <v>155788</v>
      </c>
      <c r="B2126" s="9" t="s">
        <v>7314</v>
      </c>
      <c r="C2126" s="9" t="s">
        <v>17</v>
      </c>
      <c r="D2126" s="9" t="s">
        <v>7233</v>
      </c>
      <c r="E2126" s="9" t="s">
        <v>19</v>
      </c>
      <c r="F2126" s="9" t="s">
        <v>20</v>
      </c>
      <c r="G2126" s="10" t="s">
        <v>7315</v>
      </c>
      <c r="H2126" s="10" t="s">
        <v>7269</v>
      </c>
      <c r="I2126" s="10" t="s">
        <v>7251</v>
      </c>
      <c r="J2126" s="9" t="s">
        <v>7316</v>
      </c>
      <c r="K2126" s="9">
        <v>590</v>
      </c>
      <c r="L2126" s="13">
        <v>222</v>
      </c>
      <c r="M2126" s="9">
        <v>21</v>
      </c>
      <c r="N2126" s="7" t="s">
        <v>59</v>
      </c>
    </row>
    <row r="2127" customHeight="1" spans="1:14">
      <c r="A2127" s="9">
        <v>159126</v>
      </c>
      <c r="B2127" s="9" t="s">
        <v>7317</v>
      </c>
      <c r="C2127" s="9" t="s">
        <v>17</v>
      </c>
      <c r="D2127" s="9" t="s">
        <v>7233</v>
      </c>
      <c r="E2127" s="9" t="s">
        <v>19</v>
      </c>
      <c r="F2127" s="9" t="s">
        <v>20</v>
      </c>
      <c r="G2127" s="10" t="s">
        <v>7318</v>
      </c>
      <c r="H2127" s="10" t="s">
        <v>7319</v>
      </c>
      <c r="I2127" s="10" t="s">
        <v>7320</v>
      </c>
      <c r="J2127" s="9" t="s">
        <v>7321</v>
      </c>
      <c r="K2127" s="9">
        <v>570</v>
      </c>
      <c r="L2127" s="13">
        <v>197</v>
      </c>
      <c r="M2127" s="9">
        <v>22</v>
      </c>
      <c r="N2127" s="7" t="s">
        <v>59</v>
      </c>
    </row>
    <row r="2128" customHeight="1" spans="1:14">
      <c r="A2128" s="9">
        <v>159033</v>
      </c>
      <c r="B2128" s="9" t="s">
        <v>7322</v>
      </c>
      <c r="C2128" s="9" t="s">
        <v>17</v>
      </c>
      <c r="D2128" s="9" t="s">
        <v>7233</v>
      </c>
      <c r="E2128" s="9" t="s">
        <v>19</v>
      </c>
      <c r="F2128" s="9" t="s">
        <v>20</v>
      </c>
      <c r="G2128" s="10" t="s">
        <v>7323</v>
      </c>
      <c r="H2128" s="10" t="s">
        <v>7319</v>
      </c>
      <c r="I2128" s="10" t="s">
        <v>7324</v>
      </c>
      <c r="J2128" s="9" t="s">
        <v>7325</v>
      </c>
      <c r="K2128" s="9">
        <v>550</v>
      </c>
      <c r="L2128" s="13">
        <v>162.18</v>
      </c>
      <c r="M2128" s="9">
        <v>23</v>
      </c>
      <c r="N2128" s="7" t="s">
        <v>59</v>
      </c>
    </row>
    <row r="2129" customHeight="1" spans="1:14">
      <c r="A2129" s="9">
        <v>159051</v>
      </c>
      <c r="B2129" s="9" t="s">
        <v>7326</v>
      </c>
      <c r="C2129" s="9" t="s">
        <v>17</v>
      </c>
      <c r="D2129" s="9" t="s">
        <v>7233</v>
      </c>
      <c r="E2129" s="9" t="s">
        <v>19</v>
      </c>
      <c r="F2129" s="9" t="s">
        <v>20</v>
      </c>
      <c r="G2129" s="10" t="s">
        <v>7327</v>
      </c>
      <c r="H2129" s="10" t="s">
        <v>7319</v>
      </c>
      <c r="I2129" s="10" t="s">
        <v>7320</v>
      </c>
      <c r="J2129" s="9" t="s">
        <v>7328</v>
      </c>
      <c r="K2129" s="9">
        <v>550</v>
      </c>
      <c r="L2129" s="13">
        <v>169.47</v>
      </c>
      <c r="M2129" s="9">
        <v>24</v>
      </c>
      <c r="N2129" s="7" t="s">
        <v>59</v>
      </c>
    </row>
    <row r="2130" customHeight="1" spans="1:14">
      <c r="A2130" s="9">
        <v>167812</v>
      </c>
      <c r="B2130" s="9" t="s">
        <v>7329</v>
      </c>
      <c r="C2130" s="9" t="s">
        <v>17</v>
      </c>
      <c r="D2130" s="9" t="s">
        <v>7233</v>
      </c>
      <c r="E2130" s="9" t="s">
        <v>19</v>
      </c>
      <c r="F2130" s="9" t="s">
        <v>20</v>
      </c>
      <c r="G2130" s="10" t="s">
        <v>7330</v>
      </c>
      <c r="H2130" s="10" t="s">
        <v>7331</v>
      </c>
      <c r="I2130" s="10" t="s">
        <v>7332</v>
      </c>
      <c r="J2130" s="9" t="s">
        <v>7333</v>
      </c>
      <c r="K2130" s="9">
        <v>540</v>
      </c>
      <c r="L2130" s="13">
        <v>300</v>
      </c>
      <c r="M2130" s="9">
        <v>25</v>
      </c>
      <c r="N2130" s="7" t="s">
        <v>59</v>
      </c>
    </row>
    <row r="2131" customHeight="1" spans="1:14">
      <c r="A2131" s="9">
        <v>161839</v>
      </c>
      <c r="B2131" s="9" t="s">
        <v>7334</v>
      </c>
      <c r="C2131" s="9" t="s">
        <v>17</v>
      </c>
      <c r="D2131" s="9" t="s">
        <v>7233</v>
      </c>
      <c r="E2131" s="9" t="s">
        <v>19</v>
      </c>
      <c r="F2131" s="9" t="s">
        <v>20</v>
      </c>
      <c r="G2131" s="10" t="s">
        <v>7335</v>
      </c>
      <c r="H2131" s="10" t="s">
        <v>7336</v>
      </c>
      <c r="I2131" s="10" t="s">
        <v>7332</v>
      </c>
      <c r="J2131" s="9" t="s">
        <v>7337</v>
      </c>
      <c r="K2131" s="9">
        <v>520</v>
      </c>
      <c r="L2131" s="13">
        <v>300</v>
      </c>
      <c r="M2131" s="9">
        <v>26</v>
      </c>
      <c r="N2131" s="7" t="s">
        <v>59</v>
      </c>
    </row>
    <row r="2132" customHeight="1" spans="1:14">
      <c r="A2132" s="9">
        <v>155721</v>
      </c>
      <c r="B2132" s="9" t="s">
        <v>7338</v>
      </c>
      <c r="C2132" s="9" t="s">
        <v>17</v>
      </c>
      <c r="D2132" s="9" t="s">
        <v>7233</v>
      </c>
      <c r="E2132" s="9" t="s">
        <v>19</v>
      </c>
      <c r="F2132" s="9" t="s">
        <v>20</v>
      </c>
      <c r="G2132" s="10" t="s">
        <v>7339</v>
      </c>
      <c r="H2132" s="10" t="s">
        <v>7340</v>
      </c>
      <c r="I2132" s="10" t="s">
        <v>7251</v>
      </c>
      <c r="J2132" s="9" t="s">
        <v>7341</v>
      </c>
      <c r="K2132" s="9">
        <v>510</v>
      </c>
      <c r="L2132" s="13">
        <v>184.77</v>
      </c>
      <c r="M2132" s="9">
        <v>27</v>
      </c>
      <c r="N2132" s="7" t="s">
        <v>59</v>
      </c>
    </row>
    <row r="2133" customHeight="1" spans="1:14">
      <c r="A2133" s="9">
        <v>162233</v>
      </c>
      <c r="B2133" s="9" t="s">
        <v>7342</v>
      </c>
      <c r="C2133" s="9" t="s">
        <v>17</v>
      </c>
      <c r="D2133" s="9" t="s">
        <v>7233</v>
      </c>
      <c r="E2133" s="9" t="s">
        <v>19</v>
      </c>
      <c r="F2133" s="9" t="s">
        <v>20</v>
      </c>
      <c r="G2133" s="10" t="s">
        <v>7343</v>
      </c>
      <c r="H2133" s="10" t="s">
        <v>893</v>
      </c>
      <c r="I2133" s="10" t="s">
        <v>894</v>
      </c>
      <c r="J2133" s="9" t="s">
        <v>7344</v>
      </c>
      <c r="K2133" s="9">
        <v>510</v>
      </c>
      <c r="L2133" s="13">
        <v>240.47</v>
      </c>
      <c r="M2133" s="9">
        <v>28</v>
      </c>
      <c r="N2133" s="7" t="s">
        <v>59</v>
      </c>
    </row>
    <row r="2134" customHeight="1" spans="1:14">
      <c r="A2134" s="9">
        <v>208882</v>
      </c>
      <c r="B2134" s="9" t="s">
        <v>7345</v>
      </c>
      <c r="C2134" s="9" t="s">
        <v>17</v>
      </c>
      <c r="D2134" s="9" t="s">
        <v>7233</v>
      </c>
      <c r="E2134" s="9" t="s">
        <v>19</v>
      </c>
      <c r="F2134" s="9" t="s">
        <v>20</v>
      </c>
      <c r="G2134" s="10" t="s">
        <v>7346</v>
      </c>
      <c r="H2134" s="10" t="s">
        <v>7347</v>
      </c>
      <c r="I2134" s="10" t="s">
        <v>720</v>
      </c>
      <c r="J2134" s="9" t="s">
        <v>7348</v>
      </c>
      <c r="K2134" s="9">
        <v>510</v>
      </c>
      <c r="L2134" s="13">
        <v>300</v>
      </c>
      <c r="M2134" s="9">
        <v>29</v>
      </c>
      <c r="N2134" s="7" t="s">
        <v>59</v>
      </c>
    </row>
    <row r="2135" customHeight="1" spans="1:14">
      <c r="A2135" s="9">
        <v>159098</v>
      </c>
      <c r="B2135" s="9" t="s">
        <v>7349</v>
      </c>
      <c r="C2135" s="9" t="s">
        <v>17</v>
      </c>
      <c r="D2135" s="9" t="s">
        <v>7233</v>
      </c>
      <c r="E2135" s="9" t="s">
        <v>19</v>
      </c>
      <c r="F2135" s="9" t="s">
        <v>20</v>
      </c>
      <c r="G2135" s="10" t="s">
        <v>7350</v>
      </c>
      <c r="H2135" s="10" t="s">
        <v>7319</v>
      </c>
      <c r="I2135" s="10" t="s">
        <v>7324</v>
      </c>
      <c r="J2135" s="9" t="s">
        <v>7351</v>
      </c>
      <c r="K2135" s="9">
        <v>500</v>
      </c>
      <c r="L2135" s="13">
        <v>191.75</v>
      </c>
      <c r="M2135" s="9">
        <v>30</v>
      </c>
      <c r="N2135" s="7" t="s">
        <v>59</v>
      </c>
    </row>
    <row r="2136" customHeight="1" spans="1:14">
      <c r="A2136" s="9">
        <v>155783</v>
      </c>
      <c r="B2136" s="9" t="s">
        <v>7352</v>
      </c>
      <c r="C2136" s="9" t="s">
        <v>17</v>
      </c>
      <c r="D2136" s="9" t="s">
        <v>7233</v>
      </c>
      <c r="E2136" s="9" t="s">
        <v>19</v>
      </c>
      <c r="F2136" s="9" t="s">
        <v>20</v>
      </c>
      <c r="G2136" s="10" t="s">
        <v>7353</v>
      </c>
      <c r="H2136" s="10" t="s">
        <v>7354</v>
      </c>
      <c r="I2136" s="10" t="s">
        <v>7299</v>
      </c>
      <c r="J2136" s="9" t="s">
        <v>7355</v>
      </c>
      <c r="K2136" s="9">
        <v>440</v>
      </c>
      <c r="L2136" s="13">
        <v>108.13</v>
      </c>
      <c r="M2136" s="9">
        <v>31</v>
      </c>
      <c r="N2136" s="7" t="s">
        <v>59</v>
      </c>
    </row>
    <row r="2137" customHeight="1" spans="1:14">
      <c r="A2137" s="9">
        <v>161250</v>
      </c>
      <c r="B2137" s="9" t="s">
        <v>7356</v>
      </c>
      <c r="C2137" s="9" t="s">
        <v>17</v>
      </c>
      <c r="D2137" s="9" t="s">
        <v>7233</v>
      </c>
      <c r="E2137" s="9" t="s">
        <v>19</v>
      </c>
      <c r="F2137" s="9" t="s">
        <v>20</v>
      </c>
      <c r="G2137" s="10" t="s">
        <v>7357</v>
      </c>
      <c r="H2137" s="10" t="s">
        <v>7358</v>
      </c>
      <c r="I2137" s="10" t="s">
        <v>7359</v>
      </c>
      <c r="J2137" s="9" t="s">
        <v>7360</v>
      </c>
      <c r="K2137" s="9">
        <v>440</v>
      </c>
      <c r="L2137" s="13">
        <v>272.39</v>
      </c>
      <c r="M2137" s="9">
        <v>32</v>
      </c>
      <c r="N2137" s="7" t="s">
        <v>59</v>
      </c>
    </row>
    <row r="2138" customHeight="1" spans="1:14">
      <c r="A2138" s="9">
        <v>159079</v>
      </c>
      <c r="B2138" s="9" t="s">
        <v>7361</v>
      </c>
      <c r="C2138" s="9" t="s">
        <v>17</v>
      </c>
      <c r="D2138" s="9" t="s">
        <v>7233</v>
      </c>
      <c r="E2138" s="9" t="s">
        <v>19</v>
      </c>
      <c r="F2138" s="9" t="s">
        <v>20</v>
      </c>
      <c r="G2138" s="10" t="s">
        <v>7362</v>
      </c>
      <c r="H2138" s="10" t="s">
        <v>7319</v>
      </c>
      <c r="I2138" s="10" t="s">
        <v>7320</v>
      </c>
      <c r="J2138" s="9" t="s">
        <v>7363</v>
      </c>
      <c r="K2138" s="9">
        <v>430</v>
      </c>
      <c r="L2138" s="13">
        <v>230.07</v>
      </c>
      <c r="M2138" s="9">
        <v>33</v>
      </c>
      <c r="N2138" s="7" t="s">
        <v>59</v>
      </c>
    </row>
    <row r="2139" customHeight="1" spans="1:14">
      <c r="A2139" s="9">
        <v>208877</v>
      </c>
      <c r="B2139" s="9" t="s">
        <v>7364</v>
      </c>
      <c r="C2139" s="9" t="s">
        <v>17</v>
      </c>
      <c r="D2139" s="9" t="s">
        <v>7233</v>
      </c>
      <c r="E2139" s="9" t="s">
        <v>19</v>
      </c>
      <c r="F2139" s="9" t="s">
        <v>20</v>
      </c>
      <c r="G2139" s="10" t="s">
        <v>7365</v>
      </c>
      <c r="H2139" s="10" t="s">
        <v>7366</v>
      </c>
      <c r="I2139" s="10" t="s">
        <v>720</v>
      </c>
      <c r="J2139" s="9" t="s">
        <v>7367</v>
      </c>
      <c r="K2139" s="9">
        <v>370</v>
      </c>
      <c r="L2139" s="13">
        <v>291.88</v>
      </c>
      <c r="M2139" s="9">
        <v>34</v>
      </c>
      <c r="N2139" s="7" t="s">
        <v>59</v>
      </c>
    </row>
    <row r="2140" customHeight="1" spans="1:14">
      <c r="A2140" s="9">
        <v>167037</v>
      </c>
      <c r="B2140" s="9" t="s">
        <v>7368</v>
      </c>
      <c r="C2140" s="9" t="s">
        <v>17</v>
      </c>
      <c r="D2140" s="9" t="s">
        <v>7233</v>
      </c>
      <c r="E2140" s="9" t="s">
        <v>19</v>
      </c>
      <c r="F2140" s="9" t="s">
        <v>20</v>
      </c>
      <c r="G2140" s="10" t="s">
        <v>7369</v>
      </c>
      <c r="H2140" s="10" t="s">
        <v>7370</v>
      </c>
      <c r="I2140" s="10" t="s">
        <v>7371</v>
      </c>
      <c r="J2140" s="9" t="s">
        <v>7372</v>
      </c>
      <c r="K2140" s="9">
        <v>370</v>
      </c>
      <c r="L2140" s="13">
        <v>300</v>
      </c>
      <c r="M2140" s="9">
        <v>35</v>
      </c>
      <c r="N2140" s="7" t="s">
        <v>59</v>
      </c>
    </row>
    <row r="2141" customHeight="1" spans="1:14">
      <c r="A2141" s="9">
        <v>170947</v>
      </c>
      <c r="B2141" s="9" t="s">
        <v>7373</v>
      </c>
      <c r="C2141" s="9" t="s">
        <v>17</v>
      </c>
      <c r="D2141" s="9" t="s">
        <v>7233</v>
      </c>
      <c r="E2141" s="9" t="s">
        <v>19</v>
      </c>
      <c r="F2141" s="9" t="s">
        <v>20</v>
      </c>
      <c r="G2141" s="10" t="s">
        <v>7374</v>
      </c>
      <c r="H2141" s="10" t="s">
        <v>7370</v>
      </c>
      <c r="I2141" s="10" t="s">
        <v>7371</v>
      </c>
      <c r="J2141" s="9" t="s">
        <v>7375</v>
      </c>
      <c r="K2141" s="9">
        <v>350</v>
      </c>
      <c r="L2141" s="13">
        <v>180.46</v>
      </c>
      <c r="M2141" s="9">
        <v>36</v>
      </c>
      <c r="N2141" s="7" t="s">
        <v>59</v>
      </c>
    </row>
    <row r="2142" customHeight="1" spans="1:14">
      <c r="A2142" s="9">
        <v>203268</v>
      </c>
      <c r="B2142" s="9" t="s">
        <v>7376</v>
      </c>
      <c r="C2142" s="9" t="s">
        <v>17</v>
      </c>
      <c r="D2142" s="9" t="s">
        <v>7233</v>
      </c>
      <c r="E2142" s="9" t="s">
        <v>19</v>
      </c>
      <c r="F2142" s="9" t="s">
        <v>20</v>
      </c>
      <c r="G2142" s="10" t="s">
        <v>7377</v>
      </c>
      <c r="H2142" s="10" t="s">
        <v>7378</v>
      </c>
      <c r="I2142" s="10" t="s">
        <v>7379</v>
      </c>
      <c r="J2142" s="9" t="s">
        <v>7380</v>
      </c>
      <c r="K2142" s="9">
        <v>330</v>
      </c>
      <c r="L2142" s="13">
        <v>93.15</v>
      </c>
      <c r="M2142" s="9">
        <v>37</v>
      </c>
      <c r="N2142" s="7" t="s">
        <v>123</v>
      </c>
    </row>
    <row r="2143" customHeight="1" spans="1:14">
      <c r="A2143" s="9">
        <v>208875</v>
      </c>
      <c r="B2143" s="9" t="s">
        <v>7381</v>
      </c>
      <c r="C2143" s="9" t="s">
        <v>17</v>
      </c>
      <c r="D2143" s="9" t="s">
        <v>7233</v>
      </c>
      <c r="E2143" s="9" t="s">
        <v>19</v>
      </c>
      <c r="F2143" s="9" t="s">
        <v>20</v>
      </c>
      <c r="G2143" s="10" t="s">
        <v>7382</v>
      </c>
      <c r="H2143" s="10" t="s">
        <v>7383</v>
      </c>
      <c r="I2143" s="10" t="s">
        <v>7261</v>
      </c>
      <c r="J2143" s="9" t="s">
        <v>7384</v>
      </c>
      <c r="K2143" s="9">
        <v>330</v>
      </c>
      <c r="L2143" s="13">
        <v>114.88</v>
      </c>
      <c r="M2143" s="9">
        <v>38</v>
      </c>
      <c r="N2143" s="7" t="s">
        <v>123</v>
      </c>
    </row>
    <row r="2144" customHeight="1" spans="1:14">
      <c r="A2144" s="9">
        <v>161156</v>
      </c>
      <c r="B2144" s="9" t="s">
        <v>7385</v>
      </c>
      <c r="C2144" s="9" t="s">
        <v>17</v>
      </c>
      <c r="D2144" s="9" t="s">
        <v>7233</v>
      </c>
      <c r="E2144" s="9" t="s">
        <v>19</v>
      </c>
      <c r="F2144" s="9" t="s">
        <v>20</v>
      </c>
      <c r="G2144" s="10" t="s">
        <v>7386</v>
      </c>
      <c r="H2144" s="10" t="s">
        <v>7358</v>
      </c>
      <c r="I2144" s="10" t="s">
        <v>7359</v>
      </c>
      <c r="J2144" s="9" t="s">
        <v>7387</v>
      </c>
      <c r="K2144" s="9">
        <v>330</v>
      </c>
      <c r="L2144" s="13">
        <v>218</v>
      </c>
      <c r="M2144" s="9">
        <v>39</v>
      </c>
      <c r="N2144" s="7" t="s">
        <v>123</v>
      </c>
    </row>
    <row r="2145" customHeight="1" spans="1:14">
      <c r="A2145" s="9">
        <v>155748</v>
      </c>
      <c r="B2145" s="9" t="s">
        <v>7388</v>
      </c>
      <c r="C2145" s="9" t="s">
        <v>17</v>
      </c>
      <c r="D2145" s="9" t="s">
        <v>7233</v>
      </c>
      <c r="E2145" s="9" t="s">
        <v>19</v>
      </c>
      <c r="F2145" s="9" t="s">
        <v>20</v>
      </c>
      <c r="G2145" s="10" t="s">
        <v>7389</v>
      </c>
      <c r="H2145" s="10" t="s">
        <v>7390</v>
      </c>
      <c r="I2145" s="10" t="s">
        <v>7299</v>
      </c>
      <c r="J2145" s="9" t="s">
        <v>7391</v>
      </c>
      <c r="K2145" s="9">
        <v>330</v>
      </c>
      <c r="L2145" s="13">
        <v>250</v>
      </c>
      <c r="M2145" s="9">
        <v>40</v>
      </c>
      <c r="N2145" s="7" t="s">
        <v>123</v>
      </c>
    </row>
    <row r="2146" customHeight="1" spans="1:14">
      <c r="A2146" s="9">
        <v>203305</v>
      </c>
      <c r="B2146" s="9" t="s">
        <v>7392</v>
      </c>
      <c r="C2146" s="9" t="s">
        <v>17</v>
      </c>
      <c r="D2146" s="9" t="s">
        <v>7233</v>
      </c>
      <c r="E2146" s="9" t="s">
        <v>19</v>
      </c>
      <c r="F2146" s="9" t="s">
        <v>20</v>
      </c>
      <c r="G2146" s="10" t="s">
        <v>7393</v>
      </c>
      <c r="H2146" s="10" t="s">
        <v>7394</v>
      </c>
      <c r="I2146" s="10" t="s">
        <v>7379</v>
      </c>
      <c r="J2146" s="9" t="s">
        <v>7395</v>
      </c>
      <c r="K2146" s="9">
        <v>310</v>
      </c>
      <c r="L2146" s="13">
        <v>156.6</v>
      </c>
      <c r="M2146" s="9">
        <v>41</v>
      </c>
      <c r="N2146" s="7" t="s">
        <v>123</v>
      </c>
    </row>
    <row r="2147" customHeight="1" spans="1:14">
      <c r="A2147" s="9">
        <v>168467</v>
      </c>
      <c r="B2147" s="9" t="s">
        <v>7396</v>
      </c>
      <c r="C2147" s="9" t="s">
        <v>17</v>
      </c>
      <c r="D2147" s="9" t="s">
        <v>7233</v>
      </c>
      <c r="E2147" s="9" t="s">
        <v>19</v>
      </c>
      <c r="F2147" s="9" t="s">
        <v>20</v>
      </c>
      <c r="G2147" s="10" t="s">
        <v>7397</v>
      </c>
      <c r="H2147" s="10" t="s">
        <v>7398</v>
      </c>
      <c r="I2147" s="10" t="s">
        <v>7332</v>
      </c>
      <c r="J2147" s="9" t="s">
        <v>7399</v>
      </c>
      <c r="K2147" s="9">
        <v>300</v>
      </c>
      <c r="L2147" s="13">
        <v>272.73</v>
      </c>
      <c r="M2147" s="9">
        <v>42</v>
      </c>
      <c r="N2147" s="7" t="s">
        <v>123</v>
      </c>
    </row>
    <row r="2148" customHeight="1" spans="1:14">
      <c r="A2148" s="9">
        <v>155892</v>
      </c>
      <c r="B2148" s="9" t="s">
        <v>7400</v>
      </c>
      <c r="C2148" s="9" t="s">
        <v>17</v>
      </c>
      <c r="D2148" s="9" t="s">
        <v>7233</v>
      </c>
      <c r="E2148" s="9" t="s">
        <v>19</v>
      </c>
      <c r="F2148" s="9" t="s">
        <v>20</v>
      </c>
      <c r="G2148" s="10" t="s">
        <v>7401</v>
      </c>
      <c r="H2148" s="10" t="s">
        <v>7402</v>
      </c>
      <c r="I2148" s="10" t="s">
        <v>127</v>
      </c>
      <c r="J2148" s="9" t="s">
        <v>7403</v>
      </c>
      <c r="K2148" s="9">
        <v>260</v>
      </c>
      <c r="L2148" s="13">
        <v>109.93</v>
      </c>
      <c r="M2148" s="9">
        <v>43</v>
      </c>
      <c r="N2148" s="7" t="s">
        <v>123</v>
      </c>
    </row>
    <row r="2149" customHeight="1" spans="1:14">
      <c r="A2149" s="9">
        <v>203338</v>
      </c>
      <c r="B2149" s="9" t="s">
        <v>7404</v>
      </c>
      <c r="C2149" s="9" t="s">
        <v>17</v>
      </c>
      <c r="D2149" s="9" t="s">
        <v>7233</v>
      </c>
      <c r="E2149" s="9" t="s">
        <v>19</v>
      </c>
      <c r="F2149" s="9" t="s">
        <v>20</v>
      </c>
      <c r="G2149" s="10" t="s">
        <v>7405</v>
      </c>
      <c r="H2149" s="10" t="s">
        <v>7406</v>
      </c>
      <c r="I2149" s="10" t="s">
        <v>7379</v>
      </c>
      <c r="J2149" s="9" t="s">
        <v>7407</v>
      </c>
      <c r="K2149" s="9">
        <v>260</v>
      </c>
      <c r="L2149" s="13">
        <v>187.75</v>
      </c>
      <c r="M2149" s="9">
        <v>44</v>
      </c>
      <c r="N2149" s="7" t="s">
        <v>123</v>
      </c>
    </row>
    <row r="2150" customHeight="1" spans="1:14">
      <c r="A2150" s="9">
        <v>203319</v>
      </c>
      <c r="B2150" s="9" t="s">
        <v>7408</v>
      </c>
      <c r="C2150" s="9" t="s">
        <v>17</v>
      </c>
      <c r="D2150" s="9" t="s">
        <v>7233</v>
      </c>
      <c r="E2150" s="9" t="s">
        <v>19</v>
      </c>
      <c r="F2150" s="9" t="s">
        <v>20</v>
      </c>
      <c r="G2150" s="10" t="s">
        <v>7409</v>
      </c>
      <c r="H2150" s="10" t="s">
        <v>7410</v>
      </c>
      <c r="I2150" s="10" t="s">
        <v>7379</v>
      </c>
      <c r="J2150" s="9" t="s">
        <v>7411</v>
      </c>
      <c r="K2150" s="9">
        <v>250</v>
      </c>
      <c r="L2150" s="13">
        <v>205.52</v>
      </c>
      <c r="M2150" s="9">
        <v>45</v>
      </c>
      <c r="N2150" s="7" t="s">
        <v>123</v>
      </c>
    </row>
    <row r="2151" customHeight="1" spans="1:14">
      <c r="A2151" s="9">
        <v>162744</v>
      </c>
      <c r="B2151" s="9" t="s">
        <v>7412</v>
      </c>
      <c r="C2151" s="9" t="s">
        <v>17</v>
      </c>
      <c r="D2151" s="9" t="s">
        <v>7233</v>
      </c>
      <c r="E2151" s="9" t="s">
        <v>19</v>
      </c>
      <c r="F2151" s="9" t="s">
        <v>20</v>
      </c>
      <c r="G2151" s="10" t="s">
        <v>7413</v>
      </c>
      <c r="H2151" s="10" t="s">
        <v>7414</v>
      </c>
      <c r="I2151" s="10" t="s">
        <v>7415</v>
      </c>
      <c r="J2151" s="9" t="s">
        <v>7416</v>
      </c>
      <c r="K2151" s="9">
        <v>250</v>
      </c>
      <c r="L2151" s="13">
        <v>300</v>
      </c>
      <c r="M2151" s="9">
        <v>46</v>
      </c>
      <c r="N2151" s="7" t="s">
        <v>123</v>
      </c>
    </row>
    <row r="2152" customHeight="1" spans="1:14">
      <c r="A2152" s="9">
        <v>155874</v>
      </c>
      <c r="B2152" s="9" t="s">
        <v>7417</v>
      </c>
      <c r="C2152" s="9" t="s">
        <v>17</v>
      </c>
      <c r="D2152" s="9" t="s">
        <v>7233</v>
      </c>
      <c r="E2152" s="9" t="s">
        <v>19</v>
      </c>
      <c r="F2152" s="9" t="s">
        <v>20</v>
      </c>
      <c r="G2152" s="10" t="s">
        <v>7418</v>
      </c>
      <c r="H2152" s="10" t="s">
        <v>7419</v>
      </c>
      <c r="I2152" s="10" t="s">
        <v>127</v>
      </c>
      <c r="J2152" s="9" t="s">
        <v>7420</v>
      </c>
      <c r="K2152" s="9">
        <v>240</v>
      </c>
      <c r="L2152" s="13">
        <v>250.1</v>
      </c>
      <c r="M2152" s="9">
        <v>47</v>
      </c>
      <c r="N2152" s="7" t="s">
        <v>123</v>
      </c>
    </row>
    <row r="2153" customHeight="1" spans="1:14">
      <c r="A2153" s="9">
        <v>162775</v>
      </c>
      <c r="B2153" s="9" t="s">
        <v>7421</v>
      </c>
      <c r="C2153" s="9" t="s">
        <v>17</v>
      </c>
      <c r="D2153" s="9" t="s">
        <v>7233</v>
      </c>
      <c r="E2153" s="9" t="s">
        <v>19</v>
      </c>
      <c r="F2153" s="9" t="s">
        <v>20</v>
      </c>
      <c r="G2153" s="10" t="s">
        <v>7422</v>
      </c>
      <c r="H2153" s="10" t="s">
        <v>7414</v>
      </c>
      <c r="I2153" s="10" t="s">
        <v>7415</v>
      </c>
      <c r="J2153" s="9" t="s">
        <v>7423</v>
      </c>
      <c r="K2153" s="9">
        <v>240</v>
      </c>
      <c r="L2153" s="13">
        <v>299.4</v>
      </c>
      <c r="M2153" s="9">
        <v>48</v>
      </c>
      <c r="N2153" s="7" t="s">
        <v>123</v>
      </c>
    </row>
    <row r="2154" customHeight="1" spans="1:14">
      <c r="A2154" s="9">
        <v>156225</v>
      </c>
      <c r="B2154" s="9" t="s">
        <v>7424</v>
      </c>
      <c r="C2154" s="9" t="s">
        <v>17</v>
      </c>
      <c r="D2154" s="9" t="s">
        <v>7233</v>
      </c>
      <c r="E2154" s="9" t="s">
        <v>19</v>
      </c>
      <c r="F2154" s="9" t="s">
        <v>20</v>
      </c>
      <c r="G2154" s="10" t="s">
        <v>7425</v>
      </c>
      <c r="H2154" s="10" t="s">
        <v>7426</v>
      </c>
      <c r="I2154" s="10" t="s">
        <v>7427</v>
      </c>
      <c r="J2154" s="9" t="s">
        <v>7428</v>
      </c>
      <c r="K2154" s="9">
        <v>240</v>
      </c>
      <c r="L2154" s="13">
        <v>300</v>
      </c>
      <c r="M2154" s="9">
        <v>49</v>
      </c>
      <c r="N2154" s="7" t="s">
        <v>123</v>
      </c>
    </row>
    <row r="2155" customHeight="1" spans="1:14">
      <c r="A2155" s="9">
        <v>155803</v>
      </c>
      <c r="B2155" s="9" t="s">
        <v>7429</v>
      </c>
      <c r="C2155" s="9" t="s">
        <v>17</v>
      </c>
      <c r="D2155" s="9" t="s">
        <v>7233</v>
      </c>
      <c r="E2155" s="9" t="s">
        <v>19</v>
      </c>
      <c r="F2155" s="9" t="s">
        <v>20</v>
      </c>
      <c r="G2155" s="10" t="s">
        <v>7430</v>
      </c>
      <c r="H2155" s="10" t="s">
        <v>7431</v>
      </c>
      <c r="I2155" s="10" t="s">
        <v>7256</v>
      </c>
      <c r="J2155" s="9" t="s">
        <v>7432</v>
      </c>
      <c r="K2155" s="9">
        <v>230</v>
      </c>
      <c r="L2155" s="13">
        <v>280.97</v>
      </c>
      <c r="M2155" s="9">
        <v>50</v>
      </c>
      <c r="N2155" s="7" t="s">
        <v>123</v>
      </c>
    </row>
    <row r="2156" customHeight="1" spans="1:14">
      <c r="A2156" s="9">
        <v>162660</v>
      </c>
      <c r="B2156" s="9" t="s">
        <v>7433</v>
      </c>
      <c r="C2156" s="9" t="s">
        <v>17</v>
      </c>
      <c r="D2156" s="9" t="s">
        <v>7233</v>
      </c>
      <c r="E2156" s="9" t="s">
        <v>19</v>
      </c>
      <c r="F2156" s="9" t="s">
        <v>20</v>
      </c>
      <c r="G2156" s="10" t="s">
        <v>7434</v>
      </c>
      <c r="H2156" s="10" t="s">
        <v>7414</v>
      </c>
      <c r="I2156" s="10" t="s">
        <v>7415</v>
      </c>
      <c r="J2156" s="9" t="s">
        <v>7435</v>
      </c>
      <c r="K2156" s="9">
        <v>230</v>
      </c>
      <c r="L2156" s="13">
        <v>300</v>
      </c>
      <c r="M2156" s="9">
        <v>51</v>
      </c>
      <c r="N2156" s="7" t="s">
        <v>123</v>
      </c>
    </row>
    <row r="2157" customHeight="1" spans="1:14">
      <c r="A2157" s="9">
        <v>155907</v>
      </c>
      <c r="B2157" s="9" t="s">
        <v>7436</v>
      </c>
      <c r="C2157" s="9" t="s">
        <v>17</v>
      </c>
      <c r="D2157" s="9" t="s">
        <v>7233</v>
      </c>
      <c r="E2157" s="9" t="s">
        <v>19</v>
      </c>
      <c r="F2157" s="9" t="s">
        <v>20</v>
      </c>
      <c r="G2157" s="10" t="s">
        <v>7437</v>
      </c>
      <c r="H2157" s="10" t="s">
        <v>7438</v>
      </c>
      <c r="I2157" s="10" t="s">
        <v>127</v>
      </c>
      <c r="J2157" s="9" t="s">
        <v>7439</v>
      </c>
      <c r="K2157" s="9">
        <v>200</v>
      </c>
      <c r="L2157" s="13">
        <v>108.24</v>
      </c>
      <c r="M2157" s="9">
        <v>52</v>
      </c>
      <c r="N2157" s="7" t="s">
        <v>123</v>
      </c>
    </row>
    <row r="2158" customHeight="1" spans="1:14">
      <c r="A2158" s="9">
        <v>159094</v>
      </c>
      <c r="B2158" s="9" t="s">
        <v>7440</v>
      </c>
      <c r="C2158" s="9" t="s">
        <v>17</v>
      </c>
      <c r="D2158" s="9" t="s">
        <v>7233</v>
      </c>
      <c r="E2158" s="9" t="s">
        <v>19</v>
      </c>
      <c r="F2158" s="9" t="s">
        <v>20</v>
      </c>
      <c r="G2158" s="10" t="s">
        <v>7441</v>
      </c>
      <c r="H2158" s="10" t="s">
        <v>2140</v>
      </c>
      <c r="I2158" s="10" t="s">
        <v>2141</v>
      </c>
      <c r="J2158" s="9" t="s">
        <v>7442</v>
      </c>
      <c r="K2158" s="9">
        <v>180</v>
      </c>
      <c r="L2158" s="13">
        <v>207.62</v>
      </c>
      <c r="M2158" s="9">
        <v>53</v>
      </c>
      <c r="N2158" s="7" t="s">
        <v>123</v>
      </c>
    </row>
    <row r="2159" customHeight="1" spans="1:14">
      <c r="A2159" s="9">
        <v>162684</v>
      </c>
      <c r="B2159" s="9" t="s">
        <v>7443</v>
      </c>
      <c r="C2159" s="9" t="s">
        <v>17</v>
      </c>
      <c r="D2159" s="9" t="s">
        <v>7233</v>
      </c>
      <c r="E2159" s="9" t="s">
        <v>19</v>
      </c>
      <c r="F2159" s="9" t="s">
        <v>20</v>
      </c>
      <c r="G2159" s="10" t="s">
        <v>7444</v>
      </c>
      <c r="H2159" s="10" t="s">
        <v>7414</v>
      </c>
      <c r="I2159" s="10" t="s">
        <v>7415</v>
      </c>
      <c r="J2159" s="9" t="s">
        <v>7445</v>
      </c>
      <c r="K2159" s="9">
        <v>160</v>
      </c>
      <c r="L2159" s="13">
        <v>299</v>
      </c>
      <c r="M2159" s="9">
        <v>54</v>
      </c>
      <c r="N2159" s="7" t="s">
        <v>123</v>
      </c>
    </row>
    <row r="2160" customHeight="1" spans="1:14">
      <c r="A2160" s="9">
        <v>159045</v>
      </c>
      <c r="B2160" s="9" t="s">
        <v>7446</v>
      </c>
      <c r="C2160" s="9" t="s">
        <v>17</v>
      </c>
      <c r="D2160" s="9" t="s">
        <v>7233</v>
      </c>
      <c r="E2160" s="9" t="s">
        <v>19</v>
      </c>
      <c r="F2160" s="9" t="s">
        <v>20</v>
      </c>
      <c r="G2160" s="10" t="s">
        <v>7447</v>
      </c>
      <c r="H2160" s="10" t="s">
        <v>2140</v>
      </c>
      <c r="I2160" s="10" t="s">
        <v>2141</v>
      </c>
      <c r="J2160" s="9" t="s">
        <v>7448</v>
      </c>
      <c r="K2160" s="9">
        <v>140</v>
      </c>
      <c r="L2160" s="13">
        <v>56.23</v>
      </c>
      <c r="M2160" s="9">
        <v>55</v>
      </c>
      <c r="N2160" s="7" t="s">
        <v>123</v>
      </c>
    </row>
    <row r="2161" customHeight="1" spans="1:14">
      <c r="A2161" s="9">
        <v>155885</v>
      </c>
      <c r="B2161" s="9" t="s">
        <v>7449</v>
      </c>
      <c r="C2161" s="9" t="s">
        <v>17</v>
      </c>
      <c r="D2161" s="9" t="s">
        <v>7233</v>
      </c>
      <c r="E2161" s="9" t="s">
        <v>19</v>
      </c>
      <c r="F2161" s="9" t="s">
        <v>20</v>
      </c>
      <c r="G2161" s="10" t="s">
        <v>7450</v>
      </c>
      <c r="H2161" s="10" t="s">
        <v>7451</v>
      </c>
      <c r="I2161" s="10" t="s">
        <v>127</v>
      </c>
      <c r="J2161" s="9" t="s">
        <v>7452</v>
      </c>
      <c r="K2161" s="9">
        <v>140</v>
      </c>
      <c r="L2161" s="13">
        <v>163.54</v>
      </c>
      <c r="M2161" s="9">
        <v>56</v>
      </c>
      <c r="N2161" s="7" t="s">
        <v>123</v>
      </c>
    </row>
    <row r="2162" customHeight="1" spans="1:14">
      <c r="A2162" s="9">
        <v>162810</v>
      </c>
      <c r="B2162" s="9" t="s">
        <v>7453</v>
      </c>
      <c r="C2162" s="9" t="s">
        <v>17</v>
      </c>
      <c r="D2162" s="9" t="s">
        <v>7233</v>
      </c>
      <c r="E2162" s="9" t="s">
        <v>19</v>
      </c>
      <c r="F2162" s="9" t="s">
        <v>20</v>
      </c>
      <c r="G2162" s="10" t="s">
        <v>7454</v>
      </c>
      <c r="H2162" s="10" t="s">
        <v>7414</v>
      </c>
      <c r="I2162" s="10" t="s">
        <v>7455</v>
      </c>
      <c r="J2162" s="9" t="s">
        <v>7456</v>
      </c>
      <c r="K2162" s="9">
        <v>130</v>
      </c>
      <c r="L2162" s="13">
        <v>177.7</v>
      </c>
      <c r="M2162" s="9">
        <v>57</v>
      </c>
      <c r="N2162" s="7" t="s">
        <v>123</v>
      </c>
    </row>
    <row r="2163" customHeight="1" spans="1:14">
      <c r="A2163" s="9">
        <v>162721</v>
      </c>
      <c r="B2163" s="9" t="s">
        <v>7457</v>
      </c>
      <c r="C2163" s="9" t="s">
        <v>17</v>
      </c>
      <c r="D2163" s="9" t="s">
        <v>7233</v>
      </c>
      <c r="E2163" s="9" t="s">
        <v>19</v>
      </c>
      <c r="F2163" s="9" t="s">
        <v>20</v>
      </c>
      <c r="G2163" s="10" t="s">
        <v>7458</v>
      </c>
      <c r="H2163" s="10" t="s">
        <v>7414</v>
      </c>
      <c r="I2163" s="10" t="s">
        <v>7415</v>
      </c>
      <c r="J2163" s="9" t="s">
        <v>7459</v>
      </c>
      <c r="K2163" s="9">
        <v>130</v>
      </c>
      <c r="L2163" s="13">
        <v>300</v>
      </c>
      <c r="M2163" s="9">
        <v>58</v>
      </c>
      <c r="N2163" s="7" t="s">
        <v>123</v>
      </c>
    </row>
    <row r="2164" customHeight="1" spans="1:14">
      <c r="A2164" s="9">
        <v>159131</v>
      </c>
      <c r="B2164" s="9" t="s">
        <v>7460</v>
      </c>
      <c r="C2164" s="9" t="s">
        <v>17</v>
      </c>
      <c r="D2164" s="9" t="s">
        <v>7233</v>
      </c>
      <c r="E2164" s="9" t="s">
        <v>19</v>
      </c>
      <c r="F2164" s="9" t="s">
        <v>20</v>
      </c>
      <c r="G2164" s="10" t="s">
        <v>7461</v>
      </c>
      <c r="H2164" s="10" t="s">
        <v>2140</v>
      </c>
      <c r="I2164" s="10" t="s">
        <v>2141</v>
      </c>
      <c r="J2164" s="9" t="s">
        <v>7462</v>
      </c>
      <c r="K2164" s="9">
        <v>120</v>
      </c>
      <c r="L2164" s="13">
        <v>104.94</v>
      </c>
      <c r="M2164" s="9">
        <v>59</v>
      </c>
      <c r="N2164" s="7" t="s">
        <v>123</v>
      </c>
    </row>
    <row r="2165" customHeight="1" spans="1:14">
      <c r="A2165" s="9">
        <v>155913</v>
      </c>
      <c r="B2165" s="9" t="s">
        <v>7463</v>
      </c>
      <c r="C2165" s="9" t="s">
        <v>17</v>
      </c>
      <c r="D2165" s="9" t="s">
        <v>7233</v>
      </c>
      <c r="E2165" s="9" t="s">
        <v>19</v>
      </c>
      <c r="F2165" s="9" t="s">
        <v>20</v>
      </c>
      <c r="G2165" s="10" t="s">
        <v>7464</v>
      </c>
      <c r="H2165" s="10" t="s">
        <v>7465</v>
      </c>
      <c r="I2165" s="10" t="s">
        <v>127</v>
      </c>
      <c r="J2165" s="9" t="s">
        <v>7466</v>
      </c>
      <c r="K2165" s="9">
        <v>120</v>
      </c>
      <c r="L2165" s="13">
        <v>148.25</v>
      </c>
      <c r="M2165" s="9">
        <v>60</v>
      </c>
      <c r="N2165" s="7" t="s">
        <v>123</v>
      </c>
    </row>
    <row r="2166" customHeight="1" spans="1:14">
      <c r="A2166" s="9">
        <v>162706</v>
      </c>
      <c r="B2166" s="9" t="s">
        <v>7467</v>
      </c>
      <c r="C2166" s="9" t="s">
        <v>17</v>
      </c>
      <c r="D2166" s="9" t="s">
        <v>7233</v>
      </c>
      <c r="E2166" s="9" t="s">
        <v>19</v>
      </c>
      <c r="F2166" s="9" t="s">
        <v>20</v>
      </c>
      <c r="G2166" s="10" t="s">
        <v>7468</v>
      </c>
      <c r="H2166" s="10" t="s">
        <v>7414</v>
      </c>
      <c r="I2166" s="10" t="s">
        <v>7415</v>
      </c>
      <c r="J2166" s="9" t="s">
        <v>7469</v>
      </c>
      <c r="K2166" s="9">
        <v>120</v>
      </c>
      <c r="L2166" s="13">
        <v>277.37</v>
      </c>
      <c r="M2166" s="9">
        <v>61</v>
      </c>
      <c r="N2166" s="7" t="s">
        <v>123</v>
      </c>
    </row>
    <row r="2167" customHeight="1" spans="1:14">
      <c r="A2167" s="9">
        <v>162620</v>
      </c>
      <c r="B2167" s="9" t="s">
        <v>7470</v>
      </c>
      <c r="C2167" s="9" t="s">
        <v>17</v>
      </c>
      <c r="D2167" s="9" t="s">
        <v>7233</v>
      </c>
      <c r="E2167" s="9" t="s">
        <v>19</v>
      </c>
      <c r="F2167" s="9" t="s">
        <v>20</v>
      </c>
      <c r="G2167" s="10" t="s">
        <v>7471</v>
      </c>
      <c r="H2167" s="10" t="s">
        <v>7414</v>
      </c>
      <c r="I2167" s="10" t="s">
        <v>7415</v>
      </c>
      <c r="J2167" s="9" t="s">
        <v>7472</v>
      </c>
      <c r="K2167" s="9">
        <v>110</v>
      </c>
      <c r="L2167" s="13">
        <v>300</v>
      </c>
      <c r="M2167" s="9">
        <v>62</v>
      </c>
      <c r="N2167" s="7" t="s">
        <v>123</v>
      </c>
    </row>
    <row r="2168" customHeight="1" spans="1:14">
      <c r="A2168" s="9">
        <v>162358</v>
      </c>
      <c r="B2168" s="9" t="s">
        <v>7473</v>
      </c>
      <c r="C2168" s="9" t="s">
        <v>17</v>
      </c>
      <c r="D2168" s="9" t="s">
        <v>7233</v>
      </c>
      <c r="E2168" s="9" t="s">
        <v>19</v>
      </c>
      <c r="F2168" s="9" t="s">
        <v>20</v>
      </c>
      <c r="G2168" s="10" t="s">
        <v>7474</v>
      </c>
      <c r="H2168" s="10" t="s">
        <v>7414</v>
      </c>
      <c r="I2168" s="10" t="s">
        <v>7415</v>
      </c>
      <c r="J2168" s="9" t="s">
        <v>7475</v>
      </c>
      <c r="K2168" s="9">
        <v>100</v>
      </c>
      <c r="L2168" s="13">
        <v>300</v>
      </c>
      <c r="M2168" s="9">
        <v>63</v>
      </c>
      <c r="N2168" s="7" t="s">
        <v>123</v>
      </c>
    </row>
    <row r="2169" customHeight="1" spans="1:14">
      <c r="A2169" s="9">
        <v>163093</v>
      </c>
      <c r="B2169" s="9" t="s">
        <v>7476</v>
      </c>
      <c r="C2169" s="9" t="s">
        <v>17</v>
      </c>
      <c r="D2169" s="9" t="s">
        <v>7233</v>
      </c>
      <c r="E2169" s="9" t="s">
        <v>19</v>
      </c>
      <c r="F2169" s="9" t="s">
        <v>20</v>
      </c>
      <c r="G2169" s="10" t="s">
        <v>7477</v>
      </c>
      <c r="H2169" s="10" t="s">
        <v>7414</v>
      </c>
      <c r="I2169" s="10" t="s">
        <v>7455</v>
      </c>
      <c r="J2169" s="9" t="s">
        <v>7478</v>
      </c>
      <c r="K2169" s="9">
        <v>90</v>
      </c>
      <c r="L2169" s="13">
        <v>300</v>
      </c>
      <c r="M2169" s="9">
        <v>64</v>
      </c>
      <c r="N2169" s="7" t="s">
        <v>123</v>
      </c>
    </row>
    <row r="2170" customHeight="1" spans="1:14">
      <c r="A2170" s="9">
        <v>189231</v>
      </c>
      <c r="B2170" s="9" t="s">
        <v>7479</v>
      </c>
      <c r="C2170" s="9" t="s">
        <v>17</v>
      </c>
      <c r="D2170" s="9" t="s">
        <v>7233</v>
      </c>
      <c r="E2170" s="9" t="s">
        <v>19</v>
      </c>
      <c r="F2170" s="9" t="s">
        <v>20</v>
      </c>
      <c r="G2170" s="10" t="s">
        <v>7480</v>
      </c>
      <c r="H2170" s="10" t="s">
        <v>7481</v>
      </c>
      <c r="I2170" s="10" t="s">
        <v>7482</v>
      </c>
      <c r="J2170" s="9" t="s">
        <v>7483</v>
      </c>
      <c r="K2170" s="9">
        <v>70</v>
      </c>
      <c r="L2170" s="13">
        <v>150</v>
      </c>
      <c r="M2170" s="9">
        <v>65</v>
      </c>
      <c r="N2170" s="7" t="s">
        <v>123</v>
      </c>
    </row>
    <row r="2171" customHeight="1" spans="1:14">
      <c r="A2171" s="9">
        <v>193182</v>
      </c>
      <c r="B2171" s="9" t="s">
        <v>7484</v>
      </c>
      <c r="C2171" s="9" t="s">
        <v>17</v>
      </c>
      <c r="D2171" s="9" t="s">
        <v>7233</v>
      </c>
      <c r="E2171" s="9" t="s">
        <v>19</v>
      </c>
      <c r="F2171" s="9" t="s">
        <v>20</v>
      </c>
      <c r="G2171" s="10" t="s">
        <v>7485</v>
      </c>
      <c r="H2171" s="10" t="s">
        <v>2955</v>
      </c>
      <c r="I2171" s="10" t="s">
        <v>7486</v>
      </c>
      <c r="J2171" s="9" t="s">
        <v>7487</v>
      </c>
      <c r="K2171" s="9">
        <v>70</v>
      </c>
      <c r="L2171" s="13">
        <v>150</v>
      </c>
      <c r="M2171" s="9">
        <v>66</v>
      </c>
      <c r="N2171" s="7" t="s">
        <v>123</v>
      </c>
    </row>
    <row r="2172" customHeight="1" spans="1:14">
      <c r="A2172" s="9">
        <v>159118</v>
      </c>
      <c r="B2172" s="9" t="s">
        <v>7488</v>
      </c>
      <c r="C2172" s="9" t="s">
        <v>17</v>
      </c>
      <c r="D2172" s="9" t="s">
        <v>7233</v>
      </c>
      <c r="E2172" s="9" t="s">
        <v>19</v>
      </c>
      <c r="F2172" s="9" t="s">
        <v>20</v>
      </c>
      <c r="G2172" s="10" t="s">
        <v>7489</v>
      </c>
      <c r="H2172" s="10" t="s">
        <v>2140</v>
      </c>
      <c r="I2172" s="10" t="s">
        <v>2141</v>
      </c>
      <c r="J2172" s="9" t="s">
        <v>7490</v>
      </c>
      <c r="K2172" s="9">
        <v>70</v>
      </c>
      <c r="L2172" s="13">
        <v>164.65</v>
      </c>
      <c r="M2172" s="9">
        <v>67</v>
      </c>
      <c r="N2172" s="7" t="s">
        <v>123</v>
      </c>
    </row>
    <row r="2173" customHeight="1" spans="1:14">
      <c r="A2173" s="9">
        <v>159067</v>
      </c>
      <c r="B2173" s="9" t="s">
        <v>7491</v>
      </c>
      <c r="C2173" s="9" t="s">
        <v>17</v>
      </c>
      <c r="D2173" s="9" t="s">
        <v>7233</v>
      </c>
      <c r="E2173" s="9" t="s">
        <v>19</v>
      </c>
      <c r="F2173" s="9" t="s">
        <v>20</v>
      </c>
      <c r="G2173" s="10" t="s">
        <v>7492</v>
      </c>
      <c r="H2173" s="10" t="s">
        <v>2140</v>
      </c>
      <c r="I2173" s="10" t="s">
        <v>2141</v>
      </c>
      <c r="J2173" s="9" t="s">
        <v>7493</v>
      </c>
      <c r="K2173" s="9">
        <v>50</v>
      </c>
      <c r="L2173" s="13">
        <v>126.7</v>
      </c>
      <c r="M2173" s="9">
        <v>68</v>
      </c>
      <c r="N2173" s="7" t="s">
        <v>123</v>
      </c>
    </row>
    <row r="2174" customHeight="1" spans="1:14">
      <c r="A2174" s="9">
        <v>165994</v>
      </c>
      <c r="B2174" s="9" t="s">
        <v>7494</v>
      </c>
      <c r="C2174" s="9" t="s">
        <v>17</v>
      </c>
      <c r="D2174" s="9" t="s">
        <v>7233</v>
      </c>
      <c r="E2174" s="9" t="s">
        <v>19</v>
      </c>
      <c r="F2174" s="9" t="s">
        <v>20</v>
      </c>
      <c r="G2174" s="10" t="s">
        <v>7495</v>
      </c>
      <c r="H2174" s="10" t="s">
        <v>7496</v>
      </c>
      <c r="I2174" s="10" t="s">
        <v>7497</v>
      </c>
      <c r="J2174" s="9" t="s">
        <v>7498</v>
      </c>
      <c r="K2174" s="9">
        <v>50</v>
      </c>
      <c r="L2174" s="13">
        <v>290.34</v>
      </c>
      <c r="M2174" s="9">
        <v>69</v>
      </c>
      <c r="N2174" s="7" t="s">
        <v>123</v>
      </c>
    </row>
    <row r="2175" customHeight="1" spans="1:14">
      <c r="A2175" s="9">
        <v>162842</v>
      </c>
      <c r="B2175" s="9" t="s">
        <v>7499</v>
      </c>
      <c r="C2175" s="9" t="s">
        <v>17</v>
      </c>
      <c r="D2175" s="9" t="s">
        <v>7233</v>
      </c>
      <c r="E2175" s="9" t="s">
        <v>19</v>
      </c>
      <c r="F2175" s="9" t="s">
        <v>20</v>
      </c>
      <c r="G2175" s="10" t="s">
        <v>7500</v>
      </c>
      <c r="H2175" s="10" t="s">
        <v>7501</v>
      </c>
      <c r="I2175" s="10" t="s">
        <v>7502</v>
      </c>
      <c r="J2175" s="9" t="s">
        <v>7503</v>
      </c>
      <c r="K2175" s="9">
        <v>10</v>
      </c>
      <c r="L2175" s="13">
        <v>126.16</v>
      </c>
      <c r="M2175" s="9">
        <v>70</v>
      </c>
      <c r="N2175" s="7" t="s">
        <v>123</v>
      </c>
    </row>
    <row r="2176" customHeight="1" spans="1:14">
      <c r="A2176" s="9">
        <v>165967</v>
      </c>
      <c r="B2176" s="9" t="s">
        <v>7504</v>
      </c>
      <c r="C2176" s="9" t="s">
        <v>17</v>
      </c>
      <c r="D2176" s="9" t="s">
        <v>7233</v>
      </c>
      <c r="E2176" s="9" t="s">
        <v>19</v>
      </c>
      <c r="F2176" s="9" t="s">
        <v>20</v>
      </c>
      <c r="G2176" s="10" t="s">
        <v>7505</v>
      </c>
      <c r="H2176" s="10" t="s">
        <v>7496</v>
      </c>
      <c r="I2176" s="10" t="s">
        <v>7497</v>
      </c>
      <c r="J2176" s="9" t="s">
        <v>7506</v>
      </c>
      <c r="K2176" s="9">
        <v>10</v>
      </c>
      <c r="L2176" s="13">
        <v>149.06</v>
      </c>
      <c r="M2176" s="9">
        <v>71</v>
      </c>
      <c r="N2176" s="7" t="s">
        <v>123</v>
      </c>
    </row>
    <row r="2177" customHeight="1" spans="1:14">
      <c r="A2177" s="9" t="s">
        <v>200</v>
      </c>
      <c r="B2177" s="9"/>
      <c r="C2177" s="9"/>
      <c r="D2177" s="9"/>
      <c r="E2177" s="9"/>
      <c r="F2177" s="9"/>
      <c r="G2177" s="10"/>
      <c r="H2177" s="10"/>
      <c r="I2177" s="10"/>
      <c r="J2177" s="9"/>
      <c r="K2177" s="9"/>
      <c r="L2177" s="14"/>
      <c r="M2177" s="9"/>
      <c r="N2177" s="7"/>
    </row>
    <row r="2178" customHeight="1" spans="1:14">
      <c r="A2178" s="9">
        <v>190322</v>
      </c>
      <c r="B2178" s="9" t="s">
        <v>7507</v>
      </c>
      <c r="C2178" s="9" t="s">
        <v>17</v>
      </c>
      <c r="D2178" s="9" t="s">
        <v>7233</v>
      </c>
      <c r="E2178" s="9" t="s">
        <v>19</v>
      </c>
      <c r="F2178" s="9" t="s">
        <v>20</v>
      </c>
      <c r="G2178" s="10" t="s">
        <v>7508</v>
      </c>
      <c r="H2178" s="10" t="s">
        <v>7509</v>
      </c>
      <c r="I2178" s="10" t="s">
        <v>850</v>
      </c>
      <c r="J2178" s="9" t="s">
        <v>7510</v>
      </c>
      <c r="K2178" s="9">
        <v>780</v>
      </c>
      <c r="L2178" s="13">
        <v>240.03</v>
      </c>
      <c r="M2178" s="9">
        <v>1</v>
      </c>
      <c r="N2178" s="12" t="s">
        <v>25</v>
      </c>
    </row>
    <row r="2179" customHeight="1" spans="1:14">
      <c r="A2179" s="9">
        <v>157935</v>
      </c>
      <c r="B2179" s="9" t="s">
        <v>7511</v>
      </c>
      <c r="C2179" s="9" t="s">
        <v>17</v>
      </c>
      <c r="D2179" s="9" t="s">
        <v>7233</v>
      </c>
      <c r="E2179" s="9" t="s">
        <v>19</v>
      </c>
      <c r="F2179" s="9" t="s">
        <v>20</v>
      </c>
      <c r="G2179" s="10" t="s">
        <v>7512</v>
      </c>
      <c r="H2179" s="10" t="s">
        <v>7513</v>
      </c>
      <c r="I2179" s="10" t="s">
        <v>7514</v>
      </c>
      <c r="J2179" s="9" t="s">
        <v>7515</v>
      </c>
      <c r="K2179" s="9">
        <v>700</v>
      </c>
      <c r="L2179" s="13">
        <v>263.5</v>
      </c>
      <c r="M2179" s="9">
        <v>2</v>
      </c>
      <c r="N2179" s="12" t="s">
        <v>31</v>
      </c>
    </row>
    <row r="2180" customHeight="1" spans="1:14">
      <c r="A2180" s="9">
        <v>157962</v>
      </c>
      <c r="B2180" s="9" t="s">
        <v>7516</v>
      </c>
      <c r="C2180" s="9" t="s">
        <v>17</v>
      </c>
      <c r="D2180" s="9" t="s">
        <v>7233</v>
      </c>
      <c r="E2180" s="9" t="s">
        <v>19</v>
      </c>
      <c r="F2180" s="9" t="s">
        <v>20</v>
      </c>
      <c r="G2180" s="10" t="s">
        <v>7517</v>
      </c>
      <c r="H2180" s="10" t="s">
        <v>7518</v>
      </c>
      <c r="I2180" s="10" t="s">
        <v>7514</v>
      </c>
      <c r="J2180" s="9" t="s">
        <v>7519</v>
      </c>
      <c r="K2180" s="9">
        <v>650</v>
      </c>
      <c r="L2180" s="13">
        <v>303.16</v>
      </c>
      <c r="M2180" s="9">
        <v>3</v>
      </c>
      <c r="N2180" s="12" t="s">
        <v>37</v>
      </c>
    </row>
    <row r="2181" customHeight="1" spans="1:14">
      <c r="A2181" s="9">
        <v>203425</v>
      </c>
      <c r="B2181" s="9" t="s">
        <v>7520</v>
      </c>
      <c r="C2181" s="9" t="s">
        <v>17</v>
      </c>
      <c r="D2181" s="9" t="s">
        <v>7233</v>
      </c>
      <c r="E2181" s="9" t="s">
        <v>19</v>
      </c>
      <c r="F2181" s="9" t="s">
        <v>20</v>
      </c>
      <c r="G2181" s="10" t="s">
        <v>7521</v>
      </c>
      <c r="H2181" s="10" t="s">
        <v>6412</v>
      </c>
      <c r="I2181" s="10" t="s">
        <v>7522</v>
      </c>
      <c r="J2181" s="9" t="s">
        <v>7523</v>
      </c>
      <c r="K2181" s="9">
        <v>630</v>
      </c>
      <c r="L2181" s="13">
        <v>270.23</v>
      </c>
      <c r="M2181" s="9">
        <v>4</v>
      </c>
      <c r="N2181" s="7" t="s">
        <v>43</v>
      </c>
    </row>
    <row r="2182" customHeight="1" spans="1:14">
      <c r="A2182" s="9">
        <v>203437</v>
      </c>
      <c r="B2182" s="9" t="s">
        <v>7524</v>
      </c>
      <c r="C2182" s="9" t="s">
        <v>17</v>
      </c>
      <c r="D2182" s="9" t="s">
        <v>7233</v>
      </c>
      <c r="E2182" s="9" t="s">
        <v>19</v>
      </c>
      <c r="F2182" s="9" t="s">
        <v>20</v>
      </c>
      <c r="G2182" s="10" t="s">
        <v>7525</v>
      </c>
      <c r="H2182" s="10" t="s">
        <v>1255</v>
      </c>
      <c r="I2182" s="10" t="s">
        <v>7522</v>
      </c>
      <c r="J2182" s="9" t="s">
        <v>7526</v>
      </c>
      <c r="K2182" s="9">
        <v>630</v>
      </c>
      <c r="L2182" s="13">
        <v>311.13</v>
      </c>
      <c r="M2182" s="9">
        <v>5</v>
      </c>
      <c r="N2182" s="7" t="s">
        <v>43</v>
      </c>
    </row>
    <row r="2183" customHeight="1" spans="1:14">
      <c r="A2183" s="9">
        <v>157967</v>
      </c>
      <c r="B2183" s="9" t="s">
        <v>7527</v>
      </c>
      <c r="C2183" s="9" t="s">
        <v>17</v>
      </c>
      <c r="D2183" s="9" t="s">
        <v>7233</v>
      </c>
      <c r="E2183" s="9" t="s">
        <v>19</v>
      </c>
      <c r="F2183" s="9" t="s">
        <v>20</v>
      </c>
      <c r="G2183" s="10" t="s">
        <v>7528</v>
      </c>
      <c r="H2183" s="10" t="s">
        <v>7529</v>
      </c>
      <c r="I2183" s="10" t="s">
        <v>7514</v>
      </c>
      <c r="J2183" s="9" t="s">
        <v>7530</v>
      </c>
      <c r="K2183" s="9">
        <v>630</v>
      </c>
      <c r="L2183" s="13">
        <v>315.55</v>
      </c>
      <c r="M2183" s="9">
        <v>6</v>
      </c>
      <c r="N2183" s="7" t="s">
        <v>43</v>
      </c>
    </row>
    <row r="2184" customHeight="1" spans="1:14">
      <c r="A2184" s="9">
        <v>154806</v>
      </c>
      <c r="B2184" s="9" t="s">
        <v>7531</v>
      </c>
      <c r="C2184" s="9" t="s">
        <v>17</v>
      </c>
      <c r="D2184" s="9" t="s">
        <v>7233</v>
      </c>
      <c r="E2184" s="9" t="s">
        <v>19</v>
      </c>
      <c r="F2184" s="9" t="s">
        <v>20</v>
      </c>
      <c r="G2184" s="10" t="s">
        <v>7532</v>
      </c>
      <c r="H2184" s="10" t="s">
        <v>7533</v>
      </c>
      <c r="I2184" s="10" t="s">
        <v>7534</v>
      </c>
      <c r="J2184" s="9" t="s">
        <v>7535</v>
      </c>
      <c r="K2184" s="9">
        <v>620</v>
      </c>
      <c r="L2184" s="13">
        <v>360.36</v>
      </c>
      <c r="M2184" s="9">
        <v>7</v>
      </c>
      <c r="N2184" s="7" t="s">
        <v>43</v>
      </c>
    </row>
    <row r="2185" customHeight="1" spans="1:14">
      <c r="A2185" s="9">
        <v>157978</v>
      </c>
      <c r="B2185" s="9" t="s">
        <v>7536</v>
      </c>
      <c r="C2185" s="9" t="s">
        <v>17</v>
      </c>
      <c r="D2185" s="9" t="s">
        <v>7233</v>
      </c>
      <c r="E2185" s="9" t="s">
        <v>19</v>
      </c>
      <c r="F2185" s="9" t="s">
        <v>20</v>
      </c>
      <c r="G2185" s="10" t="s">
        <v>7537</v>
      </c>
      <c r="H2185" s="10" t="s">
        <v>7538</v>
      </c>
      <c r="I2185" s="10" t="s">
        <v>7514</v>
      </c>
      <c r="J2185" s="9" t="s">
        <v>7539</v>
      </c>
      <c r="K2185" s="9">
        <v>610</v>
      </c>
      <c r="L2185" s="13">
        <v>275.02</v>
      </c>
      <c r="M2185" s="9">
        <v>8</v>
      </c>
      <c r="N2185" s="7" t="s">
        <v>43</v>
      </c>
    </row>
    <row r="2186" customHeight="1" spans="1:14">
      <c r="A2186" s="9">
        <v>203383</v>
      </c>
      <c r="B2186" s="9" t="s">
        <v>7540</v>
      </c>
      <c r="C2186" s="9" t="s">
        <v>17</v>
      </c>
      <c r="D2186" s="9" t="s">
        <v>7233</v>
      </c>
      <c r="E2186" s="9" t="s">
        <v>19</v>
      </c>
      <c r="F2186" s="9" t="s">
        <v>20</v>
      </c>
      <c r="G2186" s="10" t="s">
        <v>7541</v>
      </c>
      <c r="H2186" s="10" t="s">
        <v>3753</v>
      </c>
      <c r="I2186" s="10" t="s">
        <v>7542</v>
      </c>
      <c r="J2186" s="9" t="s">
        <v>7543</v>
      </c>
      <c r="K2186" s="9">
        <v>610</v>
      </c>
      <c r="L2186" s="13">
        <v>286.89</v>
      </c>
      <c r="M2186" s="9">
        <v>9</v>
      </c>
      <c r="N2186" s="7" t="s">
        <v>43</v>
      </c>
    </row>
    <row r="2187" customHeight="1" spans="1:14">
      <c r="A2187" s="9">
        <v>157956</v>
      </c>
      <c r="B2187" s="9" t="s">
        <v>7544</v>
      </c>
      <c r="C2187" s="9" t="s">
        <v>17</v>
      </c>
      <c r="D2187" s="9" t="s">
        <v>7233</v>
      </c>
      <c r="E2187" s="9" t="s">
        <v>19</v>
      </c>
      <c r="F2187" s="9" t="s">
        <v>20</v>
      </c>
      <c r="G2187" s="10" t="s">
        <v>7545</v>
      </c>
      <c r="H2187" s="10" t="s">
        <v>7546</v>
      </c>
      <c r="I2187" s="10" t="s">
        <v>7514</v>
      </c>
      <c r="J2187" s="9" t="s">
        <v>7547</v>
      </c>
      <c r="K2187" s="9">
        <v>610</v>
      </c>
      <c r="L2187" s="13">
        <v>294.58</v>
      </c>
      <c r="M2187" s="9">
        <v>10</v>
      </c>
      <c r="N2187" s="7" t="s">
        <v>43</v>
      </c>
    </row>
    <row r="2188" customHeight="1" spans="1:14">
      <c r="A2188" s="9">
        <v>190307</v>
      </c>
      <c r="B2188" s="9" t="s">
        <v>7548</v>
      </c>
      <c r="C2188" s="9" t="s">
        <v>17</v>
      </c>
      <c r="D2188" s="9" t="s">
        <v>7233</v>
      </c>
      <c r="E2188" s="9" t="s">
        <v>19</v>
      </c>
      <c r="F2188" s="9" t="s">
        <v>20</v>
      </c>
      <c r="G2188" s="10" t="s">
        <v>7549</v>
      </c>
      <c r="H2188" s="10" t="s">
        <v>1303</v>
      </c>
      <c r="I2188" s="10" t="s">
        <v>7550</v>
      </c>
      <c r="J2188" s="9" t="s">
        <v>7551</v>
      </c>
      <c r="K2188" s="9">
        <v>600</v>
      </c>
      <c r="L2188" s="13">
        <v>260</v>
      </c>
      <c r="M2188" s="9">
        <v>11</v>
      </c>
      <c r="N2188" s="7" t="s">
        <v>43</v>
      </c>
    </row>
    <row r="2189" customHeight="1" spans="1:14">
      <c r="A2189" s="9">
        <v>190314</v>
      </c>
      <c r="B2189" s="9" t="s">
        <v>7552</v>
      </c>
      <c r="C2189" s="9" t="s">
        <v>17</v>
      </c>
      <c r="D2189" s="9" t="s">
        <v>7233</v>
      </c>
      <c r="E2189" s="9" t="s">
        <v>19</v>
      </c>
      <c r="F2189" s="9" t="s">
        <v>20</v>
      </c>
      <c r="G2189" s="10" t="s">
        <v>7553</v>
      </c>
      <c r="H2189" s="10" t="s">
        <v>1303</v>
      </c>
      <c r="I2189" s="10" t="s">
        <v>7550</v>
      </c>
      <c r="J2189" s="9" t="s">
        <v>7554</v>
      </c>
      <c r="K2189" s="9">
        <v>600</v>
      </c>
      <c r="L2189" s="13">
        <v>280</v>
      </c>
      <c r="M2189" s="9">
        <v>12</v>
      </c>
      <c r="N2189" s="7" t="s">
        <v>43</v>
      </c>
    </row>
    <row r="2190" customHeight="1" spans="1:14">
      <c r="A2190" s="9">
        <v>157857</v>
      </c>
      <c r="B2190" s="9" t="s">
        <v>7555</v>
      </c>
      <c r="C2190" s="9" t="s">
        <v>17</v>
      </c>
      <c r="D2190" s="9" t="s">
        <v>7233</v>
      </c>
      <c r="E2190" s="9" t="s">
        <v>19</v>
      </c>
      <c r="F2190" s="9" t="s">
        <v>20</v>
      </c>
      <c r="G2190" s="10" t="s">
        <v>7556</v>
      </c>
      <c r="H2190" s="10" t="s">
        <v>7513</v>
      </c>
      <c r="I2190" s="10" t="s">
        <v>7514</v>
      </c>
      <c r="J2190" s="9" t="s">
        <v>7557</v>
      </c>
      <c r="K2190" s="9">
        <v>600</v>
      </c>
      <c r="L2190" s="13">
        <v>351.02</v>
      </c>
      <c r="M2190" s="9">
        <v>13</v>
      </c>
      <c r="N2190" s="7" t="s">
        <v>43</v>
      </c>
    </row>
    <row r="2191" customHeight="1" spans="1:14">
      <c r="A2191" s="9">
        <v>203445</v>
      </c>
      <c r="B2191" s="9" t="s">
        <v>7558</v>
      </c>
      <c r="C2191" s="9" t="s">
        <v>17</v>
      </c>
      <c r="D2191" s="9" t="s">
        <v>7233</v>
      </c>
      <c r="E2191" s="9" t="s">
        <v>19</v>
      </c>
      <c r="F2191" s="9" t="s">
        <v>20</v>
      </c>
      <c r="G2191" s="10" t="s">
        <v>7559</v>
      </c>
      <c r="H2191" s="10" t="s">
        <v>1218</v>
      </c>
      <c r="I2191" s="10" t="s">
        <v>7542</v>
      </c>
      <c r="J2191" s="9" t="s">
        <v>7560</v>
      </c>
      <c r="K2191" s="9">
        <v>560</v>
      </c>
      <c r="L2191" s="13">
        <v>296.4</v>
      </c>
      <c r="M2191" s="9">
        <v>14</v>
      </c>
      <c r="N2191" s="7" t="s">
        <v>59</v>
      </c>
    </row>
    <row r="2192" customHeight="1" spans="1:14">
      <c r="A2192" s="9">
        <v>157918</v>
      </c>
      <c r="B2192" s="9" t="s">
        <v>7561</v>
      </c>
      <c r="C2192" s="9" t="s">
        <v>17</v>
      </c>
      <c r="D2192" s="9" t="s">
        <v>7233</v>
      </c>
      <c r="E2192" s="9" t="s">
        <v>19</v>
      </c>
      <c r="F2192" s="9" t="s">
        <v>20</v>
      </c>
      <c r="G2192" s="10" t="s">
        <v>7562</v>
      </c>
      <c r="H2192" s="10" t="s">
        <v>7518</v>
      </c>
      <c r="I2192" s="10" t="s">
        <v>7514</v>
      </c>
      <c r="J2192" s="9" t="s">
        <v>7563</v>
      </c>
      <c r="K2192" s="9">
        <v>560</v>
      </c>
      <c r="L2192" s="13">
        <v>301.4</v>
      </c>
      <c r="M2192" s="9">
        <v>15</v>
      </c>
      <c r="N2192" s="7" t="s">
        <v>59</v>
      </c>
    </row>
    <row r="2193" customHeight="1" spans="1:14">
      <c r="A2193" s="9">
        <v>203427</v>
      </c>
      <c r="B2193" s="9" t="s">
        <v>7564</v>
      </c>
      <c r="C2193" s="9" t="s">
        <v>17</v>
      </c>
      <c r="D2193" s="9" t="s">
        <v>7233</v>
      </c>
      <c r="E2193" s="9" t="s">
        <v>19</v>
      </c>
      <c r="F2193" s="9" t="s">
        <v>20</v>
      </c>
      <c r="G2193" s="10" t="s">
        <v>7565</v>
      </c>
      <c r="H2193" s="10" t="s">
        <v>3753</v>
      </c>
      <c r="I2193" s="10" t="s">
        <v>7542</v>
      </c>
      <c r="J2193" s="9" t="s">
        <v>7566</v>
      </c>
      <c r="K2193" s="9">
        <v>540</v>
      </c>
      <c r="L2193" s="13">
        <v>185.2</v>
      </c>
      <c r="M2193" s="9">
        <v>16</v>
      </c>
      <c r="N2193" s="7" t="s">
        <v>59</v>
      </c>
    </row>
    <row r="2194" customHeight="1" spans="1:14">
      <c r="A2194" s="9">
        <v>159683</v>
      </c>
      <c r="B2194" s="9" t="s">
        <v>7567</v>
      </c>
      <c r="C2194" s="9" t="s">
        <v>17</v>
      </c>
      <c r="D2194" s="9" t="s">
        <v>7233</v>
      </c>
      <c r="E2194" s="9" t="s">
        <v>19</v>
      </c>
      <c r="F2194" s="9" t="s">
        <v>20</v>
      </c>
      <c r="G2194" s="10" t="s">
        <v>7568</v>
      </c>
      <c r="H2194" s="10" t="s">
        <v>7569</v>
      </c>
      <c r="I2194" s="10" t="s">
        <v>7570</v>
      </c>
      <c r="J2194" s="9" t="s">
        <v>7571</v>
      </c>
      <c r="K2194" s="9">
        <v>520</v>
      </c>
      <c r="L2194" s="13">
        <v>360</v>
      </c>
      <c r="M2194" s="9">
        <v>17</v>
      </c>
      <c r="N2194" s="7" t="s">
        <v>59</v>
      </c>
    </row>
    <row r="2195" customHeight="1" spans="1:14">
      <c r="A2195" s="9">
        <v>159703</v>
      </c>
      <c r="B2195" s="9" t="s">
        <v>7572</v>
      </c>
      <c r="C2195" s="9" t="s">
        <v>17</v>
      </c>
      <c r="D2195" s="9" t="s">
        <v>7233</v>
      </c>
      <c r="E2195" s="9" t="s">
        <v>19</v>
      </c>
      <c r="F2195" s="9" t="s">
        <v>20</v>
      </c>
      <c r="G2195" s="10" t="s">
        <v>7573</v>
      </c>
      <c r="H2195" s="10" t="s">
        <v>7574</v>
      </c>
      <c r="I2195" s="10" t="s">
        <v>7570</v>
      </c>
      <c r="J2195" s="9" t="s">
        <v>7575</v>
      </c>
      <c r="K2195" s="9">
        <v>510</v>
      </c>
      <c r="L2195" s="13">
        <v>332.35</v>
      </c>
      <c r="M2195" s="9">
        <v>18</v>
      </c>
      <c r="N2195" s="7" t="s">
        <v>59</v>
      </c>
    </row>
    <row r="2196" customHeight="1" spans="1:14">
      <c r="A2196" s="9">
        <v>202015</v>
      </c>
      <c r="B2196" s="9" t="s">
        <v>7576</v>
      </c>
      <c r="C2196" s="9" t="s">
        <v>17</v>
      </c>
      <c r="D2196" s="9" t="s">
        <v>7233</v>
      </c>
      <c r="E2196" s="9" t="s">
        <v>19</v>
      </c>
      <c r="F2196" s="9" t="s">
        <v>20</v>
      </c>
      <c r="G2196" s="10" t="s">
        <v>7577</v>
      </c>
      <c r="H2196" s="10" t="s">
        <v>7578</v>
      </c>
      <c r="I2196" s="10" t="s">
        <v>7579</v>
      </c>
      <c r="J2196" s="9" t="s">
        <v>7580</v>
      </c>
      <c r="K2196" s="9">
        <v>490</v>
      </c>
      <c r="L2196" s="13">
        <v>269.8</v>
      </c>
      <c r="M2196" s="9">
        <v>19</v>
      </c>
      <c r="N2196" s="7" t="s">
        <v>59</v>
      </c>
    </row>
    <row r="2197" customHeight="1" spans="1:14">
      <c r="A2197" s="9">
        <v>202157</v>
      </c>
      <c r="B2197" s="9" t="s">
        <v>7581</v>
      </c>
      <c r="C2197" s="9" t="s">
        <v>17</v>
      </c>
      <c r="D2197" s="9" t="s">
        <v>7233</v>
      </c>
      <c r="E2197" s="9" t="s">
        <v>19</v>
      </c>
      <c r="F2197" s="9" t="s">
        <v>20</v>
      </c>
      <c r="G2197" s="10" t="s">
        <v>7582</v>
      </c>
      <c r="H2197" s="10" t="s">
        <v>7583</v>
      </c>
      <c r="I2197" s="10" t="s">
        <v>7584</v>
      </c>
      <c r="J2197" s="9" t="s">
        <v>7585</v>
      </c>
      <c r="K2197" s="9">
        <v>480</v>
      </c>
      <c r="L2197" s="13">
        <v>361.36</v>
      </c>
      <c r="M2197" s="9">
        <v>20</v>
      </c>
      <c r="N2197" s="7" t="s">
        <v>59</v>
      </c>
    </row>
    <row r="2198" customHeight="1" spans="1:14">
      <c r="A2198" s="9">
        <v>157947</v>
      </c>
      <c r="B2198" s="9" t="s">
        <v>7586</v>
      </c>
      <c r="C2198" s="9" t="s">
        <v>17</v>
      </c>
      <c r="D2198" s="9" t="s">
        <v>7233</v>
      </c>
      <c r="E2198" s="9" t="s">
        <v>19</v>
      </c>
      <c r="F2198" s="9" t="s">
        <v>20</v>
      </c>
      <c r="G2198" s="10" t="s">
        <v>7587</v>
      </c>
      <c r="H2198" s="10" t="s">
        <v>7513</v>
      </c>
      <c r="I2198" s="10" t="s">
        <v>7514</v>
      </c>
      <c r="J2198" s="9" t="s">
        <v>7588</v>
      </c>
      <c r="K2198" s="9">
        <v>470</v>
      </c>
      <c r="L2198" s="13">
        <v>313.93</v>
      </c>
      <c r="M2198" s="9">
        <v>21</v>
      </c>
      <c r="N2198" s="7" t="s">
        <v>59</v>
      </c>
    </row>
    <row r="2199" customHeight="1" spans="1:14">
      <c r="A2199" s="9">
        <v>202109</v>
      </c>
      <c r="B2199" s="9" t="s">
        <v>7589</v>
      </c>
      <c r="C2199" s="9" t="s">
        <v>17</v>
      </c>
      <c r="D2199" s="9" t="s">
        <v>7233</v>
      </c>
      <c r="E2199" s="9" t="s">
        <v>19</v>
      </c>
      <c r="F2199" s="9" t="s">
        <v>20</v>
      </c>
      <c r="G2199" s="10" t="s">
        <v>7590</v>
      </c>
      <c r="H2199" s="10" t="s">
        <v>7591</v>
      </c>
      <c r="I2199" s="10" t="s">
        <v>7584</v>
      </c>
      <c r="J2199" s="9" t="s">
        <v>7592</v>
      </c>
      <c r="K2199" s="9">
        <v>470</v>
      </c>
      <c r="L2199" s="13">
        <v>360</v>
      </c>
      <c r="M2199" s="9">
        <v>22</v>
      </c>
      <c r="N2199" s="7" t="s">
        <v>59</v>
      </c>
    </row>
    <row r="2200" customHeight="1" spans="1:14">
      <c r="A2200" s="9">
        <v>157972</v>
      </c>
      <c r="B2200" s="9" t="s">
        <v>7593</v>
      </c>
      <c r="C2200" s="9" t="s">
        <v>17</v>
      </c>
      <c r="D2200" s="9" t="s">
        <v>7233</v>
      </c>
      <c r="E2200" s="9" t="s">
        <v>19</v>
      </c>
      <c r="F2200" s="9" t="s">
        <v>20</v>
      </c>
      <c r="G2200" s="10" t="s">
        <v>7594</v>
      </c>
      <c r="H2200" s="10" t="s">
        <v>208</v>
      </c>
      <c r="I2200" s="10" t="s">
        <v>7514</v>
      </c>
      <c r="J2200" s="9" t="s">
        <v>7595</v>
      </c>
      <c r="K2200" s="9">
        <v>460</v>
      </c>
      <c r="L2200" s="13">
        <v>329.86</v>
      </c>
      <c r="M2200" s="9">
        <v>23</v>
      </c>
      <c r="N2200" s="7" t="s">
        <v>59</v>
      </c>
    </row>
    <row r="2201" customHeight="1" spans="1:14">
      <c r="A2201" s="9">
        <v>202165</v>
      </c>
      <c r="B2201" s="9" t="s">
        <v>7596</v>
      </c>
      <c r="C2201" s="9" t="s">
        <v>17</v>
      </c>
      <c r="D2201" s="9" t="s">
        <v>7233</v>
      </c>
      <c r="E2201" s="9" t="s">
        <v>19</v>
      </c>
      <c r="F2201" s="9" t="s">
        <v>20</v>
      </c>
      <c r="G2201" s="10" t="s">
        <v>7597</v>
      </c>
      <c r="H2201" s="10" t="s">
        <v>7591</v>
      </c>
      <c r="I2201" s="10" t="s">
        <v>7584</v>
      </c>
      <c r="J2201" s="9" t="s">
        <v>7598</v>
      </c>
      <c r="K2201" s="9">
        <v>460</v>
      </c>
      <c r="L2201" s="13">
        <v>363.26</v>
      </c>
      <c r="M2201" s="9">
        <v>24</v>
      </c>
      <c r="N2201" s="7" t="s">
        <v>59</v>
      </c>
    </row>
    <row r="2202" customHeight="1" spans="1:14">
      <c r="A2202" s="9">
        <v>206318</v>
      </c>
      <c r="B2202" s="9" t="s">
        <v>7599</v>
      </c>
      <c r="C2202" s="9" t="s">
        <v>17</v>
      </c>
      <c r="D2202" s="9" t="s">
        <v>7233</v>
      </c>
      <c r="E2202" s="9" t="s">
        <v>19</v>
      </c>
      <c r="F2202" s="9" t="s">
        <v>20</v>
      </c>
      <c r="G2202" s="10" t="s">
        <v>7600</v>
      </c>
      <c r="H2202" s="10" t="s">
        <v>7601</v>
      </c>
      <c r="I2202" s="10" t="s">
        <v>7602</v>
      </c>
      <c r="J2202" s="9" t="s">
        <v>7603</v>
      </c>
      <c r="K2202" s="9">
        <v>450</v>
      </c>
      <c r="L2202" s="13">
        <v>324.72</v>
      </c>
      <c r="M2202" s="9">
        <v>25</v>
      </c>
      <c r="N2202" s="7" t="s">
        <v>59</v>
      </c>
    </row>
    <row r="2203" customHeight="1" spans="1:14">
      <c r="A2203" s="9">
        <v>189010</v>
      </c>
      <c r="B2203" s="9" t="s">
        <v>7604</v>
      </c>
      <c r="C2203" s="9" t="s">
        <v>17</v>
      </c>
      <c r="D2203" s="9" t="s">
        <v>7233</v>
      </c>
      <c r="E2203" s="9" t="s">
        <v>19</v>
      </c>
      <c r="F2203" s="9" t="s">
        <v>20</v>
      </c>
      <c r="G2203" s="10" t="s">
        <v>7605</v>
      </c>
      <c r="H2203" s="10" t="s">
        <v>7606</v>
      </c>
      <c r="I2203" s="10" t="s">
        <v>7607</v>
      </c>
      <c r="J2203" s="9" t="s">
        <v>7608</v>
      </c>
      <c r="K2203" s="9">
        <v>440</v>
      </c>
      <c r="L2203" s="13">
        <v>341.69</v>
      </c>
      <c r="M2203" s="9">
        <v>26</v>
      </c>
      <c r="N2203" s="7" t="s">
        <v>59</v>
      </c>
    </row>
    <row r="2204" customHeight="1" spans="1:14">
      <c r="A2204" s="9">
        <v>155132</v>
      </c>
      <c r="B2204" s="9" t="s">
        <v>7609</v>
      </c>
      <c r="C2204" s="9" t="s">
        <v>17</v>
      </c>
      <c r="D2204" s="9" t="s">
        <v>7233</v>
      </c>
      <c r="E2204" s="9" t="s">
        <v>19</v>
      </c>
      <c r="F2204" s="9" t="s">
        <v>20</v>
      </c>
      <c r="G2204" s="10" t="s">
        <v>7610</v>
      </c>
      <c r="H2204" s="10" t="s">
        <v>2898</v>
      </c>
      <c r="I2204" s="10" t="s">
        <v>7611</v>
      </c>
      <c r="J2204" s="9" t="s">
        <v>7612</v>
      </c>
      <c r="K2204" s="9">
        <v>440</v>
      </c>
      <c r="L2204" s="13">
        <v>361.83</v>
      </c>
      <c r="M2204" s="9">
        <v>27</v>
      </c>
      <c r="N2204" s="7" t="s">
        <v>59</v>
      </c>
    </row>
    <row r="2205" customHeight="1" spans="1:14">
      <c r="A2205" s="9">
        <v>164128</v>
      </c>
      <c r="B2205" s="9" t="s">
        <v>7613</v>
      </c>
      <c r="C2205" s="9" t="s">
        <v>17</v>
      </c>
      <c r="D2205" s="9" t="s">
        <v>7233</v>
      </c>
      <c r="E2205" s="9" t="s">
        <v>19</v>
      </c>
      <c r="F2205" s="9" t="s">
        <v>20</v>
      </c>
      <c r="G2205" s="10" t="s">
        <v>7614</v>
      </c>
      <c r="H2205" s="10" t="s">
        <v>7615</v>
      </c>
      <c r="I2205" s="10" t="s">
        <v>7616</v>
      </c>
      <c r="J2205" s="9" t="s">
        <v>7617</v>
      </c>
      <c r="K2205" s="9">
        <v>410</v>
      </c>
      <c r="L2205" s="13">
        <v>361.93</v>
      </c>
      <c r="M2205" s="9">
        <v>28</v>
      </c>
      <c r="N2205" s="7" t="s">
        <v>59</v>
      </c>
    </row>
    <row r="2206" customHeight="1" spans="1:14">
      <c r="A2206" s="9">
        <v>189021</v>
      </c>
      <c r="B2206" s="9" t="s">
        <v>7618</v>
      </c>
      <c r="C2206" s="9" t="s">
        <v>17</v>
      </c>
      <c r="D2206" s="9" t="s">
        <v>7233</v>
      </c>
      <c r="E2206" s="9" t="s">
        <v>19</v>
      </c>
      <c r="F2206" s="9" t="s">
        <v>20</v>
      </c>
      <c r="G2206" s="10" t="s">
        <v>7619</v>
      </c>
      <c r="H2206" s="10" t="s">
        <v>7606</v>
      </c>
      <c r="I2206" s="10" t="s">
        <v>7607</v>
      </c>
      <c r="J2206" s="9" t="s">
        <v>7620</v>
      </c>
      <c r="K2206" s="9">
        <v>410</v>
      </c>
      <c r="L2206" s="13">
        <v>367.55</v>
      </c>
      <c r="M2206" s="9">
        <v>29</v>
      </c>
      <c r="N2206" s="7" t="s">
        <v>59</v>
      </c>
    </row>
    <row r="2207" customHeight="1" spans="1:14">
      <c r="A2207" s="9">
        <v>188999</v>
      </c>
      <c r="B2207" s="9" t="s">
        <v>7621</v>
      </c>
      <c r="C2207" s="9" t="s">
        <v>17</v>
      </c>
      <c r="D2207" s="9" t="s">
        <v>7233</v>
      </c>
      <c r="E2207" s="9" t="s">
        <v>19</v>
      </c>
      <c r="F2207" s="9" t="s">
        <v>20</v>
      </c>
      <c r="G2207" s="10" t="s">
        <v>7622</v>
      </c>
      <c r="H2207" s="10" t="s">
        <v>7606</v>
      </c>
      <c r="I2207" s="10" t="s">
        <v>7607</v>
      </c>
      <c r="J2207" s="9" t="s">
        <v>7623</v>
      </c>
      <c r="K2207" s="9">
        <v>400</v>
      </c>
      <c r="L2207" s="13">
        <v>340</v>
      </c>
      <c r="M2207" s="9">
        <v>30</v>
      </c>
      <c r="N2207" s="7" t="s">
        <v>59</v>
      </c>
    </row>
    <row r="2208" customHeight="1" spans="1:14">
      <c r="A2208" s="9">
        <v>154817</v>
      </c>
      <c r="B2208" s="9" t="s">
        <v>7624</v>
      </c>
      <c r="C2208" s="9" t="s">
        <v>17</v>
      </c>
      <c r="D2208" s="9" t="s">
        <v>7233</v>
      </c>
      <c r="E2208" s="9" t="s">
        <v>19</v>
      </c>
      <c r="F2208" s="9" t="s">
        <v>20</v>
      </c>
      <c r="G2208" s="10" t="s">
        <v>7625</v>
      </c>
      <c r="H2208" s="10" t="s">
        <v>7626</v>
      </c>
      <c r="I2208" s="10" t="s">
        <v>7534</v>
      </c>
      <c r="J2208" s="9" t="s">
        <v>7627</v>
      </c>
      <c r="K2208" s="9">
        <v>400</v>
      </c>
      <c r="L2208" s="13">
        <v>360</v>
      </c>
      <c r="M2208" s="9">
        <v>31</v>
      </c>
      <c r="N2208" s="7" t="s">
        <v>59</v>
      </c>
    </row>
    <row r="2209" customHeight="1" spans="1:14">
      <c r="A2209" s="9">
        <v>201943</v>
      </c>
      <c r="B2209" s="9" t="s">
        <v>7628</v>
      </c>
      <c r="C2209" s="9" t="s">
        <v>17</v>
      </c>
      <c r="D2209" s="9" t="s">
        <v>7233</v>
      </c>
      <c r="E2209" s="9" t="s">
        <v>19</v>
      </c>
      <c r="F2209" s="9" t="s">
        <v>20</v>
      </c>
      <c r="G2209" s="10" t="s">
        <v>7629</v>
      </c>
      <c r="H2209" s="10" t="s">
        <v>7630</v>
      </c>
      <c r="I2209" s="10" t="s">
        <v>7579</v>
      </c>
      <c r="J2209" s="9" t="s">
        <v>7631</v>
      </c>
      <c r="K2209" s="9">
        <v>400</v>
      </c>
      <c r="L2209" s="13">
        <v>360.41</v>
      </c>
      <c r="M2209" s="9">
        <v>32</v>
      </c>
      <c r="N2209" s="7" t="s">
        <v>59</v>
      </c>
    </row>
    <row r="2210" customHeight="1" spans="1:14">
      <c r="A2210" s="9">
        <v>202159</v>
      </c>
      <c r="B2210" s="9" t="s">
        <v>7632</v>
      </c>
      <c r="C2210" s="9" t="s">
        <v>17</v>
      </c>
      <c r="D2210" s="9" t="s">
        <v>7233</v>
      </c>
      <c r="E2210" s="9" t="s">
        <v>19</v>
      </c>
      <c r="F2210" s="9" t="s">
        <v>20</v>
      </c>
      <c r="G2210" s="10" t="s">
        <v>7633</v>
      </c>
      <c r="H2210" s="10" t="s">
        <v>7591</v>
      </c>
      <c r="I2210" s="10" t="s">
        <v>7634</v>
      </c>
      <c r="J2210" s="9" t="s">
        <v>7635</v>
      </c>
      <c r="K2210" s="9">
        <v>390</v>
      </c>
      <c r="L2210" s="13">
        <v>360.22</v>
      </c>
      <c r="M2210" s="9">
        <v>33</v>
      </c>
      <c r="N2210" s="7" t="s">
        <v>59</v>
      </c>
    </row>
    <row r="2211" customHeight="1" spans="1:14">
      <c r="A2211" s="9">
        <v>206345</v>
      </c>
      <c r="B2211" s="9" t="s">
        <v>7636</v>
      </c>
      <c r="C2211" s="9" t="s">
        <v>17</v>
      </c>
      <c r="D2211" s="9" t="s">
        <v>7233</v>
      </c>
      <c r="E2211" s="9" t="s">
        <v>19</v>
      </c>
      <c r="F2211" s="9" t="s">
        <v>20</v>
      </c>
      <c r="G2211" s="10" t="s">
        <v>7637</v>
      </c>
      <c r="H2211" s="10" t="s">
        <v>7601</v>
      </c>
      <c r="I2211" s="10" t="s">
        <v>7602</v>
      </c>
      <c r="J2211" s="9" t="s">
        <v>7638</v>
      </c>
      <c r="K2211" s="9">
        <v>370</v>
      </c>
      <c r="L2211" s="13">
        <v>325.7</v>
      </c>
      <c r="M2211" s="9">
        <v>34</v>
      </c>
      <c r="N2211" s="7" t="s">
        <v>59</v>
      </c>
    </row>
    <row r="2212" customHeight="1" spans="1:14">
      <c r="A2212" s="9">
        <v>202356</v>
      </c>
      <c r="B2212" s="9" t="s">
        <v>7639</v>
      </c>
      <c r="C2212" s="9" t="s">
        <v>17</v>
      </c>
      <c r="D2212" s="9" t="s">
        <v>7233</v>
      </c>
      <c r="E2212" s="9" t="s">
        <v>19</v>
      </c>
      <c r="F2212" s="9" t="s">
        <v>20</v>
      </c>
      <c r="G2212" s="10" t="s">
        <v>7640</v>
      </c>
      <c r="H2212" s="10" t="s">
        <v>7578</v>
      </c>
      <c r="I2212" s="10" t="s">
        <v>7641</v>
      </c>
      <c r="J2212" s="9" t="s">
        <v>7642</v>
      </c>
      <c r="K2212" s="9">
        <v>360</v>
      </c>
      <c r="L2212" s="13">
        <v>360</v>
      </c>
      <c r="M2212" s="9">
        <v>35</v>
      </c>
      <c r="N2212" s="7" t="s">
        <v>59</v>
      </c>
    </row>
    <row r="2213" customHeight="1" spans="1:14">
      <c r="A2213" s="9">
        <v>155130</v>
      </c>
      <c r="B2213" s="9" t="s">
        <v>7643</v>
      </c>
      <c r="C2213" s="9" t="s">
        <v>17</v>
      </c>
      <c r="D2213" s="9" t="s">
        <v>7233</v>
      </c>
      <c r="E2213" s="9" t="s">
        <v>19</v>
      </c>
      <c r="F2213" s="9" t="s">
        <v>20</v>
      </c>
      <c r="G2213" s="10" t="s">
        <v>7644</v>
      </c>
      <c r="H2213" s="10" t="s">
        <v>2898</v>
      </c>
      <c r="I2213" s="10" t="s">
        <v>7611</v>
      </c>
      <c r="J2213" s="9" t="s">
        <v>7645</v>
      </c>
      <c r="K2213" s="9">
        <v>360</v>
      </c>
      <c r="L2213" s="13">
        <v>363.21</v>
      </c>
      <c r="M2213" s="9">
        <v>36</v>
      </c>
      <c r="N2213" s="7" t="s">
        <v>59</v>
      </c>
    </row>
    <row r="2214" customHeight="1" spans="1:14">
      <c r="A2214" s="9">
        <v>155127</v>
      </c>
      <c r="B2214" s="9" t="s">
        <v>7646</v>
      </c>
      <c r="C2214" s="9" t="s">
        <v>17</v>
      </c>
      <c r="D2214" s="9" t="s">
        <v>7233</v>
      </c>
      <c r="E2214" s="9" t="s">
        <v>19</v>
      </c>
      <c r="F2214" s="9" t="s">
        <v>20</v>
      </c>
      <c r="G2214" s="10" t="s">
        <v>7647</v>
      </c>
      <c r="H2214" s="10" t="s">
        <v>2898</v>
      </c>
      <c r="I2214" s="10" t="s">
        <v>7648</v>
      </c>
      <c r="J2214" s="9" t="s">
        <v>7649</v>
      </c>
      <c r="K2214" s="9">
        <v>340</v>
      </c>
      <c r="L2214" s="13">
        <v>337.66</v>
      </c>
      <c r="M2214" s="9">
        <v>37</v>
      </c>
      <c r="N2214" s="7" t="s">
        <v>59</v>
      </c>
    </row>
    <row r="2215" customHeight="1" spans="1:14">
      <c r="A2215" s="9">
        <v>202218</v>
      </c>
      <c r="B2215" s="9" t="s">
        <v>7650</v>
      </c>
      <c r="C2215" s="9" t="s">
        <v>17</v>
      </c>
      <c r="D2215" s="9" t="s">
        <v>7233</v>
      </c>
      <c r="E2215" s="9" t="s">
        <v>19</v>
      </c>
      <c r="F2215" s="9" t="s">
        <v>20</v>
      </c>
      <c r="G2215" s="10" t="s">
        <v>7651</v>
      </c>
      <c r="H2215" s="10" t="s">
        <v>7591</v>
      </c>
      <c r="I2215" s="10" t="s">
        <v>7584</v>
      </c>
      <c r="J2215" s="9" t="s">
        <v>7652</v>
      </c>
      <c r="K2215" s="9">
        <v>340</v>
      </c>
      <c r="L2215" s="13">
        <v>353.59</v>
      </c>
      <c r="M2215" s="9">
        <v>38</v>
      </c>
      <c r="N2215" s="7" t="s">
        <v>59</v>
      </c>
    </row>
    <row r="2216" customHeight="1" spans="1:14">
      <c r="A2216" s="9">
        <v>202258</v>
      </c>
      <c r="B2216" s="9" t="s">
        <v>7653</v>
      </c>
      <c r="C2216" s="9" t="s">
        <v>17</v>
      </c>
      <c r="D2216" s="9" t="s">
        <v>7233</v>
      </c>
      <c r="E2216" s="9" t="s">
        <v>19</v>
      </c>
      <c r="F2216" s="9" t="s">
        <v>20</v>
      </c>
      <c r="G2216" s="10" t="s">
        <v>7654</v>
      </c>
      <c r="H2216" s="10" t="s">
        <v>7583</v>
      </c>
      <c r="I2216" s="10" t="s">
        <v>7634</v>
      </c>
      <c r="J2216" s="9" t="s">
        <v>7655</v>
      </c>
      <c r="K2216" s="9">
        <v>340</v>
      </c>
      <c r="L2216" s="13">
        <v>360</v>
      </c>
      <c r="M2216" s="9">
        <v>39</v>
      </c>
      <c r="N2216" s="7" t="s">
        <v>59</v>
      </c>
    </row>
    <row r="2217" customHeight="1" spans="1:14">
      <c r="A2217" s="9">
        <v>202274</v>
      </c>
      <c r="B2217" s="9" t="s">
        <v>7656</v>
      </c>
      <c r="C2217" s="9" t="s">
        <v>17</v>
      </c>
      <c r="D2217" s="9" t="s">
        <v>7233</v>
      </c>
      <c r="E2217" s="9" t="s">
        <v>19</v>
      </c>
      <c r="F2217" s="9" t="s">
        <v>20</v>
      </c>
      <c r="G2217" s="10" t="s">
        <v>7657</v>
      </c>
      <c r="H2217" s="10" t="s">
        <v>7591</v>
      </c>
      <c r="I2217" s="10" t="s">
        <v>7634</v>
      </c>
      <c r="J2217" s="9" t="s">
        <v>7658</v>
      </c>
      <c r="K2217" s="9">
        <v>340</v>
      </c>
      <c r="L2217" s="13">
        <v>379.21</v>
      </c>
      <c r="M2217" s="9">
        <v>40</v>
      </c>
      <c r="N2217" s="7" t="s">
        <v>59</v>
      </c>
    </row>
    <row r="2218" customHeight="1" spans="1:14">
      <c r="A2218" s="9">
        <v>202184</v>
      </c>
      <c r="B2218" s="9" t="s">
        <v>7659</v>
      </c>
      <c r="C2218" s="9" t="s">
        <v>17</v>
      </c>
      <c r="D2218" s="9" t="s">
        <v>7233</v>
      </c>
      <c r="E2218" s="9" t="s">
        <v>19</v>
      </c>
      <c r="F2218" s="9" t="s">
        <v>20</v>
      </c>
      <c r="G2218" s="10" t="s">
        <v>7660</v>
      </c>
      <c r="H2218" s="10" t="s">
        <v>7591</v>
      </c>
      <c r="I2218" s="10" t="s">
        <v>7584</v>
      </c>
      <c r="J2218" s="9" t="s">
        <v>7661</v>
      </c>
      <c r="K2218" s="9">
        <v>330</v>
      </c>
      <c r="L2218" s="13">
        <v>324.07</v>
      </c>
      <c r="M2218" s="9">
        <v>41</v>
      </c>
      <c r="N2218" s="7" t="s">
        <v>59</v>
      </c>
    </row>
    <row r="2219" customHeight="1" spans="1:14">
      <c r="A2219" s="9">
        <v>155134</v>
      </c>
      <c r="B2219" s="9" t="s">
        <v>7662</v>
      </c>
      <c r="C2219" s="9" t="s">
        <v>17</v>
      </c>
      <c r="D2219" s="9" t="s">
        <v>7233</v>
      </c>
      <c r="E2219" s="9" t="s">
        <v>19</v>
      </c>
      <c r="F2219" s="9" t="s">
        <v>20</v>
      </c>
      <c r="G2219" s="10" t="s">
        <v>7663</v>
      </c>
      <c r="H2219" s="10" t="s">
        <v>2898</v>
      </c>
      <c r="I2219" s="10" t="s">
        <v>7648</v>
      </c>
      <c r="J2219" s="9" t="s">
        <v>7664</v>
      </c>
      <c r="K2219" s="9">
        <v>320</v>
      </c>
      <c r="L2219" s="13">
        <v>365.58</v>
      </c>
      <c r="M2219" s="9">
        <v>42</v>
      </c>
      <c r="N2219" s="7" t="s">
        <v>59</v>
      </c>
    </row>
    <row r="2220" customHeight="1" spans="1:14">
      <c r="A2220" s="9">
        <v>159410</v>
      </c>
      <c r="B2220" s="9" t="s">
        <v>7665</v>
      </c>
      <c r="C2220" s="9" t="s">
        <v>17</v>
      </c>
      <c r="D2220" s="9" t="s">
        <v>7233</v>
      </c>
      <c r="E2220" s="9" t="s">
        <v>19</v>
      </c>
      <c r="F2220" s="9" t="s">
        <v>20</v>
      </c>
      <c r="G2220" s="10" t="s">
        <v>7666</v>
      </c>
      <c r="H2220" s="10" t="s">
        <v>5432</v>
      </c>
      <c r="I2220" s="10" t="s">
        <v>7607</v>
      </c>
      <c r="J2220" s="9" t="s">
        <v>7667</v>
      </c>
      <c r="K2220" s="9">
        <v>310</v>
      </c>
      <c r="L2220" s="13">
        <v>346.05</v>
      </c>
      <c r="M2220" s="9">
        <v>43</v>
      </c>
      <c r="N2220" s="7" t="s">
        <v>59</v>
      </c>
    </row>
    <row r="2221" customHeight="1" spans="1:14">
      <c r="A2221" s="9">
        <v>194476</v>
      </c>
      <c r="B2221" s="9" t="s">
        <v>7668</v>
      </c>
      <c r="C2221" s="9" t="s">
        <v>17</v>
      </c>
      <c r="D2221" s="9" t="s">
        <v>7233</v>
      </c>
      <c r="E2221" s="9" t="s">
        <v>19</v>
      </c>
      <c r="F2221" s="9" t="s">
        <v>20</v>
      </c>
      <c r="G2221" s="10" t="s">
        <v>7669</v>
      </c>
      <c r="H2221" s="10" t="s">
        <v>7670</v>
      </c>
      <c r="I2221" s="10" t="s">
        <v>7671</v>
      </c>
      <c r="J2221" s="9" t="s">
        <v>7672</v>
      </c>
      <c r="K2221" s="9">
        <v>310</v>
      </c>
      <c r="L2221" s="13">
        <v>372.24</v>
      </c>
      <c r="M2221" s="9">
        <v>44</v>
      </c>
      <c r="N2221" s="7" t="s">
        <v>123</v>
      </c>
    </row>
    <row r="2222" customHeight="1" spans="1:14">
      <c r="A2222" s="9">
        <v>155139</v>
      </c>
      <c r="B2222" s="9" t="s">
        <v>7673</v>
      </c>
      <c r="C2222" s="9" t="s">
        <v>17</v>
      </c>
      <c r="D2222" s="9" t="s">
        <v>7233</v>
      </c>
      <c r="E2222" s="9" t="s">
        <v>19</v>
      </c>
      <c r="F2222" s="9" t="s">
        <v>20</v>
      </c>
      <c r="G2222" s="10" t="s">
        <v>7674</v>
      </c>
      <c r="H2222" s="10" t="s">
        <v>2898</v>
      </c>
      <c r="I2222" s="10" t="s">
        <v>7648</v>
      </c>
      <c r="J2222" s="9" t="s">
        <v>7675</v>
      </c>
      <c r="K2222" s="9">
        <v>300</v>
      </c>
      <c r="L2222" s="13">
        <v>300.25</v>
      </c>
      <c r="M2222" s="9">
        <v>45</v>
      </c>
      <c r="N2222" s="7" t="s">
        <v>123</v>
      </c>
    </row>
    <row r="2223" customHeight="1" spans="1:14">
      <c r="A2223" s="9">
        <v>164136</v>
      </c>
      <c r="B2223" s="9" t="s">
        <v>7676</v>
      </c>
      <c r="C2223" s="9" t="s">
        <v>17</v>
      </c>
      <c r="D2223" s="9" t="s">
        <v>7233</v>
      </c>
      <c r="E2223" s="9" t="s">
        <v>19</v>
      </c>
      <c r="F2223" s="9" t="s">
        <v>20</v>
      </c>
      <c r="G2223" s="10" t="s">
        <v>7677</v>
      </c>
      <c r="H2223" s="10" t="s">
        <v>7678</v>
      </c>
      <c r="I2223" s="10" t="s">
        <v>7616</v>
      </c>
      <c r="J2223" s="9" t="s">
        <v>7679</v>
      </c>
      <c r="K2223" s="9">
        <v>300</v>
      </c>
      <c r="L2223" s="13">
        <v>360</v>
      </c>
      <c r="M2223" s="9">
        <v>46</v>
      </c>
      <c r="N2223" s="7" t="s">
        <v>123</v>
      </c>
    </row>
    <row r="2224" customHeight="1" spans="1:14">
      <c r="A2224" s="9">
        <v>202351</v>
      </c>
      <c r="B2224" s="9" t="s">
        <v>7680</v>
      </c>
      <c r="C2224" s="9" t="s">
        <v>17</v>
      </c>
      <c r="D2224" s="9" t="s">
        <v>7233</v>
      </c>
      <c r="E2224" s="9" t="s">
        <v>19</v>
      </c>
      <c r="F2224" s="9" t="s">
        <v>20</v>
      </c>
      <c r="G2224" s="10" t="s">
        <v>7681</v>
      </c>
      <c r="H2224" s="10" t="s">
        <v>7578</v>
      </c>
      <c r="I2224" s="10" t="s">
        <v>7641</v>
      </c>
      <c r="J2224" s="9" t="s">
        <v>7682</v>
      </c>
      <c r="K2224" s="9">
        <v>300</v>
      </c>
      <c r="L2224" s="13">
        <v>360</v>
      </c>
      <c r="M2224" s="9">
        <v>47</v>
      </c>
      <c r="N2224" s="7" t="s">
        <v>123</v>
      </c>
    </row>
    <row r="2225" customHeight="1" spans="1:14">
      <c r="A2225" s="9">
        <v>155384</v>
      </c>
      <c r="B2225" s="9" t="s">
        <v>7683</v>
      </c>
      <c r="C2225" s="9" t="s">
        <v>17</v>
      </c>
      <c r="D2225" s="9" t="s">
        <v>7233</v>
      </c>
      <c r="E2225" s="9" t="s">
        <v>19</v>
      </c>
      <c r="F2225" s="9" t="s">
        <v>20</v>
      </c>
      <c r="G2225" s="10" t="s">
        <v>7684</v>
      </c>
      <c r="H2225" s="10" t="s">
        <v>7685</v>
      </c>
      <c r="I2225" s="10" t="s">
        <v>5094</v>
      </c>
      <c r="J2225" s="9" t="s">
        <v>7686</v>
      </c>
      <c r="K2225" s="9">
        <v>290</v>
      </c>
      <c r="L2225" s="13">
        <v>360</v>
      </c>
      <c r="M2225" s="9">
        <v>48</v>
      </c>
      <c r="N2225" s="7" t="s">
        <v>123</v>
      </c>
    </row>
    <row r="2226" customHeight="1" spans="1:14">
      <c r="A2226" s="9">
        <v>203387</v>
      </c>
      <c r="B2226" s="9" t="s">
        <v>7687</v>
      </c>
      <c r="C2226" s="9" t="s">
        <v>17</v>
      </c>
      <c r="D2226" s="9" t="s">
        <v>7233</v>
      </c>
      <c r="E2226" s="9" t="s">
        <v>19</v>
      </c>
      <c r="F2226" s="9" t="s">
        <v>20</v>
      </c>
      <c r="G2226" s="10" t="s">
        <v>7688</v>
      </c>
      <c r="H2226" s="10" t="s">
        <v>4012</v>
      </c>
      <c r="I2226" s="10" t="s">
        <v>7522</v>
      </c>
      <c r="J2226" s="9" t="s">
        <v>7689</v>
      </c>
      <c r="K2226" s="9">
        <v>270</v>
      </c>
      <c r="L2226" s="13">
        <v>247.96</v>
      </c>
      <c r="M2226" s="9">
        <v>49</v>
      </c>
      <c r="N2226" s="7" t="s">
        <v>123</v>
      </c>
    </row>
    <row r="2227" customHeight="1" spans="1:14">
      <c r="A2227" s="9">
        <v>201548</v>
      </c>
      <c r="B2227" s="9" t="s">
        <v>7690</v>
      </c>
      <c r="C2227" s="9" t="s">
        <v>17</v>
      </c>
      <c r="D2227" s="9" t="s">
        <v>7233</v>
      </c>
      <c r="E2227" s="9" t="s">
        <v>19</v>
      </c>
      <c r="F2227" s="9" t="s">
        <v>20</v>
      </c>
      <c r="G2227" s="10" t="s">
        <v>7691</v>
      </c>
      <c r="H2227" s="10" t="s">
        <v>7692</v>
      </c>
      <c r="I2227" s="10" t="s">
        <v>7607</v>
      </c>
      <c r="J2227" s="9" t="s">
        <v>7693</v>
      </c>
      <c r="K2227" s="9">
        <v>250</v>
      </c>
      <c r="L2227" s="13">
        <v>360</v>
      </c>
      <c r="M2227" s="9">
        <v>50</v>
      </c>
      <c r="N2227" s="7" t="s">
        <v>123</v>
      </c>
    </row>
    <row r="2228" customHeight="1" spans="1:14">
      <c r="A2228" s="9">
        <v>159670</v>
      </c>
      <c r="B2228" s="9" t="s">
        <v>7694</v>
      </c>
      <c r="C2228" s="9" t="s">
        <v>17</v>
      </c>
      <c r="D2228" s="9" t="s">
        <v>7233</v>
      </c>
      <c r="E2228" s="9" t="s">
        <v>19</v>
      </c>
      <c r="F2228" s="9" t="s">
        <v>20</v>
      </c>
      <c r="G2228" s="10" t="s">
        <v>7695</v>
      </c>
      <c r="H2228" s="10" t="s">
        <v>7696</v>
      </c>
      <c r="I2228" s="10" t="s">
        <v>7570</v>
      </c>
      <c r="J2228" s="9" t="s">
        <v>7697</v>
      </c>
      <c r="K2228" s="9">
        <v>250</v>
      </c>
      <c r="L2228" s="13">
        <v>360.59</v>
      </c>
      <c r="M2228" s="9">
        <v>51</v>
      </c>
      <c r="N2228" s="7" t="s">
        <v>123</v>
      </c>
    </row>
    <row r="2229" customHeight="1" spans="1:14">
      <c r="A2229" s="9">
        <v>201542</v>
      </c>
      <c r="B2229" s="9" t="s">
        <v>7698</v>
      </c>
      <c r="C2229" s="9" t="s">
        <v>17</v>
      </c>
      <c r="D2229" s="9" t="s">
        <v>7233</v>
      </c>
      <c r="E2229" s="9" t="s">
        <v>19</v>
      </c>
      <c r="F2229" s="9" t="s">
        <v>20</v>
      </c>
      <c r="G2229" s="10" t="s">
        <v>7699</v>
      </c>
      <c r="H2229" s="10" t="s">
        <v>7692</v>
      </c>
      <c r="I2229" s="10" t="s">
        <v>7607</v>
      </c>
      <c r="J2229" s="9" t="s">
        <v>7700</v>
      </c>
      <c r="K2229" s="9">
        <v>250</v>
      </c>
      <c r="L2229" s="13">
        <v>361.9</v>
      </c>
      <c r="M2229" s="9">
        <v>52</v>
      </c>
      <c r="N2229" s="7" t="s">
        <v>123</v>
      </c>
    </row>
    <row r="2230" customHeight="1" spans="1:14">
      <c r="A2230" s="9">
        <v>201536</v>
      </c>
      <c r="B2230" s="9" t="s">
        <v>7701</v>
      </c>
      <c r="C2230" s="9" t="s">
        <v>17</v>
      </c>
      <c r="D2230" s="9" t="s">
        <v>7233</v>
      </c>
      <c r="E2230" s="9" t="s">
        <v>19</v>
      </c>
      <c r="F2230" s="9" t="s">
        <v>20</v>
      </c>
      <c r="G2230" s="10" t="s">
        <v>7702</v>
      </c>
      <c r="H2230" s="10" t="s">
        <v>7692</v>
      </c>
      <c r="I2230" s="10" t="s">
        <v>7607</v>
      </c>
      <c r="J2230" s="9" t="s">
        <v>7703</v>
      </c>
      <c r="K2230" s="9">
        <v>250</v>
      </c>
      <c r="L2230" s="13">
        <v>362.36</v>
      </c>
      <c r="M2230" s="9">
        <v>53</v>
      </c>
      <c r="N2230" s="7" t="s">
        <v>123</v>
      </c>
    </row>
    <row r="2231" customHeight="1" spans="1:14">
      <c r="A2231" s="9">
        <v>202270</v>
      </c>
      <c r="B2231" s="9" t="s">
        <v>7704</v>
      </c>
      <c r="C2231" s="9" t="s">
        <v>17</v>
      </c>
      <c r="D2231" s="9" t="s">
        <v>7233</v>
      </c>
      <c r="E2231" s="9" t="s">
        <v>19</v>
      </c>
      <c r="F2231" s="9" t="s">
        <v>20</v>
      </c>
      <c r="G2231" s="10" t="s">
        <v>7705</v>
      </c>
      <c r="H2231" s="10" t="s">
        <v>7578</v>
      </c>
      <c r="I2231" s="10" t="s">
        <v>7641</v>
      </c>
      <c r="J2231" s="9" t="s">
        <v>7706</v>
      </c>
      <c r="K2231" s="9">
        <v>240</v>
      </c>
      <c r="L2231" s="13">
        <v>361.3</v>
      </c>
      <c r="M2231" s="9">
        <v>54</v>
      </c>
      <c r="N2231" s="7" t="s">
        <v>123</v>
      </c>
    </row>
    <row r="2232" customHeight="1" spans="1:14">
      <c r="A2232" s="9">
        <v>155129</v>
      </c>
      <c r="B2232" s="9" t="s">
        <v>7707</v>
      </c>
      <c r="C2232" s="9" t="s">
        <v>17</v>
      </c>
      <c r="D2232" s="9" t="s">
        <v>7233</v>
      </c>
      <c r="E2232" s="9" t="s">
        <v>19</v>
      </c>
      <c r="F2232" s="9" t="s">
        <v>20</v>
      </c>
      <c r="G2232" s="10" t="s">
        <v>7708</v>
      </c>
      <c r="H2232" s="10" t="s">
        <v>2898</v>
      </c>
      <c r="I2232" s="10" t="s">
        <v>7611</v>
      </c>
      <c r="J2232" s="9" t="s">
        <v>7709</v>
      </c>
      <c r="K2232" s="9">
        <v>230</v>
      </c>
      <c r="L2232" s="13">
        <v>360</v>
      </c>
      <c r="M2232" s="9">
        <v>55</v>
      </c>
      <c r="N2232" s="7" t="s">
        <v>123</v>
      </c>
    </row>
    <row r="2233" customHeight="1" spans="1:14">
      <c r="A2233" s="9">
        <v>154699</v>
      </c>
      <c r="B2233" s="9" t="s">
        <v>7710</v>
      </c>
      <c r="C2233" s="9" t="s">
        <v>17</v>
      </c>
      <c r="D2233" s="9" t="s">
        <v>7233</v>
      </c>
      <c r="E2233" s="9" t="s">
        <v>19</v>
      </c>
      <c r="F2233" s="9" t="s">
        <v>20</v>
      </c>
      <c r="G2233" s="10" t="s">
        <v>7711</v>
      </c>
      <c r="H2233" s="10" t="s">
        <v>7712</v>
      </c>
      <c r="I2233" s="10" t="s">
        <v>7713</v>
      </c>
      <c r="J2233" s="9" t="s">
        <v>7714</v>
      </c>
      <c r="K2233" s="9">
        <v>220</v>
      </c>
      <c r="L2233" s="13">
        <v>212.86</v>
      </c>
      <c r="M2233" s="9">
        <v>56</v>
      </c>
      <c r="N2233" s="7" t="s">
        <v>123</v>
      </c>
    </row>
    <row r="2234" customHeight="1" spans="1:14">
      <c r="A2234" s="9">
        <v>159426</v>
      </c>
      <c r="B2234" s="9" t="s">
        <v>7715</v>
      </c>
      <c r="C2234" s="9" t="s">
        <v>17</v>
      </c>
      <c r="D2234" s="9" t="s">
        <v>7233</v>
      </c>
      <c r="E2234" s="9" t="s">
        <v>19</v>
      </c>
      <c r="F2234" s="9" t="s">
        <v>20</v>
      </c>
      <c r="G2234" s="10" t="s">
        <v>7716</v>
      </c>
      <c r="H2234" s="10" t="s">
        <v>5432</v>
      </c>
      <c r="I2234" s="10" t="s">
        <v>7607</v>
      </c>
      <c r="J2234" s="9" t="s">
        <v>7717</v>
      </c>
      <c r="K2234" s="9">
        <v>220</v>
      </c>
      <c r="L2234" s="13">
        <v>360</v>
      </c>
      <c r="M2234" s="9">
        <v>57</v>
      </c>
      <c r="N2234" s="7" t="s">
        <v>123</v>
      </c>
    </row>
    <row r="2235" customHeight="1" spans="1:14">
      <c r="A2235" s="9">
        <v>159542</v>
      </c>
      <c r="B2235" s="9" t="s">
        <v>7718</v>
      </c>
      <c r="C2235" s="9" t="s">
        <v>17</v>
      </c>
      <c r="D2235" s="9" t="s">
        <v>7233</v>
      </c>
      <c r="E2235" s="9" t="s">
        <v>19</v>
      </c>
      <c r="F2235" s="9" t="s">
        <v>20</v>
      </c>
      <c r="G2235" s="10" t="s">
        <v>7719</v>
      </c>
      <c r="H2235" s="10" t="s">
        <v>7720</v>
      </c>
      <c r="I2235" s="10" t="s">
        <v>7570</v>
      </c>
      <c r="J2235" s="9" t="s">
        <v>7721</v>
      </c>
      <c r="K2235" s="9">
        <v>220</v>
      </c>
      <c r="L2235" s="13">
        <v>360</v>
      </c>
      <c r="M2235" s="9">
        <v>58</v>
      </c>
      <c r="N2235" s="7" t="s">
        <v>123</v>
      </c>
    </row>
    <row r="2236" customHeight="1" spans="1:14">
      <c r="A2236" s="9">
        <v>154905</v>
      </c>
      <c r="B2236" s="9" t="s">
        <v>7722</v>
      </c>
      <c r="C2236" s="9" t="s">
        <v>17</v>
      </c>
      <c r="D2236" s="9" t="s">
        <v>7233</v>
      </c>
      <c r="E2236" s="9" t="s">
        <v>19</v>
      </c>
      <c r="F2236" s="9" t="s">
        <v>20</v>
      </c>
      <c r="G2236" s="10" t="s">
        <v>7723</v>
      </c>
      <c r="H2236" s="10" t="s">
        <v>2898</v>
      </c>
      <c r="I2236" s="10" t="s">
        <v>7611</v>
      </c>
      <c r="J2236" s="9" t="s">
        <v>7724</v>
      </c>
      <c r="K2236" s="9">
        <v>220</v>
      </c>
      <c r="L2236" s="13">
        <v>361.2</v>
      </c>
      <c r="M2236" s="9">
        <v>59</v>
      </c>
      <c r="N2236" s="7" t="s">
        <v>123</v>
      </c>
    </row>
    <row r="2237" customHeight="1" spans="1:14">
      <c r="A2237" s="9">
        <v>164142</v>
      </c>
      <c r="B2237" s="9" t="s">
        <v>7725</v>
      </c>
      <c r="C2237" s="9" t="s">
        <v>17</v>
      </c>
      <c r="D2237" s="9" t="s">
        <v>7233</v>
      </c>
      <c r="E2237" s="9" t="s">
        <v>19</v>
      </c>
      <c r="F2237" s="9" t="s">
        <v>20</v>
      </c>
      <c r="G2237" s="10" t="s">
        <v>7726</v>
      </c>
      <c r="H2237" s="10" t="s">
        <v>7727</v>
      </c>
      <c r="I2237" s="10" t="s">
        <v>7616</v>
      </c>
      <c r="J2237" s="9" t="s">
        <v>7728</v>
      </c>
      <c r="K2237" s="9">
        <v>220</v>
      </c>
      <c r="L2237" s="13">
        <v>362.39</v>
      </c>
      <c r="M2237" s="9">
        <v>60</v>
      </c>
      <c r="N2237" s="7" t="s">
        <v>123</v>
      </c>
    </row>
    <row r="2238" customHeight="1" spans="1:14">
      <c r="A2238" s="9">
        <v>203412</v>
      </c>
      <c r="B2238" s="9" t="s">
        <v>7729</v>
      </c>
      <c r="C2238" s="9" t="s">
        <v>17</v>
      </c>
      <c r="D2238" s="9" t="s">
        <v>7233</v>
      </c>
      <c r="E2238" s="9" t="s">
        <v>19</v>
      </c>
      <c r="F2238" s="9" t="s">
        <v>20</v>
      </c>
      <c r="G2238" s="10" t="s">
        <v>7730</v>
      </c>
      <c r="H2238" s="10" t="s">
        <v>1278</v>
      </c>
      <c r="I2238" s="10" t="s">
        <v>7542</v>
      </c>
      <c r="J2238" s="9" t="s">
        <v>7731</v>
      </c>
      <c r="K2238" s="9">
        <v>210</v>
      </c>
      <c r="L2238" s="13">
        <v>355.42</v>
      </c>
      <c r="M2238" s="9">
        <v>61</v>
      </c>
      <c r="N2238" s="7" t="s">
        <v>123</v>
      </c>
    </row>
    <row r="2239" customHeight="1" spans="1:14">
      <c r="A2239" s="9">
        <v>155123</v>
      </c>
      <c r="B2239" s="9" t="s">
        <v>7732</v>
      </c>
      <c r="C2239" s="9" t="s">
        <v>17</v>
      </c>
      <c r="D2239" s="9" t="s">
        <v>7233</v>
      </c>
      <c r="E2239" s="9" t="s">
        <v>19</v>
      </c>
      <c r="F2239" s="9" t="s">
        <v>20</v>
      </c>
      <c r="G2239" s="10" t="s">
        <v>7733</v>
      </c>
      <c r="H2239" s="10" t="s">
        <v>2898</v>
      </c>
      <c r="I2239" s="10" t="s">
        <v>7611</v>
      </c>
      <c r="J2239" s="9" t="s">
        <v>7734</v>
      </c>
      <c r="K2239" s="9">
        <v>210</v>
      </c>
      <c r="L2239" s="13">
        <v>360.27</v>
      </c>
      <c r="M2239" s="9">
        <v>62</v>
      </c>
      <c r="N2239" s="7" t="s">
        <v>123</v>
      </c>
    </row>
    <row r="2240" customHeight="1" spans="1:14">
      <c r="A2240" s="9">
        <v>203371</v>
      </c>
      <c r="B2240" s="9" t="s">
        <v>7735</v>
      </c>
      <c r="C2240" s="9" t="s">
        <v>17</v>
      </c>
      <c r="D2240" s="9" t="s">
        <v>7233</v>
      </c>
      <c r="E2240" s="9" t="s">
        <v>19</v>
      </c>
      <c r="F2240" s="9" t="s">
        <v>20</v>
      </c>
      <c r="G2240" s="10" t="s">
        <v>7736</v>
      </c>
      <c r="H2240" s="10" t="s">
        <v>1278</v>
      </c>
      <c r="I2240" s="10" t="s">
        <v>7542</v>
      </c>
      <c r="J2240" s="9" t="s">
        <v>7737</v>
      </c>
      <c r="K2240" s="9">
        <v>190</v>
      </c>
      <c r="L2240" s="13">
        <v>271.32</v>
      </c>
      <c r="M2240" s="9">
        <v>63</v>
      </c>
      <c r="N2240" s="7" t="s">
        <v>123</v>
      </c>
    </row>
    <row r="2241" customHeight="1" spans="1:14">
      <c r="A2241" s="9">
        <v>202229</v>
      </c>
      <c r="B2241" s="9" t="s">
        <v>7738</v>
      </c>
      <c r="C2241" s="9" t="s">
        <v>17</v>
      </c>
      <c r="D2241" s="9" t="s">
        <v>7233</v>
      </c>
      <c r="E2241" s="9" t="s">
        <v>19</v>
      </c>
      <c r="F2241" s="9" t="s">
        <v>20</v>
      </c>
      <c r="G2241" s="10" t="s">
        <v>7739</v>
      </c>
      <c r="H2241" s="10" t="s">
        <v>7578</v>
      </c>
      <c r="I2241" s="10" t="s">
        <v>7634</v>
      </c>
      <c r="J2241" s="9" t="s">
        <v>7740</v>
      </c>
      <c r="K2241" s="9">
        <v>190</v>
      </c>
      <c r="L2241" s="13">
        <v>361.52</v>
      </c>
      <c r="M2241" s="9">
        <v>64</v>
      </c>
      <c r="N2241" s="7" t="s">
        <v>123</v>
      </c>
    </row>
    <row r="2242" customHeight="1" spans="1:14">
      <c r="A2242" s="9">
        <v>202207</v>
      </c>
      <c r="B2242" s="9" t="s">
        <v>7741</v>
      </c>
      <c r="C2242" s="9" t="s">
        <v>17</v>
      </c>
      <c r="D2242" s="9" t="s">
        <v>7233</v>
      </c>
      <c r="E2242" s="9" t="s">
        <v>19</v>
      </c>
      <c r="F2242" s="9" t="s">
        <v>20</v>
      </c>
      <c r="G2242" s="10" t="s">
        <v>7742</v>
      </c>
      <c r="H2242" s="10" t="s">
        <v>7583</v>
      </c>
      <c r="I2242" s="10" t="s">
        <v>7584</v>
      </c>
      <c r="J2242" s="9" t="s">
        <v>7743</v>
      </c>
      <c r="K2242" s="9">
        <v>180</v>
      </c>
      <c r="L2242" s="13">
        <v>360.2</v>
      </c>
      <c r="M2242" s="9">
        <v>65</v>
      </c>
      <c r="N2242" s="7" t="s">
        <v>123</v>
      </c>
    </row>
    <row r="2243" customHeight="1" spans="1:14">
      <c r="A2243" s="9">
        <v>202362</v>
      </c>
      <c r="B2243" s="9" t="s">
        <v>7744</v>
      </c>
      <c r="C2243" s="9" t="s">
        <v>17</v>
      </c>
      <c r="D2243" s="9" t="s">
        <v>7233</v>
      </c>
      <c r="E2243" s="9" t="s">
        <v>19</v>
      </c>
      <c r="F2243" s="9" t="s">
        <v>20</v>
      </c>
      <c r="G2243" s="10" t="s">
        <v>7745</v>
      </c>
      <c r="H2243" s="10" t="s">
        <v>7578</v>
      </c>
      <c r="I2243" s="10" t="s">
        <v>7641</v>
      </c>
      <c r="J2243" s="9" t="s">
        <v>7746</v>
      </c>
      <c r="K2243" s="9">
        <v>150</v>
      </c>
      <c r="L2243" s="13">
        <v>359.84</v>
      </c>
      <c r="M2243" s="9">
        <v>66</v>
      </c>
      <c r="N2243" s="7" t="s">
        <v>123</v>
      </c>
    </row>
    <row r="2244" customHeight="1" spans="1:14">
      <c r="A2244" s="9">
        <v>155396</v>
      </c>
      <c r="B2244" s="9" t="s">
        <v>7747</v>
      </c>
      <c r="C2244" s="9" t="s">
        <v>17</v>
      </c>
      <c r="D2244" s="9" t="s">
        <v>7233</v>
      </c>
      <c r="E2244" s="9" t="s">
        <v>19</v>
      </c>
      <c r="F2244" s="9" t="s">
        <v>20</v>
      </c>
      <c r="G2244" s="10" t="s">
        <v>7748</v>
      </c>
      <c r="H2244" s="10" t="s">
        <v>4065</v>
      </c>
      <c r="I2244" s="10" t="s">
        <v>5094</v>
      </c>
      <c r="J2244" s="9" t="s">
        <v>7749</v>
      </c>
      <c r="K2244" s="9">
        <v>90</v>
      </c>
      <c r="L2244" s="13">
        <v>304.48</v>
      </c>
      <c r="M2244" s="9">
        <v>67</v>
      </c>
      <c r="N2244" s="7" t="s">
        <v>123</v>
      </c>
    </row>
    <row r="2245" customHeight="1" spans="1:14">
      <c r="A2245" s="9">
        <v>202200</v>
      </c>
      <c r="B2245" s="9" t="s">
        <v>7750</v>
      </c>
      <c r="C2245" s="9" t="s">
        <v>17</v>
      </c>
      <c r="D2245" s="9" t="s">
        <v>7233</v>
      </c>
      <c r="E2245" s="9" t="s">
        <v>19</v>
      </c>
      <c r="F2245" s="9" t="s">
        <v>20</v>
      </c>
      <c r="G2245" s="10" t="s">
        <v>7751</v>
      </c>
      <c r="H2245" s="10" t="s">
        <v>7752</v>
      </c>
      <c r="I2245" s="10" t="s">
        <v>7584</v>
      </c>
      <c r="J2245" s="9" t="s">
        <v>7753</v>
      </c>
      <c r="K2245" s="9">
        <v>90</v>
      </c>
      <c r="L2245" s="13">
        <v>362.47</v>
      </c>
      <c r="M2245" s="9">
        <v>68</v>
      </c>
      <c r="N2245" s="7" t="s">
        <v>123</v>
      </c>
    </row>
    <row r="2246" customHeight="1" spans="1:14">
      <c r="A2246" s="9">
        <v>190416</v>
      </c>
      <c r="B2246" s="9" t="s">
        <v>7754</v>
      </c>
      <c r="C2246" s="9" t="s">
        <v>17</v>
      </c>
      <c r="D2246" s="9" t="s">
        <v>7233</v>
      </c>
      <c r="E2246" s="9" t="s">
        <v>19</v>
      </c>
      <c r="F2246" s="9" t="s">
        <v>20</v>
      </c>
      <c r="G2246" s="10" t="s">
        <v>7755</v>
      </c>
      <c r="H2246" s="10" t="s">
        <v>7756</v>
      </c>
      <c r="I2246" s="10" t="s">
        <v>2663</v>
      </c>
      <c r="J2246" s="9" t="s">
        <v>7757</v>
      </c>
      <c r="K2246" s="9">
        <v>80</v>
      </c>
      <c r="L2246" s="13">
        <v>340.44</v>
      </c>
      <c r="M2246" s="9">
        <v>69</v>
      </c>
      <c r="N2246" s="7" t="s">
        <v>123</v>
      </c>
    </row>
    <row r="2247" customHeight="1" spans="1:14">
      <c r="A2247" s="9">
        <v>203314</v>
      </c>
      <c r="B2247" s="9" t="s">
        <v>7758</v>
      </c>
      <c r="C2247" s="9" t="s">
        <v>17</v>
      </c>
      <c r="D2247" s="9" t="s">
        <v>7233</v>
      </c>
      <c r="E2247" s="9" t="s">
        <v>19</v>
      </c>
      <c r="F2247" s="9" t="s">
        <v>20</v>
      </c>
      <c r="G2247" s="10" t="s">
        <v>7759</v>
      </c>
      <c r="H2247" s="10" t="s">
        <v>1293</v>
      </c>
      <c r="I2247" s="10" t="s">
        <v>7542</v>
      </c>
      <c r="J2247" s="9" t="s">
        <v>7760</v>
      </c>
      <c r="K2247" s="9">
        <v>80</v>
      </c>
      <c r="L2247" s="13">
        <v>360.09</v>
      </c>
      <c r="M2247" s="9">
        <v>70</v>
      </c>
      <c r="N2247" s="7" t="s">
        <v>123</v>
      </c>
    </row>
    <row r="2248" customHeight="1" spans="1:14">
      <c r="A2248" s="9">
        <v>201710</v>
      </c>
      <c r="B2248" s="9" t="s">
        <v>7761</v>
      </c>
      <c r="C2248" s="9" t="s">
        <v>17</v>
      </c>
      <c r="D2248" s="9" t="s">
        <v>7233</v>
      </c>
      <c r="E2248" s="9" t="s">
        <v>19</v>
      </c>
      <c r="F2248" s="9" t="s">
        <v>20</v>
      </c>
      <c r="G2248" s="10" t="s">
        <v>7762</v>
      </c>
      <c r="H2248" s="10" t="s">
        <v>7591</v>
      </c>
      <c r="I2248" s="10" t="s">
        <v>7579</v>
      </c>
      <c r="J2248" s="9" t="s">
        <v>7763</v>
      </c>
      <c r="K2248" s="9">
        <v>80</v>
      </c>
      <c r="L2248" s="13">
        <v>360.27</v>
      </c>
      <c r="M2248" s="9">
        <v>71</v>
      </c>
      <c r="N2248" s="7" t="s">
        <v>123</v>
      </c>
    </row>
    <row r="2249" customHeight="1" spans="1:14">
      <c r="A2249" s="9">
        <v>190397</v>
      </c>
      <c r="B2249" s="9" t="s">
        <v>7764</v>
      </c>
      <c r="C2249" s="9" t="s">
        <v>17</v>
      </c>
      <c r="D2249" s="9" t="s">
        <v>7233</v>
      </c>
      <c r="E2249" s="9" t="s">
        <v>19</v>
      </c>
      <c r="F2249" s="9" t="s">
        <v>20</v>
      </c>
      <c r="G2249" s="10" t="s">
        <v>7765</v>
      </c>
      <c r="H2249" s="10" t="s">
        <v>1303</v>
      </c>
      <c r="I2249" s="10" t="s">
        <v>52</v>
      </c>
      <c r="J2249" s="9" t="s">
        <v>7766</v>
      </c>
      <c r="K2249" s="9">
        <v>80</v>
      </c>
      <c r="L2249" s="13">
        <v>360.42</v>
      </c>
      <c r="M2249" s="9">
        <v>72</v>
      </c>
      <c r="N2249" s="7" t="s">
        <v>123</v>
      </c>
    </row>
    <row r="2250" customHeight="1" spans="1:14">
      <c r="A2250" s="9">
        <v>190277</v>
      </c>
      <c r="B2250" s="9" t="s">
        <v>7767</v>
      </c>
      <c r="C2250" s="9" t="s">
        <v>17</v>
      </c>
      <c r="D2250" s="9" t="s">
        <v>7233</v>
      </c>
      <c r="E2250" s="9" t="s">
        <v>19</v>
      </c>
      <c r="F2250" s="9" t="s">
        <v>20</v>
      </c>
      <c r="G2250" s="10" t="s">
        <v>7768</v>
      </c>
      <c r="H2250" s="10" t="s">
        <v>7769</v>
      </c>
      <c r="I2250" s="10" t="s">
        <v>2663</v>
      </c>
      <c r="J2250" s="9" t="s">
        <v>7770</v>
      </c>
      <c r="K2250" s="9">
        <v>80</v>
      </c>
      <c r="L2250" s="13">
        <v>360.9</v>
      </c>
      <c r="M2250" s="9">
        <v>73</v>
      </c>
      <c r="N2250" s="7" t="s">
        <v>123</v>
      </c>
    </row>
    <row r="2251" customHeight="1" spans="1:14">
      <c r="A2251" s="9">
        <v>202254</v>
      </c>
      <c r="B2251" s="9" t="s">
        <v>7771</v>
      </c>
      <c r="C2251" s="9" t="s">
        <v>17</v>
      </c>
      <c r="D2251" s="9" t="s">
        <v>7233</v>
      </c>
      <c r="E2251" s="9" t="s">
        <v>19</v>
      </c>
      <c r="F2251" s="9" t="s">
        <v>20</v>
      </c>
      <c r="G2251" s="10" t="s">
        <v>7772</v>
      </c>
      <c r="H2251" s="10" t="s">
        <v>7591</v>
      </c>
      <c r="I2251" s="10" t="s">
        <v>7634</v>
      </c>
      <c r="J2251" s="9" t="s">
        <v>7773</v>
      </c>
      <c r="K2251" s="9">
        <v>80</v>
      </c>
      <c r="L2251" s="13">
        <v>361.38</v>
      </c>
      <c r="M2251" s="9">
        <v>74</v>
      </c>
      <c r="N2251" s="7" t="s">
        <v>123</v>
      </c>
    </row>
    <row r="2252" customHeight="1" spans="1:14">
      <c r="A2252" s="9">
        <v>201999</v>
      </c>
      <c r="B2252" s="9" t="s">
        <v>7774</v>
      </c>
      <c r="C2252" s="9" t="s">
        <v>17</v>
      </c>
      <c r="D2252" s="9" t="s">
        <v>7233</v>
      </c>
      <c r="E2252" s="9" t="s">
        <v>19</v>
      </c>
      <c r="F2252" s="9" t="s">
        <v>20</v>
      </c>
      <c r="G2252" s="10" t="s">
        <v>7775</v>
      </c>
      <c r="H2252" s="10" t="s">
        <v>7591</v>
      </c>
      <c r="I2252" s="10" t="s">
        <v>7579</v>
      </c>
      <c r="J2252" s="9" t="s">
        <v>7776</v>
      </c>
      <c r="K2252" s="9">
        <v>80</v>
      </c>
      <c r="L2252" s="13">
        <v>362.57</v>
      </c>
      <c r="M2252" s="9">
        <v>75</v>
      </c>
      <c r="N2252" s="7" t="s">
        <v>123</v>
      </c>
    </row>
    <row r="2253" customHeight="1" spans="1:14">
      <c r="A2253" s="9">
        <v>201846</v>
      </c>
      <c r="B2253" s="9" t="s">
        <v>7777</v>
      </c>
      <c r="C2253" s="9" t="s">
        <v>17</v>
      </c>
      <c r="D2253" s="9" t="s">
        <v>7233</v>
      </c>
      <c r="E2253" s="9" t="s">
        <v>19</v>
      </c>
      <c r="F2253" s="9" t="s">
        <v>20</v>
      </c>
      <c r="G2253" s="10" t="s">
        <v>7778</v>
      </c>
      <c r="H2253" s="10" t="s">
        <v>7779</v>
      </c>
      <c r="I2253" s="10" t="s">
        <v>7579</v>
      </c>
      <c r="J2253" s="9" t="s">
        <v>7780</v>
      </c>
      <c r="K2253" s="9">
        <v>80</v>
      </c>
      <c r="L2253" s="13">
        <v>366.67</v>
      </c>
      <c r="M2253" s="9">
        <v>76</v>
      </c>
      <c r="N2253" s="7" t="s">
        <v>123</v>
      </c>
    </row>
    <row r="2254" customHeight="1" spans="1:14">
      <c r="A2254" s="9">
        <v>190483</v>
      </c>
      <c r="B2254" s="9" t="s">
        <v>7781</v>
      </c>
      <c r="C2254" s="9" t="s">
        <v>17</v>
      </c>
      <c r="D2254" s="9" t="s">
        <v>7233</v>
      </c>
      <c r="E2254" s="9" t="s">
        <v>19</v>
      </c>
      <c r="F2254" s="9" t="s">
        <v>20</v>
      </c>
      <c r="G2254" s="10" t="s">
        <v>7782</v>
      </c>
      <c r="H2254" s="10" t="s">
        <v>7783</v>
      </c>
      <c r="I2254" s="10" t="s">
        <v>168</v>
      </c>
      <c r="J2254" s="9" t="s">
        <v>3928</v>
      </c>
      <c r="K2254" s="9">
        <v>70</v>
      </c>
      <c r="L2254" s="13">
        <v>311.96</v>
      </c>
      <c r="M2254" s="9">
        <v>77</v>
      </c>
      <c r="N2254" s="7" t="s">
        <v>123</v>
      </c>
    </row>
    <row r="2255" customHeight="1" spans="1:14">
      <c r="A2255" s="9">
        <v>201962</v>
      </c>
      <c r="B2255" s="9" t="s">
        <v>7784</v>
      </c>
      <c r="C2255" s="9" t="s">
        <v>17</v>
      </c>
      <c r="D2255" s="9" t="s">
        <v>7233</v>
      </c>
      <c r="E2255" s="9" t="s">
        <v>19</v>
      </c>
      <c r="F2255" s="9" t="s">
        <v>20</v>
      </c>
      <c r="G2255" s="10" t="s">
        <v>7785</v>
      </c>
      <c r="H2255" s="10" t="s">
        <v>7786</v>
      </c>
      <c r="I2255" s="10" t="s">
        <v>7579</v>
      </c>
      <c r="J2255" s="9" t="s">
        <v>7787</v>
      </c>
      <c r="K2255" s="9">
        <v>70</v>
      </c>
      <c r="L2255" s="13">
        <v>360</v>
      </c>
      <c r="M2255" s="9">
        <v>78</v>
      </c>
      <c r="N2255" s="7" t="s">
        <v>123</v>
      </c>
    </row>
    <row r="2256" customHeight="1" spans="1:14">
      <c r="A2256" s="9">
        <v>155404</v>
      </c>
      <c r="B2256" s="9" t="s">
        <v>7788</v>
      </c>
      <c r="C2256" s="9" t="s">
        <v>17</v>
      </c>
      <c r="D2256" s="9" t="s">
        <v>7233</v>
      </c>
      <c r="E2256" s="9" t="s">
        <v>19</v>
      </c>
      <c r="F2256" s="9" t="s">
        <v>20</v>
      </c>
      <c r="G2256" s="10" t="s">
        <v>7789</v>
      </c>
      <c r="H2256" s="10" t="s">
        <v>4432</v>
      </c>
      <c r="I2256" s="10" t="s">
        <v>5094</v>
      </c>
      <c r="J2256" s="9" t="s">
        <v>7790</v>
      </c>
      <c r="K2256" s="9">
        <v>60</v>
      </c>
      <c r="L2256" s="13">
        <v>224.03</v>
      </c>
      <c r="M2256" s="9">
        <v>79</v>
      </c>
      <c r="N2256" s="7" t="s">
        <v>123</v>
      </c>
    </row>
    <row r="2257" customHeight="1" spans="1:14">
      <c r="A2257" s="9">
        <v>202264</v>
      </c>
      <c r="B2257" s="9" t="s">
        <v>7791</v>
      </c>
      <c r="C2257" s="9" t="s">
        <v>17</v>
      </c>
      <c r="D2257" s="9" t="s">
        <v>7233</v>
      </c>
      <c r="E2257" s="9" t="s">
        <v>19</v>
      </c>
      <c r="F2257" s="9" t="s">
        <v>20</v>
      </c>
      <c r="G2257" s="10" t="s">
        <v>7792</v>
      </c>
      <c r="H2257" s="10" t="s">
        <v>7793</v>
      </c>
      <c r="I2257" s="10" t="s">
        <v>7634</v>
      </c>
      <c r="J2257" s="9" t="s">
        <v>7794</v>
      </c>
      <c r="K2257" s="9">
        <v>60</v>
      </c>
      <c r="L2257" s="13">
        <v>360.09</v>
      </c>
      <c r="M2257" s="9">
        <v>80</v>
      </c>
      <c r="N2257" s="7" t="s">
        <v>123</v>
      </c>
    </row>
    <row r="2258" customHeight="1" spans="1:14">
      <c r="A2258" s="9">
        <v>206229</v>
      </c>
      <c r="B2258" s="9" t="s">
        <v>7795</v>
      </c>
      <c r="C2258" s="9" t="s">
        <v>17</v>
      </c>
      <c r="D2258" s="9" t="s">
        <v>7233</v>
      </c>
      <c r="E2258" s="9" t="s">
        <v>19</v>
      </c>
      <c r="F2258" s="9" t="s">
        <v>20</v>
      </c>
      <c r="G2258" s="10" t="s">
        <v>7796</v>
      </c>
      <c r="H2258" s="10" t="s">
        <v>7601</v>
      </c>
      <c r="I2258" s="10" t="s">
        <v>7602</v>
      </c>
      <c r="J2258" s="9" t="s">
        <v>7797</v>
      </c>
      <c r="K2258" s="9">
        <v>60</v>
      </c>
      <c r="L2258" s="13">
        <v>360.35</v>
      </c>
      <c r="M2258" s="9">
        <v>81</v>
      </c>
      <c r="N2258" s="7" t="s">
        <v>123</v>
      </c>
    </row>
    <row r="2259" customHeight="1" spans="1:14">
      <c r="A2259" s="9">
        <v>190375</v>
      </c>
      <c r="B2259" s="9" t="s">
        <v>7798</v>
      </c>
      <c r="C2259" s="9" t="s">
        <v>17</v>
      </c>
      <c r="D2259" s="9" t="s">
        <v>7233</v>
      </c>
      <c r="E2259" s="9" t="s">
        <v>19</v>
      </c>
      <c r="F2259" s="9" t="s">
        <v>20</v>
      </c>
      <c r="G2259" s="10" t="s">
        <v>7799</v>
      </c>
      <c r="H2259" s="10" t="s">
        <v>7800</v>
      </c>
      <c r="I2259" s="10" t="s">
        <v>52</v>
      </c>
      <c r="J2259" s="9" t="s">
        <v>7801</v>
      </c>
      <c r="K2259" s="9">
        <v>60</v>
      </c>
      <c r="L2259" s="13">
        <v>360.92</v>
      </c>
      <c r="M2259" s="9">
        <v>82</v>
      </c>
      <c r="N2259" s="7" t="s">
        <v>123</v>
      </c>
    </row>
    <row r="2260" customHeight="1" spans="1:14">
      <c r="A2260" s="9">
        <v>190497</v>
      </c>
      <c r="B2260" s="9" t="s">
        <v>7802</v>
      </c>
      <c r="C2260" s="9" t="s">
        <v>17</v>
      </c>
      <c r="D2260" s="9" t="s">
        <v>7233</v>
      </c>
      <c r="E2260" s="9" t="s">
        <v>19</v>
      </c>
      <c r="F2260" s="9" t="s">
        <v>20</v>
      </c>
      <c r="G2260" s="10" t="s">
        <v>7803</v>
      </c>
      <c r="H2260" s="10" t="s">
        <v>7800</v>
      </c>
      <c r="I2260" s="10" t="s">
        <v>168</v>
      </c>
      <c r="J2260" s="9" t="s">
        <v>7804</v>
      </c>
      <c r="K2260" s="9">
        <v>50</v>
      </c>
      <c r="L2260" s="13">
        <v>360</v>
      </c>
      <c r="M2260" s="9">
        <v>83</v>
      </c>
      <c r="N2260" s="7" t="s">
        <v>123</v>
      </c>
    </row>
    <row r="2261" customHeight="1" spans="1:14">
      <c r="A2261" s="9">
        <v>189015</v>
      </c>
      <c r="B2261" s="9" t="s">
        <v>7805</v>
      </c>
      <c r="C2261" s="9" t="s">
        <v>17</v>
      </c>
      <c r="D2261" s="9" t="s">
        <v>7233</v>
      </c>
      <c r="E2261" s="9" t="s">
        <v>19</v>
      </c>
      <c r="F2261" s="9" t="s">
        <v>20</v>
      </c>
      <c r="G2261" s="10" t="s">
        <v>7806</v>
      </c>
      <c r="H2261" s="10" t="s">
        <v>7606</v>
      </c>
      <c r="I2261" s="10" t="s">
        <v>7607</v>
      </c>
      <c r="J2261" s="9" t="s">
        <v>7807</v>
      </c>
      <c r="K2261" s="9">
        <v>40</v>
      </c>
      <c r="L2261" s="13">
        <v>310.49</v>
      </c>
      <c r="M2261" s="9">
        <v>84</v>
      </c>
      <c r="N2261" s="7" t="s">
        <v>123</v>
      </c>
    </row>
    <row r="2262" customHeight="1" spans="1:14">
      <c r="A2262" s="9">
        <v>190917</v>
      </c>
      <c r="B2262" s="9" t="s">
        <v>7808</v>
      </c>
      <c r="C2262" s="9" t="s">
        <v>17</v>
      </c>
      <c r="D2262" s="9" t="s">
        <v>7233</v>
      </c>
      <c r="E2262" s="9" t="s">
        <v>19</v>
      </c>
      <c r="F2262" s="9" t="s">
        <v>20</v>
      </c>
      <c r="G2262" s="10" t="s">
        <v>7809</v>
      </c>
      <c r="H2262" s="10" t="s">
        <v>7810</v>
      </c>
      <c r="I2262" s="10" t="s">
        <v>850</v>
      </c>
      <c r="J2262" s="9" t="s">
        <v>7811</v>
      </c>
      <c r="K2262" s="9">
        <v>20</v>
      </c>
      <c r="L2262" s="13">
        <v>300</v>
      </c>
      <c r="M2262" s="9">
        <v>85</v>
      </c>
      <c r="N2262" s="7" t="s">
        <v>123</v>
      </c>
    </row>
    <row r="2263" customHeight="1" spans="1:14">
      <c r="A2263" s="9" t="s">
        <v>1444</v>
      </c>
      <c r="B2263" s="9"/>
      <c r="C2263" s="9"/>
      <c r="D2263" s="9"/>
      <c r="E2263" s="9"/>
      <c r="F2263" s="9"/>
      <c r="G2263" s="10"/>
      <c r="H2263" s="10"/>
      <c r="I2263" s="10"/>
      <c r="J2263" s="9"/>
      <c r="K2263" s="9"/>
      <c r="L2263" s="14"/>
      <c r="M2263" s="9"/>
      <c r="N2263" s="7"/>
    </row>
    <row r="2264" customHeight="1" spans="1:14">
      <c r="A2264" s="9">
        <v>161064</v>
      </c>
      <c r="B2264" s="9" t="s">
        <v>7812</v>
      </c>
      <c r="C2264" s="9" t="s">
        <v>17</v>
      </c>
      <c r="D2264" s="9" t="s">
        <v>7233</v>
      </c>
      <c r="E2264" s="9" t="s">
        <v>19</v>
      </c>
      <c r="F2264" s="9" t="s">
        <v>1446</v>
      </c>
      <c r="G2264" s="10" t="s">
        <v>7813</v>
      </c>
      <c r="H2264" s="10" t="s">
        <v>7814</v>
      </c>
      <c r="I2264" s="10" t="s">
        <v>7815</v>
      </c>
      <c r="J2264" s="9" t="s">
        <v>7816</v>
      </c>
      <c r="K2264" s="9">
        <v>880</v>
      </c>
      <c r="L2264" s="13">
        <v>112.41</v>
      </c>
      <c r="M2264" s="9">
        <v>1</v>
      </c>
      <c r="N2264" s="12" t="s">
        <v>25</v>
      </c>
    </row>
    <row r="2265" customHeight="1" spans="1:14">
      <c r="A2265" s="9">
        <v>157512</v>
      </c>
      <c r="B2265" s="9" t="s">
        <v>7817</v>
      </c>
      <c r="C2265" s="9" t="s">
        <v>17</v>
      </c>
      <c r="D2265" s="9" t="s">
        <v>7233</v>
      </c>
      <c r="E2265" s="9" t="s">
        <v>19</v>
      </c>
      <c r="F2265" s="9" t="s">
        <v>1446</v>
      </c>
      <c r="G2265" s="10" t="s">
        <v>7818</v>
      </c>
      <c r="H2265" s="10" t="s">
        <v>7819</v>
      </c>
      <c r="I2265" s="10" t="s">
        <v>1525</v>
      </c>
      <c r="J2265" s="9" t="s">
        <v>7820</v>
      </c>
      <c r="K2265" s="9">
        <v>880</v>
      </c>
      <c r="L2265" s="13">
        <v>180.62</v>
      </c>
      <c r="M2265" s="9">
        <v>2</v>
      </c>
      <c r="N2265" s="12" t="s">
        <v>31</v>
      </c>
    </row>
    <row r="2266" customHeight="1" spans="1:14">
      <c r="A2266" s="9">
        <v>161075</v>
      </c>
      <c r="B2266" s="9" t="s">
        <v>7821</v>
      </c>
      <c r="C2266" s="9" t="s">
        <v>17</v>
      </c>
      <c r="D2266" s="9" t="s">
        <v>7233</v>
      </c>
      <c r="E2266" s="9" t="s">
        <v>19</v>
      </c>
      <c r="F2266" s="9" t="s">
        <v>1446</v>
      </c>
      <c r="G2266" s="10" t="s">
        <v>7822</v>
      </c>
      <c r="H2266" s="10" t="s">
        <v>7814</v>
      </c>
      <c r="I2266" s="10" t="s">
        <v>7815</v>
      </c>
      <c r="J2266" s="9" t="s">
        <v>7823</v>
      </c>
      <c r="K2266" s="9">
        <v>870</v>
      </c>
      <c r="L2266" s="13">
        <v>129.66</v>
      </c>
      <c r="M2266" s="9">
        <v>3</v>
      </c>
      <c r="N2266" s="12" t="s">
        <v>37</v>
      </c>
    </row>
    <row r="2267" customHeight="1" spans="1:14">
      <c r="A2267" s="9">
        <v>162187</v>
      </c>
      <c r="B2267" s="9" t="s">
        <v>7824</v>
      </c>
      <c r="C2267" s="9" t="s">
        <v>17</v>
      </c>
      <c r="D2267" s="9" t="s">
        <v>7233</v>
      </c>
      <c r="E2267" s="9" t="s">
        <v>19</v>
      </c>
      <c r="F2267" s="9" t="s">
        <v>1446</v>
      </c>
      <c r="G2267" s="10" t="s">
        <v>7825</v>
      </c>
      <c r="H2267" s="10" t="s">
        <v>893</v>
      </c>
      <c r="I2267" s="10" t="s">
        <v>894</v>
      </c>
      <c r="J2267" s="9" t="s">
        <v>7826</v>
      </c>
      <c r="K2267" s="9">
        <v>870</v>
      </c>
      <c r="L2267" s="13">
        <v>130.37</v>
      </c>
      <c r="M2267" s="9">
        <v>4</v>
      </c>
      <c r="N2267" s="7" t="s">
        <v>43</v>
      </c>
    </row>
    <row r="2268" customHeight="1" spans="1:14">
      <c r="A2268" s="9">
        <v>162083</v>
      </c>
      <c r="B2268" s="9" t="s">
        <v>7827</v>
      </c>
      <c r="C2268" s="9" t="s">
        <v>17</v>
      </c>
      <c r="D2268" s="9" t="s">
        <v>7233</v>
      </c>
      <c r="E2268" s="9" t="s">
        <v>19</v>
      </c>
      <c r="F2268" s="9" t="s">
        <v>1446</v>
      </c>
      <c r="G2268" s="10" t="s">
        <v>7828</v>
      </c>
      <c r="H2268" s="10" t="s">
        <v>893</v>
      </c>
      <c r="I2268" s="10" t="s">
        <v>894</v>
      </c>
      <c r="J2268" s="9" t="s">
        <v>7829</v>
      </c>
      <c r="K2268" s="9">
        <v>870</v>
      </c>
      <c r="L2268" s="13">
        <v>132.03</v>
      </c>
      <c r="M2268" s="9">
        <v>5</v>
      </c>
      <c r="N2268" s="7" t="s">
        <v>43</v>
      </c>
    </row>
    <row r="2269" customHeight="1" spans="1:14">
      <c r="A2269" s="9">
        <v>160986</v>
      </c>
      <c r="B2269" s="9" t="s">
        <v>7830</v>
      </c>
      <c r="C2269" s="9" t="s">
        <v>17</v>
      </c>
      <c r="D2269" s="9" t="s">
        <v>7233</v>
      </c>
      <c r="E2269" s="9" t="s">
        <v>19</v>
      </c>
      <c r="F2269" s="9" t="s">
        <v>1446</v>
      </c>
      <c r="G2269" s="10" t="s">
        <v>7831</v>
      </c>
      <c r="H2269" s="10" t="s">
        <v>7814</v>
      </c>
      <c r="I2269" s="10" t="s">
        <v>7815</v>
      </c>
      <c r="J2269" s="9" t="s">
        <v>7832</v>
      </c>
      <c r="K2269" s="9">
        <v>870</v>
      </c>
      <c r="L2269" s="13">
        <v>134.25</v>
      </c>
      <c r="M2269" s="9">
        <v>6</v>
      </c>
      <c r="N2269" s="7" t="s">
        <v>43</v>
      </c>
    </row>
    <row r="2270" customHeight="1" spans="1:14">
      <c r="A2270" s="9">
        <v>160965</v>
      </c>
      <c r="B2270" s="9" t="s">
        <v>7833</v>
      </c>
      <c r="C2270" s="9" t="s">
        <v>17</v>
      </c>
      <c r="D2270" s="9" t="s">
        <v>7233</v>
      </c>
      <c r="E2270" s="9" t="s">
        <v>19</v>
      </c>
      <c r="F2270" s="9" t="s">
        <v>1446</v>
      </c>
      <c r="G2270" s="10" t="s">
        <v>7834</v>
      </c>
      <c r="H2270" s="10" t="s">
        <v>7814</v>
      </c>
      <c r="I2270" s="10" t="s">
        <v>7815</v>
      </c>
      <c r="J2270" s="9" t="s">
        <v>7835</v>
      </c>
      <c r="K2270" s="9">
        <v>870</v>
      </c>
      <c r="L2270" s="13">
        <v>157.27</v>
      </c>
      <c r="M2270" s="9">
        <v>7</v>
      </c>
      <c r="N2270" s="7" t="s">
        <v>43</v>
      </c>
    </row>
    <row r="2271" customHeight="1" spans="1:14">
      <c r="A2271" s="9">
        <v>155695</v>
      </c>
      <c r="B2271" s="9" t="s">
        <v>7836</v>
      </c>
      <c r="C2271" s="9" t="s">
        <v>17</v>
      </c>
      <c r="D2271" s="9" t="s">
        <v>7233</v>
      </c>
      <c r="E2271" s="9" t="s">
        <v>19</v>
      </c>
      <c r="F2271" s="9" t="s">
        <v>1446</v>
      </c>
      <c r="G2271" s="10" t="s">
        <v>7837</v>
      </c>
      <c r="H2271" s="10" t="s">
        <v>7838</v>
      </c>
      <c r="I2271" s="10" t="s">
        <v>7839</v>
      </c>
      <c r="J2271" s="9" t="s">
        <v>7840</v>
      </c>
      <c r="K2271" s="9">
        <v>870</v>
      </c>
      <c r="L2271" s="13">
        <v>213.11</v>
      </c>
      <c r="M2271" s="9">
        <v>8</v>
      </c>
      <c r="N2271" s="7" t="s">
        <v>43</v>
      </c>
    </row>
    <row r="2272" customHeight="1" spans="1:14">
      <c r="A2272" s="9">
        <v>191277</v>
      </c>
      <c r="B2272" s="9" t="s">
        <v>7841</v>
      </c>
      <c r="C2272" s="9" t="s">
        <v>17</v>
      </c>
      <c r="D2272" s="9" t="s">
        <v>7233</v>
      </c>
      <c r="E2272" s="9" t="s">
        <v>19</v>
      </c>
      <c r="F2272" s="9" t="s">
        <v>1446</v>
      </c>
      <c r="G2272" s="10" t="s">
        <v>7842</v>
      </c>
      <c r="H2272" s="10" t="s">
        <v>7843</v>
      </c>
      <c r="I2272" s="10" t="s">
        <v>7815</v>
      </c>
      <c r="J2272" s="9" t="s">
        <v>7844</v>
      </c>
      <c r="K2272" s="9">
        <v>860</v>
      </c>
      <c r="L2272" s="13">
        <v>144.71</v>
      </c>
      <c r="M2272" s="9">
        <v>9</v>
      </c>
      <c r="N2272" s="7" t="s">
        <v>43</v>
      </c>
    </row>
    <row r="2273" customHeight="1" spans="1:14">
      <c r="A2273" s="9">
        <v>191270</v>
      </c>
      <c r="B2273" s="9" t="s">
        <v>7845</v>
      </c>
      <c r="C2273" s="9" t="s">
        <v>17</v>
      </c>
      <c r="D2273" s="9" t="s">
        <v>7233</v>
      </c>
      <c r="E2273" s="9" t="s">
        <v>19</v>
      </c>
      <c r="F2273" s="9" t="s">
        <v>1446</v>
      </c>
      <c r="G2273" s="10" t="s">
        <v>7846</v>
      </c>
      <c r="H2273" s="10" t="s">
        <v>7814</v>
      </c>
      <c r="I2273" s="10" t="s">
        <v>7815</v>
      </c>
      <c r="J2273" s="9" t="s">
        <v>7847</v>
      </c>
      <c r="K2273" s="9">
        <v>840</v>
      </c>
      <c r="L2273" s="13">
        <v>141.45</v>
      </c>
      <c r="M2273" s="9">
        <v>10</v>
      </c>
      <c r="N2273" s="7" t="s">
        <v>43</v>
      </c>
    </row>
    <row r="2274" customHeight="1" spans="1:14">
      <c r="A2274" s="9">
        <v>157494</v>
      </c>
      <c r="B2274" s="9" t="s">
        <v>7848</v>
      </c>
      <c r="C2274" s="9" t="s">
        <v>17</v>
      </c>
      <c r="D2274" s="9" t="s">
        <v>7233</v>
      </c>
      <c r="E2274" s="9" t="s">
        <v>19</v>
      </c>
      <c r="F2274" s="9" t="s">
        <v>1446</v>
      </c>
      <c r="G2274" s="10" t="s">
        <v>7849</v>
      </c>
      <c r="H2274" s="10" t="s">
        <v>3900</v>
      </c>
      <c r="I2274" s="10" t="s">
        <v>7289</v>
      </c>
      <c r="J2274" s="9" t="s">
        <v>7850</v>
      </c>
      <c r="K2274" s="9">
        <v>840</v>
      </c>
      <c r="L2274" s="13">
        <v>167</v>
      </c>
      <c r="M2274" s="9">
        <v>11</v>
      </c>
      <c r="N2274" s="7" t="s">
        <v>43</v>
      </c>
    </row>
    <row r="2275" customHeight="1" spans="1:14">
      <c r="A2275" s="9">
        <v>208782</v>
      </c>
      <c r="B2275" s="9" t="s">
        <v>7851</v>
      </c>
      <c r="C2275" s="9" t="s">
        <v>17</v>
      </c>
      <c r="D2275" s="9" t="s">
        <v>7233</v>
      </c>
      <c r="E2275" s="9" t="s">
        <v>19</v>
      </c>
      <c r="F2275" s="9" t="s">
        <v>1446</v>
      </c>
      <c r="G2275" s="10" t="s">
        <v>7852</v>
      </c>
      <c r="H2275" s="10" t="s">
        <v>7853</v>
      </c>
      <c r="I2275" s="10" t="s">
        <v>7854</v>
      </c>
      <c r="J2275" s="9" t="s">
        <v>7855</v>
      </c>
      <c r="K2275" s="9">
        <v>840</v>
      </c>
      <c r="L2275" s="13">
        <v>288.2</v>
      </c>
      <c r="M2275" s="9">
        <v>12</v>
      </c>
      <c r="N2275" s="7" t="s">
        <v>43</v>
      </c>
    </row>
    <row r="2276" customHeight="1" spans="1:14">
      <c r="A2276" s="9">
        <v>208791</v>
      </c>
      <c r="B2276" s="9" t="s">
        <v>7856</v>
      </c>
      <c r="C2276" s="9" t="s">
        <v>17</v>
      </c>
      <c r="D2276" s="9" t="s">
        <v>7233</v>
      </c>
      <c r="E2276" s="9" t="s">
        <v>19</v>
      </c>
      <c r="F2276" s="9" t="s">
        <v>1446</v>
      </c>
      <c r="G2276" s="10" t="s">
        <v>7857</v>
      </c>
      <c r="H2276" s="10" t="s">
        <v>7858</v>
      </c>
      <c r="I2276" s="10" t="s">
        <v>7854</v>
      </c>
      <c r="J2276" s="9" t="s">
        <v>7859</v>
      </c>
      <c r="K2276" s="9">
        <v>830</v>
      </c>
      <c r="L2276" s="13">
        <v>132.45</v>
      </c>
      <c r="M2276" s="9">
        <v>13</v>
      </c>
      <c r="N2276" s="7" t="s">
        <v>43</v>
      </c>
    </row>
    <row r="2277" customHeight="1" spans="1:14">
      <c r="A2277" s="9">
        <v>155658</v>
      </c>
      <c r="B2277" s="9" t="s">
        <v>7860</v>
      </c>
      <c r="C2277" s="9" t="s">
        <v>17</v>
      </c>
      <c r="D2277" s="9" t="s">
        <v>7233</v>
      </c>
      <c r="E2277" s="9" t="s">
        <v>19</v>
      </c>
      <c r="F2277" s="9" t="s">
        <v>1446</v>
      </c>
      <c r="G2277" s="10" t="s">
        <v>7861</v>
      </c>
      <c r="H2277" s="10" t="s">
        <v>7862</v>
      </c>
      <c r="I2277" s="10" t="s">
        <v>7839</v>
      </c>
      <c r="J2277" s="9" t="s">
        <v>7863</v>
      </c>
      <c r="K2277" s="9">
        <v>830</v>
      </c>
      <c r="L2277" s="13">
        <v>140.65</v>
      </c>
      <c r="M2277" s="9">
        <v>14</v>
      </c>
      <c r="N2277" s="7" t="s">
        <v>43</v>
      </c>
    </row>
    <row r="2278" customHeight="1" spans="1:14">
      <c r="A2278" s="9">
        <v>162058</v>
      </c>
      <c r="B2278" s="9" t="s">
        <v>7864</v>
      </c>
      <c r="C2278" s="9" t="s">
        <v>17</v>
      </c>
      <c r="D2278" s="9" t="s">
        <v>7233</v>
      </c>
      <c r="E2278" s="9" t="s">
        <v>19</v>
      </c>
      <c r="F2278" s="9" t="s">
        <v>1446</v>
      </c>
      <c r="G2278" s="10" t="s">
        <v>7865</v>
      </c>
      <c r="H2278" s="10" t="s">
        <v>893</v>
      </c>
      <c r="I2278" s="10" t="s">
        <v>894</v>
      </c>
      <c r="J2278" s="9" t="s">
        <v>7866</v>
      </c>
      <c r="K2278" s="9">
        <v>820</v>
      </c>
      <c r="L2278" s="13">
        <v>153.67</v>
      </c>
      <c r="M2278" s="9">
        <v>15</v>
      </c>
      <c r="N2278" s="7" t="s">
        <v>43</v>
      </c>
    </row>
    <row r="2279" customHeight="1" spans="1:14">
      <c r="A2279" s="9">
        <v>191784</v>
      </c>
      <c r="B2279" s="9" t="s">
        <v>7867</v>
      </c>
      <c r="C2279" s="9" t="s">
        <v>17</v>
      </c>
      <c r="D2279" s="9" t="s">
        <v>7233</v>
      </c>
      <c r="E2279" s="9" t="s">
        <v>19</v>
      </c>
      <c r="F2279" s="9" t="s">
        <v>1446</v>
      </c>
      <c r="G2279" s="10" t="s">
        <v>7868</v>
      </c>
      <c r="H2279" s="10" t="s">
        <v>7843</v>
      </c>
      <c r="I2279" s="10" t="s">
        <v>6937</v>
      </c>
      <c r="J2279" s="9" t="s">
        <v>7869</v>
      </c>
      <c r="K2279" s="9">
        <v>820</v>
      </c>
      <c r="L2279" s="13">
        <v>158.22</v>
      </c>
      <c r="M2279" s="9">
        <v>16</v>
      </c>
      <c r="N2279" s="7" t="s">
        <v>43</v>
      </c>
    </row>
    <row r="2280" customHeight="1" spans="1:14">
      <c r="A2280" s="9">
        <v>158910</v>
      </c>
      <c r="B2280" s="9" t="s">
        <v>7870</v>
      </c>
      <c r="C2280" s="9" t="s">
        <v>17</v>
      </c>
      <c r="D2280" s="9" t="s">
        <v>7233</v>
      </c>
      <c r="E2280" s="9" t="s">
        <v>19</v>
      </c>
      <c r="F2280" s="9" t="s">
        <v>1446</v>
      </c>
      <c r="G2280" s="10" t="s">
        <v>7871</v>
      </c>
      <c r="H2280" s="10" t="s">
        <v>7319</v>
      </c>
      <c r="I2280" s="10" t="s">
        <v>7324</v>
      </c>
      <c r="J2280" s="9" t="s">
        <v>7872</v>
      </c>
      <c r="K2280" s="9">
        <v>820</v>
      </c>
      <c r="L2280" s="13">
        <v>163.24</v>
      </c>
      <c r="M2280" s="9">
        <v>17</v>
      </c>
      <c r="N2280" s="7" t="s">
        <v>43</v>
      </c>
    </row>
    <row r="2281" customHeight="1" spans="1:14">
      <c r="A2281" s="9">
        <v>161005</v>
      </c>
      <c r="B2281" s="9" t="s">
        <v>7873</v>
      </c>
      <c r="C2281" s="9" t="s">
        <v>17</v>
      </c>
      <c r="D2281" s="9" t="s">
        <v>7233</v>
      </c>
      <c r="E2281" s="9" t="s">
        <v>19</v>
      </c>
      <c r="F2281" s="9" t="s">
        <v>1446</v>
      </c>
      <c r="G2281" s="10" t="s">
        <v>7874</v>
      </c>
      <c r="H2281" s="10" t="s">
        <v>7814</v>
      </c>
      <c r="I2281" s="10" t="s">
        <v>7815</v>
      </c>
      <c r="J2281" s="9" t="s">
        <v>7875</v>
      </c>
      <c r="K2281" s="9">
        <v>820</v>
      </c>
      <c r="L2281" s="13">
        <v>177.63</v>
      </c>
      <c r="M2281" s="9">
        <v>18</v>
      </c>
      <c r="N2281" s="7" t="s">
        <v>43</v>
      </c>
    </row>
    <row r="2282" customHeight="1" spans="1:14">
      <c r="A2282" s="9">
        <v>203785</v>
      </c>
      <c r="B2282" s="9" t="s">
        <v>7876</v>
      </c>
      <c r="C2282" s="9" t="s">
        <v>17</v>
      </c>
      <c r="D2282" s="9" t="s">
        <v>7233</v>
      </c>
      <c r="E2282" s="9" t="s">
        <v>19</v>
      </c>
      <c r="F2282" s="9" t="s">
        <v>1446</v>
      </c>
      <c r="G2282" s="10" t="s">
        <v>7877</v>
      </c>
      <c r="H2282" s="10" t="s">
        <v>7878</v>
      </c>
      <c r="I2282" s="10" t="s">
        <v>7879</v>
      </c>
      <c r="J2282" s="9" t="s">
        <v>7880</v>
      </c>
      <c r="K2282" s="9">
        <v>820</v>
      </c>
      <c r="L2282" s="13">
        <v>187.14</v>
      </c>
      <c r="M2282" s="9">
        <v>19</v>
      </c>
      <c r="N2282" s="7" t="s">
        <v>43</v>
      </c>
    </row>
    <row r="2283" customHeight="1" spans="1:14">
      <c r="A2283" s="9">
        <v>236785</v>
      </c>
      <c r="B2283" s="9" t="s">
        <v>7881</v>
      </c>
      <c r="C2283" s="9" t="s">
        <v>17</v>
      </c>
      <c r="D2283" s="9" t="s">
        <v>7233</v>
      </c>
      <c r="E2283" s="9" t="s">
        <v>19</v>
      </c>
      <c r="F2283" s="9" t="s">
        <v>1446</v>
      </c>
      <c r="G2283" s="10" t="s">
        <v>7882</v>
      </c>
      <c r="H2283" s="10" t="s">
        <v>5021</v>
      </c>
      <c r="I2283" s="10" t="s">
        <v>5022</v>
      </c>
      <c r="J2283" s="9" t="s">
        <v>7883</v>
      </c>
      <c r="K2283" s="9">
        <v>820</v>
      </c>
      <c r="L2283" s="13">
        <v>194.36</v>
      </c>
      <c r="M2283" s="9">
        <v>20</v>
      </c>
      <c r="N2283" s="7" t="s">
        <v>43</v>
      </c>
    </row>
    <row r="2284" customHeight="1" spans="1:14">
      <c r="A2284" s="9">
        <v>155685</v>
      </c>
      <c r="B2284" s="9" t="s">
        <v>7884</v>
      </c>
      <c r="C2284" s="9" t="s">
        <v>17</v>
      </c>
      <c r="D2284" s="9" t="s">
        <v>7233</v>
      </c>
      <c r="E2284" s="9" t="s">
        <v>19</v>
      </c>
      <c r="F2284" s="9" t="s">
        <v>1446</v>
      </c>
      <c r="G2284" s="10" t="s">
        <v>7885</v>
      </c>
      <c r="H2284" s="10" t="s">
        <v>7886</v>
      </c>
      <c r="I2284" s="10" t="s">
        <v>7839</v>
      </c>
      <c r="J2284" s="9" t="s">
        <v>7887</v>
      </c>
      <c r="K2284" s="9">
        <v>810</v>
      </c>
      <c r="L2284" s="13">
        <v>151.68</v>
      </c>
      <c r="M2284" s="9">
        <v>21</v>
      </c>
      <c r="N2284" s="7" t="s">
        <v>43</v>
      </c>
    </row>
    <row r="2285" customHeight="1" spans="1:14">
      <c r="A2285" s="9">
        <v>156080</v>
      </c>
      <c r="B2285" s="9" t="s">
        <v>7888</v>
      </c>
      <c r="C2285" s="9" t="s">
        <v>17</v>
      </c>
      <c r="D2285" s="9" t="s">
        <v>7233</v>
      </c>
      <c r="E2285" s="9" t="s">
        <v>19</v>
      </c>
      <c r="F2285" s="9" t="s">
        <v>1446</v>
      </c>
      <c r="G2285" s="10" t="s">
        <v>7889</v>
      </c>
      <c r="H2285" s="10" t="s">
        <v>7235</v>
      </c>
      <c r="I2285" s="10" t="s">
        <v>7265</v>
      </c>
      <c r="J2285" s="9" t="s">
        <v>7890</v>
      </c>
      <c r="K2285" s="9">
        <v>810</v>
      </c>
      <c r="L2285" s="13">
        <v>203.21</v>
      </c>
      <c r="M2285" s="9">
        <v>22</v>
      </c>
      <c r="N2285" s="7" t="s">
        <v>43</v>
      </c>
    </row>
    <row r="2286" customHeight="1" spans="1:14">
      <c r="A2286" s="9">
        <v>157677</v>
      </c>
      <c r="B2286" s="9" t="s">
        <v>7891</v>
      </c>
      <c r="C2286" s="9" t="s">
        <v>17</v>
      </c>
      <c r="D2286" s="9" t="s">
        <v>7233</v>
      </c>
      <c r="E2286" s="9" t="s">
        <v>19</v>
      </c>
      <c r="F2286" s="9" t="s">
        <v>1446</v>
      </c>
      <c r="G2286" s="10" t="s">
        <v>7892</v>
      </c>
      <c r="H2286" s="10" t="s">
        <v>7893</v>
      </c>
      <c r="I2286" s="10" t="s">
        <v>7894</v>
      </c>
      <c r="J2286" s="9" t="s">
        <v>7895</v>
      </c>
      <c r="K2286" s="9">
        <v>810</v>
      </c>
      <c r="L2286" s="13">
        <v>224</v>
      </c>
      <c r="M2286" s="9">
        <v>23</v>
      </c>
      <c r="N2286" s="7" t="s">
        <v>43</v>
      </c>
    </row>
    <row r="2287" customHeight="1" spans="1:14">
      <c r="A2287" s="9">
        <v>204512</v>
      </c>
      <c r="B2287" s="9" t="s">
        <v>7896</v>
      </c>
      <c r="C2287" s="9" t="s">
        <v>17</v>
      </c>
      <c r="D2287" s="9" t="s">
        <v>7233</v>
      </c>
      <c r="E2287" s="9" t="s">
        <v>19</v>
      </c>
      <c r="F2287" s="9" t="s">
        <v>1446</v>
      </c>
      <c r="G2287" s="10" t="s">
        <v>7897</v>
      </c>
      <c r="H2287" s="10" t="s">
        <v>7898</v>
      </c>
      <c r="I2287" s="10" t="s">
        <v>2956</v>
      </c>
      <c r="J2287" s="9" t="s">
        <v>7899</v>
      </c>
      <c r="K2287" s="9">
        <v>810</v>
      </c>
      <c r="L2287" s="13">
        <v>300</v>
      </c>
      <c r="M2287" s="9">
        <v>24</v>
      </c>
      <c r="N2287" s="7" t="s">
        <v>43</v>
      </c>
    </row>
    <row r="2288" customHeight="1" spans="1:14">
      <c r="A2288" s="9">
        <v>204445</v>
      </c>
      <c r="B2288" s="9" t="s">
        <v>7900</v>
      </c>
      <c r="C2288" s="9" t="s">
        <v>17</v>
      </c>
      <c r="D2288" s="9" t="s">
        <v>7233</v>
      </c>
      <c r="E2288" s="9" t="s">
        <v>19</v>
      </c>
      <c r="F2288" s="9" t="s">
        <v>1446</v>
      </c>
      <c r="G2288" s="10" t="s">
        <v>7901</v>
      </c>
      <c r="H2288" s="10" t="s">
        <v>7902</v>
      </c>
      <c r="I2288" s="10" t="s">
        <v>1094</v>
      </c>
      <c r="J2288" s="9" t="s">
        <v>7903</v>
      </c>
      <c r="K2288" s="9">
        <v>790</v>
      </c>
      <c r="L2288" s="13">
        <v>129.86</v>
      </c>
      <c r="M2288" s="9">
        <v>25</v>
      </c>
      <c r="N2288" s="7" t="s">
        <v>43</v>
      </c>
    </row>
    <row r="2289" customHeight="1" spans="1:14">
      <c r="A2289" s="9">
        <v>155664</v>
      </c>
      <c r="B2289" s="9" t="s">
        <v>7904</v>
      </c>
      <c r="C2289" s="9" t="s">
        <v>17</v>
      </c>
      <c r="D2289" s="9" t="s">
        <v>7233</v>
      </c>
      <c r="E2289" s="9" t="s">
        <v>19</v>
      </c>
      <c r="F2289" s="9" t="s">
        <v>1446</v>
      </c>
      <c r="G2289" s="10" t="s">
        <v>7905</v>
      </c>
      <c r="H2289" s="10" t="s">
        <v>7906</v>
      </c>
      <c r="I2289" s="10" t="s">
        <v>7839</v>
      </c>
      <c r="J2289" s="9" t="s">
        <v>7907</v>
      </c>
      <c r="K2289" s="9">
        <v>790</v>
      </c>
      <c r="L2289" s="13">
        <v>300</v>
      </c>
      <c r="M2289" s="9">
        <v>26</v>
      </c>
      <c r="N2289" s="7" t="s">
        <v>43</v>
      </c>
    </row>
    <row r="2290" customHeight="1" spans="1:14">
      <c r="A2290" s="9">
        <v>161023</v>
      </c>
      <c r="B2290" s="9" t="s">
        <v>7908</v>
      </c>
      <c r="C2290" s="9" t="s">
        <v>17</v>
      </c>
      <c r="D2290" s="9" t="s">
        <v>7233</v>
      </c>
      <c r="E2290" s="9" t="s">
        <v>19</v>
      </c>
      <c r="F2290" s="9" t="s">
        <v>1446</v>
      </c>
      <c r="G2290" s="10" t="s">
        <v>7909</v>
      </c>
      <c r="H2290" s="10" t="s">
        <v>7814</v>
      </c>
      <c r="I2290" s="10" t="s">
        <v>6937</v>
      </c>
      <c r="J2290" s="9" t="s">
        <v>7910</v>
      </c>
      <c r="K2290" s="9">
        <v>780</v>
      </c>
      <c r="L2290" s="13">
        <v>126.39</v>
      </c>
      <c r="M2290" s="9">
        <v>27</v>
      </c>
      <c r="N2290" s="7" t="s">
        <v>43</v>
      </c>
    </row>
    <row r="2291" customHeight="1" spans="1:14">
      <c r="A2291" s="9">
        <v>161039</v>
      </c>
      <c r="B2291" s="9" t="s">
        <v>7911</v>
      </c>
      <c r="C2291" s="9" t="s">
        <v>17</v>
      </c>
      <c r="D2291" s="9" t="s">
        <v>7233</v>
      </c>
      <c r="E2291" s="9" t="s">
        <v>19</v>
      </c>
      <c r="F2291" s="9" t="s">
        <v>1446</v>
      </c>
      <c r="G2291" s="10" t="s">
        <v>7912</v>
      </c>
      <c r="H2291" s="10" t="s">
        <v>7235</v>
      </c>
      <c r="I2291" s="10" t="s">
        <v>7240</v>
      </c>
      <c r="J2291" s="9" t="s">
        <v>7913</v>
      </c>
      <c r="K2291" s="9">
        <v>780</v>
      </c>
      <c r="L2291" s="13">
        <v>199.23</v>
      </c>
      <c r="M2291" s="9">
        <v>28</v>
      </c>
      <c r="N2291" s="7" t="s">
        <v>59</v>
      </c>
    </row>
    <row r="2292" customHeight="1" spans="1:14">
      <c r="A2292" s="9">
        <v>191284</v>
      </c>
      <c r="B2292" s="9" t="s">
        <v>7914</v>
      </c>
      <c r="C2292" s="9" t="s">
        <v>17</v>
      </c>
      <c r="D2292" s="9" t="s">
        <v>7233</v>
      </c>
      <c r="E2292" s="9" t="s">
        <v>19</v>
      </c>
      <c r="F2292" s="9" t="s">
        <v>1446</v>
      </c>
      <c r="G2292" s="10" t="s">
        <v>7915</v>
      </c>
      <c r="H2292" s="10" t="s">
        <v>7843</v>
      </c>
      <c r="I2292" s="10" t="s">
        <v>7815</v>
      </c>
      <c r="J2292" s="9" t="s">
        <v>7916</v>
      </c>
      <c r="K2292" s="9">
        <v>770</v>
      </c>
      <c r="L2292" s="13">
        <v>179.98</v>
      </c>
      <c r="M2292" s="9">
        <v>29</v>
      </c>
      <c r="N2292" s="7" t="s">
        <v>59</v>
      </c>
    </row>
    <row r="2293" customHeight="1" spans="1:14">
      <c r="A2293" s="9">
        <v>157474</v>
      </c>
      <c r="B2293" s="9" t="s">
        <v>7917</v>
      </c>
      <c r="C2293" s="9" t="s">
        <v>17</v>
      </c>
      <c r="D2293" s="9" t="s">
        <v>7233</v>
      </c>
      <c r="E2293" s="9" t="s">
        <v>19</v>
      </c>
      <c r="F2293" s="9" t="s">
        <v>1446</v>
      </c>
      <c r="G2293" s="10" t="s">
        <v>7918</v>
      </c>
      <c r="H2293" s="10" t="s">
        <v>3900</v>
      </c>
      <c r="I2293" s="10" t="s">
        <v>7289</v>
      </c>
      <c r="J2293" s="9" t="s">
        <v>7919</v>
      </c>
      <c r="K2293" s="9">
        <v>770</v>
      </c>
      <c r="L2293" s="13">
        <v>192.79</v>
      </c>
      <c r="M2293" s="9">
        <v>30</v>
      </c>
      <c r="N2293" s="7" t="s">
        <v>59</v>
      </c>
    </row>
    <row r="2294" customHeight="1" spans="1:14">
      <c r="A2294" s="9">
        <v>203506</v>
      </c>
      <c r="B2294" s="9" t="s">
        <v>7920</v>
      </c>
      <c r="C2294" s="9" t="s">
        <v>17</v>
      </c>
      <c r="D2294" s="9" t="s">
        <v>7233</v>
      </c>
      <c r="E2294" s="9" t="s">
        <v>19</v>
      </c>
      <c r="F2294" s="9" t="s">
        <v>1446</v>
      </c>
      <c r="G2294" s="10" t="s">
        <v>7921</v>
      </c>
      <c r="H2294" s="10" t="s">
        <v>7843</v>
      </c>
      <c r="I2294" s="10" t="s">
        <v>6937</v>
      </c>
      <c r="J2294" s="9" t="s">
        <v>7922</v>
      </c>
      <c r="K2294" s="9">
        <v>770</v>
      </c>
      <c r="L2294" s="13">
        <v>215.83</v>
      </c>
      <c r="M2294" s="9">
        <v>31</v>
      </c>
      <c r="N2294" s="7" t="s">
        <v>59</v>
      </c>
    </row>
    <row r="2295" customHeight="1" spans="1:14">
      <c r="A2295" s="9">
        <v>158960</v>
      </c>
      <c r="B2295" s="9" t="s">
        <v>7923</v>
      </c>
      <c r="C2295" s="9" t="s">
        <v>17</v>
      </c>
      <c r="D2295" s="9" t="s">
        <v>7233</v>
      </c>
      <c r="E2295" s="9" t="s">
        <v>19</v>
      </c>
      <c r="F2295" s="9" t="s">
        <v>1446</v>
      </c>
      <c r="G2295" s="10" t="s">
        <v>7924</v>
      </c>
      <c r="H2295" s="10" t="s">
        <v>7319</v>
      </c>
      <c r="I2295" s="10" t="s">
        <v>7101</v>
      </c>
      <c r="J2295" s="9" t="s">
        <v>7925</v>
      </c>
      <c r="K2295" s="9">
        <v>770</v>
      </c>
      <c r="L2295" s="13">
        <v>234.56</v>
      </c>
      <c r="M2295" s="9">
        <v>32</v>
      </c>
      <c r="N2295" s="7" t="s">
        <v>59</v>
      </c>
    </row>
    <row r="2296" customHeight="1" spans="1:14">
      <c r="A2296" s="9">
        <v>158981</v>
      </c>
      <c r="B2296" s="9" t="s">
        <v>7926</v>
      </c>
      <c r="C2296" s="9" t="s">
        <v>17</v>
      </c>
      <c r="D2296" s="9" t="s">
        <v>7233</v>
      </c>
      <c r="E2296" s="9" t="s">
        <v>19</v>
      </c>
      <c r="F2296" s="9" t="s">
        <v>1446</v>
      </c>
      <c r="G2296" s="10" t="s">
        <v>7927</v>
      </c>
      <c r="H2296" s="10" t="s">
        <v>7319</v>
      </c>
      <c r="I2296" s="10" t="s">
        <v>7101</v>
      </c>
      <c r="J2296" s="9" t="s">
        <v>7928</v>
      </c>
      <c r="K2296" s="9">
        <v>770</v>
      </c>
      <c r="L2296" s="13">
        <v>268.25</v>
      </c>
      <c r="M2296" s="9">
        <v>33</v>
      </c>
      <c r="N2296" s="7" t="s">
        <v>59</v>
      </c>
    </row>
    <row r="2297" customHeight="1" spans="1:14">
      <c r="A2297" s="9">
        <v>159350</v>
      </c>
      <c r="B2297" s="9" t="s">
        <v>7929</v>
      </c>
      <c r="C2297" s="9" t="s">
        <v>17</v>
      </c>
      <c r="D2297" s="9" t="s">
        <v>7233</v>
      </c>
      <c r="E2297" s="9" t="s">
        <v>19</v>
      </c>
      <c r="F2297" s="9" t="s">
        <v>1446</v>
      </c>
      <c r="G2297" s="10" t="s">
        <v>7930</v>
      </c>
      <c r="H2297" s="10" t="s">
        <v>7931</v>
      </c>
      <c r="I2297" s="10" t="s">
        <v>7932</v>
      </c>
      <c r="J2297" s="9" t="s">
        <v>7933</v>
      </c>
      <c r="K2297" s="9">
        <v>760</v>
      </c>
      <c r="L2297" s="13">
        <v>190.15</v>
      </c>
      <c r="M2297" s="9">
        <v>34</v>
      </c>
      <c r="N2297" s="7" t="s">
        <v>59</v>
      </c>
    </row>
    <row r="2298" customHeight="1" spans="1:14">
      <c r="A2298" s="9">
        <v>191860</v>
      </c>
      <c r="B2298" s="9" t="s">
        <v>7934</v>
      </c>
      <c r="C2298" s="9" t="s">
        <v>17</v>
      </c>
      <c r="D2298" s="9" t="s">
        <v>7233</v>
      </c>
      <c r="E2298" s="9" t="s">
        <v>19</v>
      </c>
      <c r="F2298" s="9" t="s">
        <v>1446</v>
      </c>
      <c r="G2298" s="10" t="s">
        <v>7935</v>
      </c>
      <c r="H2298" s="10" t="s">
        <v>7843</v>
      </c>
      <c r="I2298" s="10" t="s">
        <v>6937</v>
      </c>
      <c r="J2298" s="9" t="s">
        <v>7936</v>
      </c>
      <c r="K2298" s="9">
        <v>760</v>
      </c>
      <c r="L2298" s="13">
        <v>196.26</v>
      </c>
      <c r="M2298" s="9">
        <v>35</v>
      </c>
      <c r="N2298" s="7" t="s">
        <v>59</v>
      </c>
    </row>
    <row r="2299" customHeight="1" spans="1:14">
      <c r="A2299" s="9">
        <v>155891</v>
      </c>
      <c r="B2299" s="9" t="s">
        <v>7937</v>
      </c>
      <c r="C2299" s="9" t="s">
        <v>17</v>
      </c>
      <c r="D2299" s="9" t="s">
        <v>7233</v>
      </c>
      <c r="E2299" s="9" t="s">
        <v>19</v>
      </c>
      <c r="F2299" s="9" t="s">
        <v>1446</v>
      </c>
      <c r="G2299" s="10" t="s">
        <v>7938</v>
      </c>
      <c r="H2299" s="10" t="s">
        <v>7939</v>
      </c>
      <c r="I2299" s="10" t="s">
        <v>7251</v>
      </c>
      <c r="J2299" s="9" t="s">
        <v>7940</v>
      </c>
      <c r="K2299" s="9">
        <v>750</v>
      </c>
      <c r="L2299" s="13">
        <v>127.14</v>
      </c>
      <c r="M2299" s="9">
        <v>36</v>
      </c>
      <c r="N2299" s="7" t="s">
        <v>59</v>
      </c>
    </row>
    <row r="2300" customHeight="1" spans="1:14">
      <c r="A2300" s="9">
        <v>155883</v>
      </c>
      <c r="B2300" s="9" t="s">
        <v>7941</v>
      </c>
      <c r="C2300" s="9" t="s">
        <v>17</v>
      </c>
      <c r="D2300" s="9" t="s">
        <v>7233</v>
      </c>
      <c r="E2300" s="9" t="s">
        <v>19</v>
      </c>
      <c r="F2300" s="9" t="s">
        <v>1446</v>
      </c>
      <c r="G2300" s="10" t="s">
        <v>7942</v>
      </c>
      <c r="H2300" s="10" t="s">
        <v>7943</v>
      </c>
      <c r="I2300" s="10" t="s">
        <v>7299</v>
      </c>
      <c r="J2300" s="9" t="s">
        <v>7944</v>
      </c>
      <c r="K2300" s="9">
        <v>750</v>
      </c>
      <c r="L2300" s="13">
        <v>212.27</v>
      </c>
      <c r="M2300" s="9">
        <v>37</v>
      </c>
      <c r="N2300" s="7" t="s">
        <v>59</v>
      </c>
    </row>
    <row r="2301" customHeight="1" spans="1:14">
      <c r="A2301" s="9">
        <v>208818</v>
      </c>
      <c r="B2301" s="9" t="s">
        <v>7945</v>
      </c>
      <c r="C2301" s="9" t="s">
        <v>17</v>
      </c>
      <c r="D2301" s="9" t="s">
        <v>7233</v>
      </c>
      <c r="E2301" s="9" t="s">
        <v>19</v>
      </c>
      <c r="F2301" s="9" t="s">
        <v>1446</v>
      </c>
      <c r="G2301" s="10" t="s">
        <v>7946</v>
      </c>
      <c r="H2301" s="10" t="s">
        <v>7383</v>
      </c>
      <c r="I2301" s="10" t="s">
        <v>7854</v>
      </c>
      <c r="J2301" s="9" t="s">
        <v>7947</v>
      </c>
      <c r="K2301" s="9">
        <v>750</v>
      </c>
      <c r="L2301" s="13">
        <v>237.11</v>
      </c>
      <c r="M2301" s="9">
        <v>38</v>
      </c>
      <c r="N2301" s="7" t="s">
        <v>59</v>
      </c>
    </row>
    <row r="2302" customHeight="1" spans="1:14">
      <c r="A2302" s="9">
        <v>156097</v>
      </c>
      <c r="B2302" s="9" t="s">
        <v>7948</v>
      </c>
      <c r="C2302" s="9" t="s">
        <v>17</v>
      </c>
      <c r="D2302" s="9" t="s">
        <v>7233</v>
      </c>
      <c r="E2302" s="9" t="s">
        <v>19</v>
      </c>
      <c r="F2302" s="9" t="s">
        <v>1446</v>
      </c>
      <c r="G2302" s="10" t="s">
        <v>7949</v>
      </c>
      <c r="H2302" s="10" t="s">
        <v>7235</v>
      </c>
      <c r="I2302" s="10" t="s">
        <v>7265</v>
      </c>
      <c r="J2302" s="9" t="s">
        <v>7950</v>
      </c>
      <c r="K2302" s="9">
        <v>740</v>
      </c>
      <c r="L2302" s="13">
        <v>182.89</v>
      </c>
      <c r="M2302" s="9">
        <v>39</v>
      </c>
      <c r="N2302" s="7" t="s">
        <v>59</v>
      </c>
    </row>
    <row r="2303" customHeight="1" spans="1:14">
      <c r="A2303" s="9">
        <v>159299</v>
      </c>
      <c r="B2303" s="9" t="s">
        <v>7951</v>
      </c>
      <c r="C2303" s="9" t="s">
        <v>17</v>
      </c>
      <c r="D2303" s="9" t="s">
        <v>7233</v>
      </c>
      <c r="E2303" s="9" t="s">
        <v>19</v>
      </c>
      <c r="F2303" s="9" t="s">
        <v>1446</v>
      </c>
      <c r="G2303" s="10" t="s">
        <v>7952</v>
      </c>
      <c r="H2303" s="10" t="s">
        <v>7953</v>
      </c>
      <c r="I2303" s="10" t="s">
        <v>7932</v>
      </c>
      <c r="J2303" s="9" t="s">
        <v>7954</v>
      </c>
      <c r="K2303" s="9">
        <v>740</v>
      </c>
      <c r="L2303" s="13">
        <v>229.95</v>
      </c>
      <c r="M2303" s="9">
        <v>40</v>
      </c>
      <c r="N2303" s="7" t="s">
        <v>59</v>
      </c>
    </row>
    <row r="2304" customHeight="1" spans="1:14">
      <c r="A2304" s="9">
        <v>173871</v>
      </c>
      <c r="B2304" s="9" t="s">
        <v>7955</v>
      </c>
      <c r="C2304" s="9" t="s">
        <v>17</v>
      </c>
      <c r="D2304" s="9" t="s">
        <v>7233</v>
      </c>
      <c r="E2304" s="9" t="s">
        <v>19</v>
      </c>
      <c r="F2304" s="9" t="s">
        <v>1446</v>
      </c>
      <c r="G2304" s="10" t="s">
        <v>7956</v>
      </c>
      <c r="H2304" s="10" t="s">
        <v>7280</v>
      </c>
      <c r="I2304" s="10" t="s">
        <v>7281</v>
      </c>
      <c r="J2304" s="9" t="s">
        <v>7957</v>
      </c>
      <c r="K2304" s="9">
        <v>730</v>
      </c>
      <c r="L2304" s="13">
        <v>167.78</v>
      </c>
      <c r="M2304" s="9">
        <v>41</v>
      </c>
      <c r="N2304" s="7" t="s">
        <v>59</v>
      </c>
    </row>
    <row r="2305" customHeight="1" spans="1:14">
      <c r="A2305" s="9">
        <v>161971</v>
      </c>
      <c r="B2305" s="9" t="s">
        <v>7958</v>
      </c>
      <c r="C2305" s="9" t="s">
        <v>17</v>
      </c>
      <c r="D2305" s="9" t="s">
        <v>7233</v>
      </c>
      <c r="E2305" s="9" t="s">
        <v>19</v>
      </c>
      <c r="F2305" s="9" t="s">
        <v>1446</v>
      </c>
      <c r="G2305" s="10" t="s">
        <v>7959</v>
      </c>
      <c r="H2305" s="10" t="s">
        <v>893</v>
      </c>
      <c r="I2305" s="10" t="s">
        <v>894</v>
      </c>
      <c r="J2305" s="9" t="s">
        <v>7960</v>
      </c>
      <c r="K2305" s="9">
        <v>730</v>
      </c>
      <c r="L2305" s="13">
        <v>184.13</v>
      </c>
      <c r="M2305" s="9">
        <v>42</v>
      </c>
      <c r="N2305" s="7" t="s">
        <v>59</v>
      </c>
    </row>
    <row r="2306" customHeight="1" spans="1:14">
      <c r="A2306" s="9">
        <v>162046</v>
      </c>
      <c r="B2306" s="9" t="s">
        <v>7961</v>
      </c>
      <c r="C2306" s="9" t="s">
        <v>17</v>
      </c>
      <c r="D2306" s="9" t="s">
        <v>7233</v>
      </c>
      <c r="E2306" s="9" t="s">
        <v>19</v>
      </c>
      <c r="F2306" s="9" t="s">
        <v>1446</v>
      </c>
      <c r="G2306" s="10" t="s">
        <v>7962</v>
      </c>
      <c r="H2306" s="10" t="s">
        <v>893</v>
      </c>
      <c r="I2306" s="10" t="s">
        <v>894</v>
      </c>
      <c r="J2306" s="9" t="s">
        <v>7963</v>
      </c>
      <c r="K2306" s="9">
        <v>720</v>
      </c>
      <c r="L2306" s="13">
        <v>168.47</v>
      </c>
      <c r="M2306" s="9">
        <v>43</v>
      </c>
      <c r="N2306" s="7" t="s">
        <v>59</v>
      </c>
    </row>
    <row r="2307" customHeight="1" spans="1:14">
      <c r="A2307" s="9">
        <v>156085</v>
      </c>
      <c r="B2307" s="9" t="s">
        <v>7964</v>
      </c>
      <c r="C2307" s="9" t="s">
        <v>17</v>
      </c>
      <c r="D2307" s="9" t="s">
        <v>7233</v>
      </c>
      <c r="E2307" s="9" t="s">
        <v>19</v>
      </c>
      <c r="F2307" s="9" t="s">
        <v>1446</v>
      </c>
      <c r="G2307" s="10" t="s">
        <v>7965</v>
      </c>
      <c r="H2307" s="10" t="s">
        <v>7235</v>
      </c>
      <c r="I2307" s="10" t="s">
        <v>7265</v>
      </c>
      <c r="J2307" s="9" t="s">
        <v>7966</v>
      </c>
      <c r="K2307" s="9">
        <v>710</v>
      </c>
      <c r="L2307" s="13">
        <v>175.82</v>
      </c>
      <c r="M2307" s="9">
        <v>44</v>
      </c>
      <c r="N2307" s="7" t="s">
        <v>59</v>
      </c>
    </row>
    <row r="2308" customHeight="1" spans="1:14">
      <c r="A2308" s="9">
        <v>191843</v>
      </c>
      <c r="B2308" s="9" t="s">
        <v>7967</v>
      </c>
      <c r="C2308" s="9" t="s">
        <v>17</v>
      </c>
      <c r="D2308" s="9" t="s">
        <v>7233</v>
      </c>
      <c r="E2308" s="9" t="s">
        <v>19</v>
      </c>
      <c r="F2308" s="9" t="s">
        <v>1446</v>
      </c>
      <c r="G2308" s="10" t="s">
        <v>7968</v>
      </c>
      <c r="H2308" s="10" t="s">
        <v>7843</v>
      </c>
      <c r="I2308" s="10" t="s">
        <v>6937</v>
      </c>
      <c r="J2308" s="9" t="s">
        <v>7969</v>
      </c>
      <c r="K2308" s="9">
        <v>710</v>
      </c>
      <c r="L2308" s="13">
        <v>227.22</v>
      </c>
      <c r="M2308" s="9">
        <v>45</v>
      </c>
      <c r="N2308" s="7" t="s">
        <v>59</v>
      </c>
    </row>
    <row r="2309" customHeight="1" spans="1:14">
      <c r="A2309" s="9">
        <v>173883</v>
      </c>
      <c r="B2309" s="9" t="s">
        <v>7970</v>
      </c>
      <c r="C2309" s="9" t="s">
        <v>17</v>
      </c>
      <c r="D2309" s="9" t="s">
        <v>7233</v>
      </c>
      <c r="E2309" s="9" t="s">
        <v>19</v>
      </c>
      <c r="F2309" s="9" t="s">
        <v>1446</v>
      </c>
      <c r="G2309" s="10" t="s">
        <v>7971</v>
      </c>
      <c r="H2309" s="10" t="s">
        <v>7280</v>
      </c>
      <c r="I2309" s="10" t="s">
        <v>7281</v>
      </c>
      <c r="J2309" s="9" t="s">
        <v>7972</v>
      </c>
      <c r="K2309" s="9">
        <v>710</v>
      </c>
      <c r="L2309" s="13">
        <v>250.54</v>
      </c>
      <c r="M2309" s="9">
        <v>46</v>
      </c>
      <c r="N2309" s="7" t="s">
        <v>59</v>
      </c>
    </row>
    <row r="2310" customHeight="1" spans="1:14">
      <c r="A2310" s="9">
        <v>155627</v>
      </c>
      <c r="B2310" s="9" t="s">
        <v>7973</v>
      </c>
      <c r="C2310" s="9" t="s">
        <v>17</v>
      </c>
      <c r="D2310" s="9" t="s">
        <v>7233</v>
      </c>
      <c r="E2310" s="9" t="s">
        <v>19</v>
      </c>
      <c r="F2310" s="9" t="s">
        <v>1446</v>
      </c>
      <c r="G2310" s="10" t="s">
        <v>7974</v>
      </c>
      <c r="H2310" s="10" t="s">
        <v>7975</v>
      </c>
      <c r="I2310" s="10" t="s">
        <v>7839</v>
      </c>
      <c r="J2310" s="9" t="s">
        <v>7976</v>
      </c>
      <c r="K2310" s="9">
        <v>710</v>
      </c>
      <c r="L2310" s="13">
        <v>300</v>
      </c>
      <c r="M2310" s="9">
        <v>47</v>
      </c>
      <c r="N2310" s="7" t="s">
        <v>59</v>
      </c>
    </row>
    <row r="2311" customHeight="1" spans="1:14">
      <c r="A2311" s="9">
        <v>155675</v>
      </c>
      <c r="B2311" s="9" t="s">
        <v>7977</v>
      </c>
      <c r="C2311" s="9" t="s">
        <v>17</v>
      </c>
      <c r="D2311" s="9" t="s">
        <v>7233</v>
      </c>
      <c r="E2311" s="9" t="s">
        <v>19</v>
      </c>
      <c r="F2311" s="9" t="s">
        <v>1446</v>
      </c>
      <c r="G2311" s="10" t="s">
        <v>7978</v>
      </c>
      <c r="H2311" s="10" t="s">
        <v>7979</v>
      </c>
      <c r="I2311" s="10" t="s">
        <v>7839</v>
      </c>
      <c r="J2311" s="9" t="s">
        <v>7980</v>
      </c>
      <c r="K2311" s="9">
        <v>710</v>
      </c>
      <c r="L2311" s="13">
        <v>300</v>
      </c>
      <c r="M2311" s="9">
        <v>48</v>
      </c>
      <c r="N2311" s="7" t="s">
        <v>59</v>
      </c>
    </row>
    <row r="2312" customHeight="1" spans="1:14">
      <c r="A2312" s="9">
        <v>162679</v>
      </c>
      <c r="B2312" s="9" t="s">
        <v>7981</v>
      </c>
      <c r="C2312" s="9" t="s">
        <v>17</v>
      </c>
      <c r="D2312" s="9" t="s">
        <v>7233</v>
      </c>
      <c r="E2312" s="9" t="s">
        <v>19</v>
      </c>
      <c r="F2312" s="9" t="s">
        <v>1446</v>
      </c>
      <c r="G2312" s="10" t="s">
        <v>7982</v>
      </c>
      <c r="H2312" s="10" t="s">
        <v>7983</v>
      </c>
      <c r="I2312" s="10" t="s">
        <v>7984</v>
      </c>
      <c r="J2312" s="9" t="s">
        <v>7985</v>
      </c>
      <c r="K2312" s="9">
        <v>700</v>
      </c>
      <c r="L2312" s="13">
        <v>129.76</v>
      </c>
      <c r="M2312" s="9">
        <v>49</v>
      </c>
      <c r="N2312" s="7" t="s">
        <v>59</v>
      </c>
    </row>
    <row r="2313" customHeight="1" spans="1:14">
      <c r="A2313" s="9">
        <v>159461</v>
      </c>
      <c r="B2313" s="9" t="s">
        <v>7986</v>
      </c>
      <c r="C2313" s="9" t="s">
        <v>17</v>
      </c>
      <c r="D2313" s="9" t="s">
        <v>7233</v>
      </c>
      <c r="E2313" s="9" t="s">
        <v>19</v>
      </c>
      <c r="F2313" s="9" t="s">
        <v>1446</v>
      </c>
      <c r="G2313" s="10" t="s">
        <v>7987</v>
      </c>
      <c r="H2313" s="10" t="s">
        <v>7988</v>
      </c>
      <c r="I2313" s="10" t="s">
        <v>7932</v>
      </c>
      <c r="J2313" s="9" t="s">
        <v>7989</v>
      </c>
      <c r="K2313" s="9">
        <v>700</v>
      </c>
      <c r="L2313" s="13">
        <v>172.63</v>
      </c>
      <c r="M2313" s="9">
        <v>50</v>
      </c>
      <c r="N2313" s="7" t="s">
        <v>59</v>
      </c>
    </row>
    <row r="2314" customHeight="1" spans="1:14">
      <c r="A2314" s="9">
        <v>155887</v>
      </c>
      <c r="B2314" s="9" t="s">
        <v>7990</v>
      </c>
      <c r="C2314" s="9" t="s">
        <v>17</v>
      </c>
      <c r="D2314" s="9" t="s">
        <v>7233</v>
      </c>
      <c r="E2314" s="9" t="s">
        <v>19</v>
      </c>
      <c r="F2314" s="9" t="s">
        <v>1446</v>
      </c>
      <c r="G2314" s="10" t="s">
        <v>7991</v>
      </c>
      <c r="H2314" s="10" t="s">
        <v>7992</v>
      </c>
      <c r="I2314" s="10" t="s">
        <v>7256</v>
      </c>
      <c r="J2314" s="9" t="s">
        <v>7993</v>
      </c>
      <c r="K2314" s="9">
        <v>700</v>
      </c>
      <c r="L2314" s="13">
        <v>175.8</v>
      </c>
      <c r="M2314" s="9">
        <v>51</v>
      </c>
      <c r="N2314" s="7" t="s">
        <v>59</v>
      </c>
    </row>
    <row r="2315" customHeight="1" spans="1:14">
      <c r="A2315" s="9">
        <v>191770</v>
      </c>
      <c r="B2315" s="9" t="s">
        <v>7994</v>
      </c>
      <c r="C2315" s="9" t="s">
        <v>17</v>
      </c>
      <c r="D2315" s="9" t="s">
        <v>7233</v>
      </c>
      <c r="E2315" s="9" t="s">
        <v>19</v>
      </c>
      <c r="F2315" s="9" t="s">
        <v>1446</v>
      </c>
      <c r="G2315" s="10" t="s">
        <v>7995</v>
      </c>
      <c r="H2315" s="10" t="s">
        <v>2292</v>
      </c>
      <c r="I2315" s="10" t="s">
        <v>5686</v>
      </c>
      <c r="J2315" s="9" t="s">
        <v>7996</v>
      </c>
      <c r="K2315" s="9">
        <v>700</v>
      </c>
      <c r="L2315" s="13">
        <v>217.87</v>
      </c>
      <c r="M2315" s="9">
        <v>52</v>
      </c>
      <c r="N2315" s="7" t="s">
        <v>59</v>
      </c>
    </row>
    <row r="2316" customHeight="1" spans="1:14">
      <c r="A2316" s="9">
        <v>155867</v>
      </c>
      <c r="B2316" s="9" t="s">
        <v>7997</v>
      </c>
      <c r="C2316" s="9" t="s">
        <v>17</v>
      </c>
      <c r="D2316" s="9" t="s">
        <v>7233</v>
      </c>
      <c r="E2316" s="9" t="s">
        <v>19</v>
      </c>
      <c r="F2316" s="9" t="s">
        <v>1446</v>
      </c>
      <c r="G2316" s="10" t="s">
        <v>7998</v>
      </c>
      <c r="H2316" s="10" t="s">
        <v>7999</v>
      </c>
      <c r="I2316" s="10" t="s">
        <v>7299</v>
      </c>
      <c r="J2316" s="9" t="s">
        <v>8000</v>
      </c>
      <c r="K2316" s="9">
        <v>700</v>
      </c>
      <c r="L2316" s="13">
        <v>274.73</v>
      </c>
      <c r="M2316" s="9">
        <v>53</v>
      </c>
      <c r="N2316" s="7" t="s">
        <v>59</v>
      </c>
    </row>
    <row r="2317" customHeight="1" spans="1:14">
      <c r="A2317" s="9">
        <v>155681</v>
      </c>
      <c r="B2317" s="9" t="s">
        <v>8001</v>
      </c>
      <c r="C2317" s="9" t="s">
        <v>17</v>
      </c>
      <c r="D2317" s="9" t="s">
        <v>7233</v>
      </c>
      <c r="E2317" s="9" t="s">
        <v>19</v>
      </c>
      <c r="F2317" s="9" t="s">
        <v>1446</v>
      </c>
      <c r="G2317" s="10" t="s">
        <v>8002</v>
      </c>
      <c r="H2317" s="10" t="s">
        <v>8003</v>
      </c>
      <c r="I2317" s="10" t="s">
        <v>7839</v>
      </c>
      <c r="J2317" s="9" t="s">
        <v>8004</v>
      </c>
      <c r="K2317" s="9">
        <v>700</v>
      </c>
      <c r="L2317" s="13">
        <v>296.78</v>
      </c>
      <c r="M2317" s="9">
        <v>54</v>
      </c>
      <c r="N2317" s="7" t="s">
        <v>59</v>
      </c>
    </row>
    <row r="2318" customHeight="1" spans="1:14">
      <c r="A2318" s="9">
        <v>191801</v>
      </c>
      <c r="B2318" s="9" t="s">
        <v>8005</v>
      </c>
      <c r="C2318" s="9" t="s">
        <v>17</v>
      </c>
      <c r="D2318" s="9" t="s">
        <v>7233</v>
      </c>
      <c r="E2318" s="9" t="s">
        <v>19</v>
      </c>
      <c r="F2318" s="9" t="s">
        <v>1446</v>
      </c>
      <c r="G2318" s="10" t="s">
        <v>8006</v>
      </c>
      <c r="H2318" s="10" t="s">
        <v>7814</v>
      </c>
      <c r="I2318" s="10" t="s">
        <v>6937</v>
      </c>
      <c r="J2318" s="9" t="s">
        <v>8007</v>
      </c>
      <c r="K2318" s="9">
        <v>690</v>
      </c>
      <c r="L2318" s="13">
        <v>181.19</v>
      </c>
      <c r="M2318" s="9">
        <v>55</v>
      </c>
      <c r="N2318" s="7" t="s">
        <v>59</v>
      </c>
    </row>
    <row r="2319" customHeight="1" spans="1:14">
      <c r="A2319" s="9">
        <v>173900</v>
      </c>
      <c r="B2319" s="9" t="s">
        <v>8008</v>
      </c>
      <c r="C2319" s="9" t="s">
        <v>17</v>
      </c>
      <c r="D2319" s="9" t="s">
        <v>7233</v>
      </c>
      <c r="E2319" s="9" t="s">
        <v>19</v>
      </c>
      <c r="F2319" s="9" t="s">
        <v>1446</v>
      </c>
      <c r="G2319" s="10" t="s">
        <v>8009</v>
      </c>
      <c r="H2319" s="10" t="s">
        <v>7280</v>
      </c>
      <c r="I2319" s="10" t="s">
        <v>7281</v>
      </c>
      <c r="J2319" s="9" t="s">
        <v>8010</v>
      </c>
      <c r="K2319" s="9">
        <v>690</v>
      </c>
      <c r="L2319" s="13">
        <v>186.96</v>
      </c>
      <c r="M2319" s="9">
        <v>56</v>
      </c>
      <c r="N2319" s="7" t="s">
        <v>59</v>
      </c>
    </row>
    <row r="2320" customHeight="1" spans="1:14">
      <c r="A2320" s="9">
        <v>208866</v>
      </c>
      <c r="B2320" s="9" t="s">
        <v>8011</v>
      </c>
      <c r="C2320" s="9" t="s">
        <v>17</v>
      </c>
      <c r="D2320" s="9" t="s">
        <v>7233</v>
      </c>
      <c r="E2320" s="9" t="s">
        <v>19</v>
      </c>
      <c r="F2320" s="9" t="s">
        <v>1446</v>
      </c>
      <c r="G2320" s="10" t="s">
        <v>8012</v>
      </c>
      <c r="H2320" s="10" t="s">
        <v>8013</v>
      </c>
      <c r="I2320" s="10" t="s">
        <v>720</v>
      </c>
      <c r="J2320" s="9" t="s">
        <v>8014</v>
      </c>
      <c r="K2320" s="9">
        <v>690</v>
      </c>
      <c r="L2320" s="13">
        <v>273.6</v>
      </c>
      <c r="M2320" s="9">
        <v>57</v>
      </c>
      <c r="N2320" s="7" t="s">
        <v>59</v>
      </c>
    </row>
    <row r="2321" customHeight="1" spans="1:14">
      <c r="A2321" s="9">
        <v>203750</v>
      </c>
      <c r="B2321" s="9" t="s">
        <v>8015</v>
      </c>
      <c r="C2321" s="9" t="s">
        <v>17</v>
      </c>
      <c r="D2321" s="9" t="s">
        <v>7233</v>
      </c>
      <c r="E2321" s="9" t="s">
        <v>19</v>
      </c>
      <c r="F2321" s="9" t="s">
        <v>1446</v>
      </c>
      <c r="G2321" s="10" t="s">
        <v>8016</v>
      </c>
      <c r="H2321" s="10" t="s">
        <v>8017</v>
      </c>
      <c r="I2321" s="10" t="s">
        <v>8018</v>
      </c>
      <c r="J2321" s="9" t="s">
        <v>8019</v>
      </c>
      <c r="K2321" s="9">
        <v>690</v>
      </c>
      <c r="L2321" s="13">
        <v>300</v>
      </c>
      <c r="M2321" s="9">
        <v>58</v>
      </c>
      <c r="N2321" s="7" t="s">
        <v>59</v>
      </c>
    </row>
    <row r="2322" customHeight="1" spans="1:14">
      <c r="A2322" s="9">
        <v>158938</v>
      </c>
      <c r="B2322" s="9" t="s">
        <v>8020</v>
      </c>
      <c r="C2322" s="9" t="s">
        <v>17</v>
      </c>
      <c r="D2322" s="9" t="s">
        <v>7233</v>
      </c>
      <c r="E2322" s="9" t="s">
        <v>19</v>
      </c>
      <c r="F2322" s="9" t="s">
        <v>1446</v>
      </c>
      <c r="G2322" s="10" t="s">
        <v>8021</v>
      </c>
      <c r="H2322" s="10" t="s">
        <v>7319</v>
      </c>
      <c r="I2322" s="10" t="s">
        <v>7101</v>
      </c>
      <c r="J2322" s="9" t="s">
        <v>8022</v>
      </c>
      <c r="K2322" s="9">
        <v>680</v>
      </c>
      <c r="L2322" s="13">
        <v>273.68</v>
      </c>
      <c r="M2322" s="9">
        <v>59</v>
      </c>
      <c r="N2322" s="7" t="s">
        <v>59</v>
      </c>
    </row>
    <row r="2323" customHeight="1" spans="1:14">
      <c r="A2323" s="9">
        <v>161590</v>
      </c>
      <c r="B2323" s="9" t="s">
        <v>8023</v>
      </c>
      <c r="C2323" s="9" t="s">
        <v>17</v>
      </c>
      <c r="D2323" s="9" t="s">
        <v>7233</v>
      </c>
      <c r="E2323" s="9" t="s">
        <v>19</v>
      </c>
      <c r="F2323" s="9" t="s">
        <v>1446</v>
      </c>
      <c r="G2323" s="10" t="s">
        <v>8024</v>
      </c>
      <c r="H2323" s="10" t="s">
        <v>7319</v>
      </c>
      <c r="I2323" s="10" t="s">
        <v>8025</v>
      </c>
      <c r="J2323" s="9" t="s">
        <v>8026</v>
      </c>
      <c r="K2323" s="9">
        <v>670</v>
      </c>
      <c r="L2323" s="13">
        <v>139.24</v>
      </c>
      <c r="M2323" s="9">
        <v>60</v>
      </c>
      <c r="N2323" s="7" t="s">
        <v>59</v>
      </c>
    </row>
    <row r="2324" customHeight="1" spans="1:14">
      <c r="A2324" s="9">
        <v>204330</v>
      </c>
      <c r="B2324" s="9" t="s">
        <v>8027</v>
      </c>
      <c r="C2324" s="9" t="s">
        <v>17</v>
      </c>
      <c r="D2324" s="9" t="s">
        <v>7233</v>
      </c>
      <c r="E2324" s="9" t="s">
        <v>19</v>
      </c>
      <c r="F2324" s="9" t="s">
        <v>1446</v>
      </c>
      <c r="G2324" s="10" t="s">
        <v>8028</v>
      </c>
      <c r="H2324" s="10" t="s">
        <v>8029</v>
      </c>
      <c r="I2324" s="10" t="s">
        <v>903</v>
      </c>
      <c r="J2324" s="9" t="s">
        <v>8030</v>
      </c>
      <c r="K2324" s="9">
        <v>670</v>
      </c>
      <c r="L2324" s="13">
        <v>150</v>
      </c>
      <c r="M2324" s="9">
        <v>61</v>
      </c>
      <c r="N2324" s="7" t="s">
        <v>59</v>
      </c>
    </row>
    <row r="2325" customHeight="1" spans="1:14">
      <c r="A2325" s="9">
        <v>161190</v>
      </c>
      <c r="B2325" s="9" t="s">
        <v>8031</v>
      </c>
      <c r="C2325" s="9" t="s">
        <v>17</v>
      </c>
      <c r="D2325" s="9" t="s">
        <v>7233</v>
      </c>
      <c r="E2325" s="9" t="s">
        <v>19</v>
      </c>
      <c r="F2325" s="9" t="s">
        <v>1446</v>
      </c>
      <c r="G2325" s="10" t="s">
        <v>8032</v>
      </c>
      <c r="H2325" s="10" t="s">
        <v>7235</v>
      </c>
      <c r="I2325" s="10" t="s">
        <v>8033</v>
      </c>
      <c r="J2325" s="9" t="s">
        <v>8034</v>
      </c>
      <c r="K2325" s="9">
        <v>670</v>
      </c>
      <c r="L2325" s="13">
        <v>300</v>
      </c>
      <c r="M2325" s="9">
        <v>62</v>
      </c>
      <c r="N2325" s="7" t="s">
        <v>59</v>
      </c>
    </row>
    <row r="2326" customHeight="1" spans="1:14">
      <c r="A2326" s="9">
        <v>162093</v>
      </c>
      <c r="B2326" s="9" t="s">
        <v>8035</v>
      </c>
      <c r="C2326" s="9" t="s">
        <v>17</v>
      </c>
      <c r="D2326" s="9" t="s">
        <v>7233</v>
      </c>
      <c r="E2326" s="9" t="s">
        <v>19</v>
      </c>
      <c r="F2326" s="9" t="s">
        <v>1446</v>
      </c>
      <c r="G2326" s="10" t="s">
        <v>8036</v>
      </c>
      <c r="H2326" s="10" t="s">
        <v>893</v>
      </c>
      <c r="I2326" s="10" t="s">
        <v>894</v>
      </c>
      <c r="J2326" s="9" t="s">
        <v>8037</v>
      </c>
      <c r="K2326" s="9">
        <v>660</v>
      </c>
      <c r="L2326" s="13">
        <v>195.54</v>
      </c>
      <c r="M2326" s="9">
        <v>63</v>
      </c>
      <c r="N2326" s="7" t="s">
        <v>59</v>
      </c>
    </row>
    <row r="2327" customHeight="1" spans="1:14">
      <c r="A2327" s="9">
        <v>191778</v>
      </c>
      <c r="B2327" s="9" t="s">
        <v>8038</v>
      </c>
      <c r="C2327" s="9" t="s">
        <v>17</v>
      </c>
      <c r="D2327" s="9" t="s">
        <v>7233</v>
      </c>
      <c r="E2327" s="9" t="s">
        <v>19</v>
      </c>
      <c r="F2327" s="9" t="s">
        <v>1446</v>
      </c>
      <c r="G2327" s="10" t="s">
        <v>8039</v>
      </c>
      <c r="H2327" s="10" t="s">
        <v>2292</v>
      </c>
      <c r="I2327" s="10" t="s">
        <v>5686</v>
      </c>
      <c r="J2327" s="9" t="s">
        <v>8040</v>
      </c>
      <c r="K2327" s="9">
        <v>660</v>
      </c>
      <c r="L2327" s="13">
        <v>224.17</v>
      </c>
      <c r="M2327" s="9">
        <v>64</v>
      </c>
      <c r="N2327" s="7" t="s">
        <v>59</v>
      </c>
    </row>
    <row r="2328" customHeight="1" spans="1:14">
      <c r="A2328" s="9">
        <v>160119</v>
      </c>
      <c r="B2328" s="9" t="s">
        <v>8041</v>
      </c>
      <c r="C2328" s="9" t="s">
        <v>17</v>
      </c>
      <c r="D2328" s="9" t="s">
        <v>7233</v>
      </c>
      <c r="E2328" s="9" t="s">
        <v>19</v>
      </c>
      <c r="F2328" s="9" t="s">
        <v>1446</v>
      </c>
      <c r="G2328" s="10" t="s">
        <v>8042</v>
      </c>
      <c r="H2328" s="10" t="s">
        <v>8043</v>
      </c>
      <c r="I2328" s="10" t="s">
        <v>7307</v>
      </c>
      <c r="J2328" s="9" t="s">
        <v>8044</v>
      </c>
      <c r="K2328" s="9">
        <v>660</v>
      </c>
      <c r="L2328" s="13">
        <v>228.58</v>
      </c>
      <c r="M2328" s="9">
        <v>65</v>
      </c>
      <c r="N2328" s="7" t="s">
        <v>59</v>
      </c>
    </row>
    <row r="2329" customHeight="1" spans="1:14">
      <c r="A2329" s="9">
        <v>162103</v>
      </c>
      <c r="B2329" s="9" t="s">
        <v>8045</v>
      </c>
      <c r="C2329" s="9" t="s">
        <v>17</v>
      </c>
      <c r="D2329" s="9" t="s">
        <v>7233</v>
      </c>
      <c r="E2329" s="9" t="s">
        <v>19</v>
      </c>
      <c r="F2329" s="9" t="s">
        <v>1446</v>
      </c>
      <c r="G2329" s="10" t="s">
        <v>8046</v>
      </c>
      <c r="H2329" s="10" t="s">
        <v>893</v>
      </c>
      <c r="I2329" s="10" t="s">
        <v>894</v>
      </c>
      <c r="J2329" s="9" t="s">
        <v>8047</v>
      </c>
      <c r="K2329" s="9">
        <v>660</v>
      </c>
      <c r="L2329" s="13">
        <v>292.76</v>
      </c>
      <c r="M2329" s="9">
        <v>66</v>
      </c>
      <c r="N2329" s="7" t="s">
        <v>59</v>
      </c>
    </row>
    <row r="2330" customHeight="1" spans="1:14">
      <c r="A2330" s="9">
        <v>189165</v>
      </c>
      <c r="B2330" s="9" t="s">
        <v>8048</v>
      </c>
      <c r="C2330" s="9" t="s">
        <v>17</v>
      </c>
      <c r="D2330" s="9" t="s">
        <v>7233</v>
      </c>
      <c r="E2330" s="9" t="s">
        <v>19</v>
      </c>
      <c r="F2330" s="9" t="s">
        <v>1446</v>
      </c>
      <c r="G2330" s="10" t="s">
        <v>8049</v>
      </c>
      <c r="H2330" s="10" t="s">
        <v>8050</v>
      </c>
      <c r="I2330" s="10" t="s">
        <v>7312</v>
      </c>
      <c r="J2330" s="9" t="s">
        <v>8051</v>
      </c>
      <c r="K2330" s="9">
        <v>660</v>
      </c>
      <c r="L2330" s="13">
        <v>296.54</v>
      </c>
      <c r="M2330" s="9">
        <v>67</v>
      </c>
      <c r="N2330" s="7" t="s">
        <v>59</v>
      </c>
    </row>
    <row r="2331" customHeight="1" spans="1:14">
      <c r="A2331" s="9">
        <v>161031</v>
      </c>
      <c r="B2331" s="9" t="s">
        <v>8052</v>
      </c>
      <c r="C2331" s="9" t="s">
        <v>17</v>
      </c>
      <c r="D2331" s="9" t="s">
        <v>7233</v>
      </c>
      <c r="E2331" s="9" t="s">
        <v>19</v>
      </c>
      <c r="F2331" s="9" t="s">
        <v>1446</v>
      </c>
      <c r="G2331" s="10" t="s">
        <v>8053</v>
      </c>
      <c r="H2331" s="10" t="s">
        <v>7843</v>
      </c>
      <c r="I2331" s="10" t="s">
        <v>7815</v>
      </c>
      <c r="J2331" s="9" t="s">
        <v>8054</v>
      </c>
      <c r="K2331" s="9">
        <v>650</v>
      </c>
      <c r="L2331" s="13">
        <v>197.87</v>
      </c>
      <c r="M2331" s="9">
        <v>68</v>
      </c>
      <c r="N2331" s="7" t="s">
        <v>59</v>
      </c>
    </row>
    <row r="2332" customHeight="1" spans="1:14">
      <c r="A2332" s="9">
        <v>203817</v>
      </c>
      <c r="B2332" s="9" t="s">
        <v>8055</v>
      </c>
      <c r="C2332" s="9" t="s">
        <v>17</v>
      </c>
      <c r="D2332" s="9" t="s">
        <v>7233</v>
      </c>
      <c r="E2332" s="9" t="s">
        <v>19</v>
      </c>
      <c r="F2332" s="9" t="s">
        <v>1446</v>
      </c>
      <c r="G2332" s="10" t="s">
        <v>8056</v>
      </c>
      <c r="H2332" s="10" t="s">
        <v>8057</v>
      </c>
      <c r="I2332" s="10" t="s">
        <v>8058</v>
      </c>
      <c r="J2332" s="9" t="s">
        <v>8059</v>
      </c>
      <c r="K2332" s="9">
        <v>650</v>
      </c>
      <c r="L2332" s="13">
        <v>300</v>
      </c>
      <c r="M2332" s="9">
        <v>69</v>
      </c>
      <c r="N2332" s="7" t="s">
        <v>59</v>
      </c>
    </row>
    <row r="2333" customHeight="1" spans="1:14">
      <c r="A2333" s="9">
        <v>191877</v>
      </c>
      <c r="B2333" s="9" t="s">
        <v>8060</v>
      </c>
      <c r="C2333" s="9" t="s">
        <v>17</v>
      </c>
      <c r="D2333" s="9" t="s">
        <v>7233</v>
      </c>
      <c r="E2333" s="9" t="s">
        <v>19</v>
      </c>
      <c r="F2333" s="9" t="s">
        <v>1446</v>
      </c>
      <c r="G2333" s="10" t="s">
        <v>8061</v>
      </c>
      <c r="H2333" s="10" t="s">
        <v>7843</v>
      </c>
      <c r="I2333" s="10" t="s">
        <v>6937</v>
      </c>
      <c r="J2333" s="9" t="s">
        <v>8062</v>
      </c>
      <c r="K2333" s="9">
        <v>640</v>
      </c>
      <c r="L2333" s="13">
        <v>167.25</v>
      </c>
      <c r="M2333" s="9">
        <v>70</v>
      </c>
      <c r="N2333" s="7" t="s">
        <v>59</v>
      </c>
    </row>
    <row r="2334" customHeight="1" spans="1:14">
      <c r="A2334" s="9">
        <v>164839</v>
      </c>
      <c r="B2334" s="9" t="s">
        <v>8063</v>
      </c>
      <c r="C2334" s="9" t="s">
        <v>17</v>
      </c>
      <c r="D2334" s="9" t="s">
        <v>7233</v>
      </c>
      <c r="E2334" s="9" t="s">
        <v>19</v>
      </c>
      <c r="F2334" s="9" t="s">
        <v>1446</v>
      </c>
      <c r="G2334" s="10" t="s">
        <v>8064</v>
      </c>
      <c r="H2334" s="10" t="s">
        <v>8065</v>
      </c>
      <c r="I2334" s="10" t="s">
        <v>8066</v>
      </c>
      <c r="J2334" s="9" t="s">
        <v>8067</v>
      </c>
      <c r="K2334" s="9">
        <v>640</v>
      </c>
      <c r="L2334" s="13">
        <v>221.83</v>
      </c>
      <c r="M2334" s="9">
        <v>71</v>
      </c>
      <c r="N2334" s="7" t="s">
        <v>59</v>
      </c>
    </row>
    <row r="2335" customHeight="1" spans="1:14">
      <c r="A2335" s="9">
        <v>204856</v>
      </c>
      <c r="B2335" s="9" t="s">
        <v>8068</v>
      </c>
      <c r="C2335" s="9" t="s">
        <v>17</v>
      </c>
      <c r="D2335" s="9" t="s">
        <v>7233</v>
      </c>
      <c r="E2335" s="9" t="s">
        <v>19</v>
      </c>
      <c r="F2335" s="9" t="s">
        <v>1446</v>
      </c>
      <c r="G2335" s="10" t="s">
        <v>8069</v>
      </c>
      <c r="H2335" s="10" t="s">
        <v>8070</v>
      </c>
      <c r="I2335" s="10" t="s">
        <v>1289</v>
      </c>
      <c r="J2335" s="9" t="s">
        <v>8071</v>
      </c>
      <c r="K2335" s="9">
        <v>640</v>
      </c>
      <c r="L2335" s="13">
        <v>246.4</v>
      </c>
      <c r="M2335" s="9">
        <v>72</v>
      </c>
      <c r="N2335" s="7" t="s">
        <v>59</v>
      </c>
    </row>
    <row r="2336" customHeight="1" spans="1:14">
      <c r="A2336" s="9">
        <v>208825</v>
      </c>
      <c r="B2336" s="9" t="s">
        <v>8072</v>
      </c>
      <c r="C2336" s="9" t="s">
        <v>17</v>
      </c>
      <c r="D2336" s="9" t="s">
        <v>7233</v>
      </c>
      <c r="E2336" s="9" t="s">
        <v>19</v>
      </c>
      <c r="F2336" s="9" t="s">
        <v>1446</v>
      </c>
      <c r="G2336" s="10" t="s">
        <v>8073</v>
      </c>
      <c r="H2336" s="10" t="s">
        <v>8074</v>
      </c>
      <c r="I2336" s="10" t="s">
        <v>720</v>
      </c>
      <c r="J2336" s="9" t="s">
        <v>8075</v>
      </c>
      <c r="K2336" s="9">
        <v>640</v>
      </c>
      <c r="L2336" s="13">
        <v>295.87</v>
      </c>
      <c r="M2336" s="9">
        <v>73</v>
      </c>
      <c r="N2336" s="7" t="s">
        <v>59</v>
      </c>
    </row>
    <row r="2337" customHeight="1" spans="1:14">
      <c r="A2337" s="9">
        <v>155876</v>
      </c>
      <c r="B2337" s="9" t="s">
        <v>8076</v>
      </c>
      <c r="C2337" s="9" t="s">
        <v>17</v>
      </c>
      <c r="D2337" s="9" t="s">
        <v>7233</v>
      </c>
      <c r="E2337" s="9" t="s">
        <v>19</v>
      </c>
      <c r="F2337" s="9" t="s">
        <v>1446</v>
      </c>
      <c r="G2337" s="10" t="s">
        <v>8077</v>
      </c>
      <c r="H2337" s="10" t="s">
        <v>8078</v>
      </c>
      <c r="I2337" s="10" t="s">
        <v>7256</v>
      </c>
      <c r="J2337" s="9" t="s">
        <v>8079</v>
      </c>
      <c r="K2337" s="9">
        <v>630</v>
      </c>
      <c r="L2337" s="13">
        <v>292.59</v>
      </c>
      <c r="M2337" s="9">
        <v>74</v>
      </c>
      <c r="N2337" s="7" t="s">
        <v>59</v>
      </c>
    </row>
    <row r="2338" customHeight="1" spans="1:14">
      <c r="A2338" s="9">
        <v>168541</v>
      </c>
      <c r="B2338" s="9" t="s">
        <v>8080</v>
      </c>
      <c r="C2338" s="9" t="s">
        <v>17</v>
      </c>
      <c r="D2338" s="9" t="s">
        <v>7233</v>
      </c>
      <c r="E2338" s="9" t="s">
        <v>19</v>
      </c>
      <c r="F2338" s="9" t="s">
        <v>1446</v>
      </c>
      <c r="G2338" s="10" t="s">
        <v>8081</v>
      </c>
      <c r="H2338" s="10" t="s">
        <v>8082</v>
      </c>
      <c r="I2338" s="10" t="s">
        <v>7332</v>
      </c>
      <c r="J2338" s="9" t="s">
        <v>8083</v>
      </c>
      <c r="K2338" s="9">
        <v>630</v>
      </c>
      <c r="L2338" s="13">
        <v>300</v>
      </c>
      <c r="M2338" s="9">
        <v>75</v>
      </c>
      <c r="N2338" s="7" t="s">
        <v>59</v>
      </c>
    </row>
    <row r="2339" customHeight="1" spans="1:14">
      <c r="A2339" s="9">
        <v>161862</v>
      </c>
      <c r="B2339" s="9" t="s">
        <v>8084</v>
      </c>
      <c r="C2339" s="9" t="s">
        <v>17</v>
      </c>
      <c r="D2339" s="9" t="s">
        <v>7233</v>
      </c>
      <c r="E2339" s="9" t="s">
        <v>19</v>
      </c>
      <c r="F2339" s="9" t="s">
        <v>1446</v>
      </c>
      <c r="G2339" s="10" t="s">
        <v>8085</v>
      </c>
      <c r="H2339" s="10" t="s">
        <v>893</v>
      </c>
      <c r="I2339" s="10" t="s">
        <v>894</v>
      </c>
      <c r="J2339" s="9" t="s">
        <v>8086</v>
      </c>
      <c r="K2339" s="9">
        <v>620</v>
      </c>
      <c r="L2339" s="13">
        <v>216.74</v>
      </c>
      <c r="M2339" s="9">
        <v>76</v>
      </c>
      <c r="N2339" s="7" t="s">
        <v>59</v>
      </c>
    </row>
    <row r="2340" customHeight="1" spans="1:14">
      <c r="A2340" s="9">
        <v>160172</v>
      </c>
      <c r="B2340" s="9" t="s">
        <v>8087</v>
      </c>
      <c r="C2340" s="9" t="s">
        <v>17</v>
      </c>
      <c r="D2340" s="9" t="s">
        <v>7233</v>
      </c>
      <c r="E2340" s="9" t="s">
        <v>19</v>
      </c>
      <c r="F2340" s="9" t="s">
        <v>1446</v>
      </c>
      <c r="G2340" s="10" t="s">
        <v>8088</v>
      </c>
      <c r="H2340" s="10" t="s">
        <v>8089</v>
      </c>
      <c r="I2340" s="10" t="s">
        <v>7307</v>
      </c>
      <c r="J2340" s="9" t="s">
        <v>8090</v>
      </c>
      <c r="K2340" s="9">
        <v>620</v>
      </c>
      <c r="L2340" s="13">
        <v>267.44</v>
      </c>
      <c r="M2340" s="9">
        <v>77</v>
      </c>
      <c r="N2340" s="7" t="s">
        <v>59</v>
      </c>
    </row>
    <row r="2341" customHeight="1" spans="1:14">
      <c r="A2341" s="9">
        <v>189056</v>
      </c>
      <c r="B2341" s="9" t="s">
        <v>8091</v>
      </c>
      <c r="C2341" s="9" t="s">
        <v>17</v>
      </c>
      <c r="D2341" s="9" t="s">
        <v>7233</v>
      </c>
      <c r="E2341" s="9" t="s">
        <v>19</v>
      </c>
      <c r="F2341" s="9" t="s">
        <v>1446</v>
      </c>
      <c r="G2341" s="10" t="s">
        <v>8092</v>
      </c>
      <c r="H2341" s="10" t="s">
        <v>8093</v>
      </c>
      <c r="I2341" s="10" t="s">
        <v>696</v>
      </c>
      <c r="J2341" s="9" t="s">
        <v>8094</v>
      </c>
      <c r="K2341" s="9">
        <v>620</v>
      </c>
      <c r="L2341" s="13">
        <v>270.99</v>
      </c>
      <c r="M2341" s="9">
        <v>78</v>
      </c>
      <c r="N2341" s="7" t="s">
        <v>59</v>
      </c>
    </row>
    <row r="2342" customHeight="1" spans="1:14">
      <c r="A2342" s="9">
        <v>157486</v>
      </c>
      <c r="B2342" s="9" t="s">
        <v>8095</v>
      </c>
      <c r="C2342" s="9" t="s">
        <v>17</v>
      </c>
      <c r="D2342" s="9" t="s">
        <v>7233</v>
      </c>
      <c r="E2342" s="9" t="s">
        <v>19</v>
      </c>
      <c r="F2342" s="9" t="s">
        <v>1446</v>
      </c>
      <c r="G2342" s="10" t="s">
        <v>8096</v>
      </c>
      <c r="H2342" s="10" t="s">
        <v>3900</v>
      </c>
      <c r="I2342" s="10" t="s">
        <v>7289</v>
      </c>
      <c r="J2342" s="9" t="s">
        <v>8097</v>
      </c>
      <c r="K2342" s="9">
        <v>620</v>
      </c>
      <c r="L2342" s="13">
        <v>291.75</v>
      </c>
      <c r="M2342" s="9">
        <v>79</v>
      </c>
      <c r="N2342" s="7" t="s">
        <v>59</v>
      </c>
    </row>
    <row r="2343" customHeight="1" spans="1:14">
      <c r="A2343" s="9">
        <v>158923</v>
      </c>
      <c r="B2343" s="9" t="s">
        <v>8098</v>
      </c>
      <c r="C2343" s="9" t="s">
        <v>17</v>
      </c>
      <c r="D2343" s="9" t="s">
        <v>7233</v>
      </c>
      <c r="E2343" s="9" t="s">
        <v>19</v>
      </c>
      <c r="F2343" s="9" t="s">
        <v>1446</v>
      </c>
      <c r="G2343" s="10" t="s">
        <v>8099</v>
      </c>
      <c r="H2343" s="10" t="s">
        <v>7319</v>
      </c>
      <c r="I2343" s="10" t="s">
        <v>7101</v>
      </c>
      <c r="J2343" s="9" t="s">
        <v>8100</v>
      </c>
      <c r="K2343" s="9">
        <v>610</v>
      </c>
      <c r="L2343" s="13">
        <v>147.03</v>
      </c>
      <c r="M2343" s="9">
        <v>80</v>
      </c>
      <c r="N2343" s="7" t="s">
        <v>59</v>
      </c>
    </row>
    <row r="2344" customHeight="1" spans="1:14">
      <c r="A2344" s="9">
        <v>160996</v>
      </c>
      <c r="B2344" s="9" t="s">
        <v>8101</v>
      </c>
      <c r="C2344" s="9" t="s">
        <v>17</v>
      </c>
      <c r="D2344" s="9" t="s">
        <v>7233</v>
      </c>
      <c r="E2344" s="9" t="s">
        <v>19</v>
      </c>
      <c r="F2344" s="9" t="s">
        <v>1446</v>
      </c>
      <c r="G2344" s="10" t="s">
        <v>8102</v>
      </c>
      <c r="H2344" s="10" t="s">
        <v>7814</v>
      </c>
      <c r="I2344" s="10" t="s">
        <v>6937</v>
      </c>
      <c r="J2344" s="9" t="s">
        <v>8103</v>
      </c>
      <c r="K2344" s="9">
        <v>610</v>
      </c>
      <c r="L2344" s="13">
        <v>167.7</v>
      </c>
      <c r="M2344" s="9">
        <v>81</v>
      </c>
      <c r="N2344" s="7" t="s">
        <v>59</v>
      </c>
    </row>
    <row r="2345" customHeight="1" spans="1:14">
      <c r="A2345" s="9">
        <v>161940</v>
      </c>
      <c r="B2345" s="9" t="s">
        <v>8104</v>
      </c>
      <c r="C2345" s="9" t="s">
        <v>17</v>
      </c>
      <c r="D2345" s="9" t="s">
        <v>7233</v>
      </c>
      <c r="E2345" s="9" t="s">
        <v>19</v>
      </c>
      <c r="F2345" s="9" t="s">
        <v>1446</v>
      </c>
      <c r="G2345" s="10" t="s">
        <v>8105</v>
      </c>
      <c r="H2345" s="10" t="s">
        <v>893</v>
      </c>
      <c r="I2345" s="10" t="s">
        <v>894</v>
      </c>
      <c r="J2345" s="9" t="s">
        <v>8106</v>
      </c>
      <c r="K2345" s="9">
        <v>610</v>
      </c>
      <c r="L2345" s="13">
        <v>300</v>
      </c>
      <c r="M2345" s="9">
        <v>82</v>
      </c>
      <c r="N2345" s="7" t="s">
        <v>59</v>
      </c>
    </row>
    <row r="2346" customHeight="1" spans="1:14">
      <c r="A2346" s="9">
        <v>155312</v>
      </c>
      <c r="B2346" s="9" t="s">
        <v>8107</v>
      </c>
      <c r="C2346" s="9" t="s">
        <v>17</v>
      </c>
      <c r="D2346" s="9" t="s">
        <v>7233</v>
      </c>
      <c r="E2346" s="9" t="s">
        <v>19</v>
      </c>
      <c r="F2346" s="9" t="s">
        <v>1446</v>
      </c>
      <c r="G2346" s="10" t="s">
        <v>8108</v>
      </c>
      <c r="H2346" s="10" t="s">
        <v>8109</v>
      </c>
      <c r="I2346" s="10" t="s">
        <v>8110</v>
      </c>
      <c r="J2346" s="9" t="s">
        <v>8111</v>
      </c>
      <c r="K2346" s="9">
        <v>600</v>
      </c>
      <c r="L2346" s="13">
        <v>145.94</v>
      </c>
      <c r="M2346" s="9">
        <v>83</v>
      </c>
      <c r="N2346" s="7" t="s">
        <v>59</v>
      </c>
    </row>
    <row r="2347" customHeight="1" spans="1:14">
      <c r="A2347" s="9">
        <v>161206</v>
      </c>
      <c r="B2347" s="9" t="s">
        <v>8112</v>
      </c>
      <c r="C2347" s="9" t="s">
        <v>17</v>
      </c>
      <c r="D2347" s="9" t="s">
        <v>7233</v>
      </c>
      <c r="E2347" s="9" t="s">
        <v>19</v>
      </c>
      <c r="F2347" s="9" t="s">
        <v>1446</v>
      </c>
      <c r="G2347" s="10" t="s">
        <v>8113</v>
      </c>
      <c r="H2347" s="10" t="s">
        <v>7235</v>
      </c>
      <c r="I2347" s="10" t="s">
        <v>8033</v>
      </c>
      <c r="J2347" s="9" t="s">
        <v>8114</v>
      </c>
      <c r="K2347" s="9">
        <v>590</v>
      </c>
      <c r="L2347" s="13">
        <v>235</v>
      </c>
      <c r="M2347" s="9">
        <v>84</v>
      </c>
      <c r="N2347" s="7" t="s">
        <v>59</v>
      </c>
    </row>
    <row r="2348" customHeight="1" spans="1:14">
      <c r="A2348" s="9">
        <v>189153</v>
      </c>
      <c r="B2348" s="9" t="s">
        <v>8115</v>
      </c>
      <c r="C2348" s="9" t="s">
        <v>17</v>
      </c>
      <c r="D2348" s="9" t="s">
        <v>7233</v>
      </c>
      <c r="E2348" s="9" t="s">
        <v>19</v>
      </c>
      <c r="F2348" s="9" t="s">
        <v>1446</v>
      </c>
      <c r="G2348" s="10" t="s">
        <v>8116</v>
      </c>
      <c r="H2348" s="10" t="s">
        <v>8117</v>
      </c>
      <c r="I2348" s="10" t="s">
        <v>7312</v>
      </c>
      <c r="J2348" s="9" t="s">
        <v>8118</v>
      </c>
      <c r="K2348" s="9">
        <v>590</v>
      </c>
      <c r="L2348" s="13">
        <v>261.53</v>
      </c>
      <c r="M2348" s="9">
        <v>85</v>
      </c>
      <c r="N2348" s="7" t="s">
        <v>59</v>
      </c>
    </row>
    <row r="2349" customHeight="1" spans="1:14">
      <c r="A2349" s="9">
        <v>156092</v>
      </c>
      <c r="B2349" s="9" t="s">
        <v>8119</v>
      </c>
      <c r="C2349" s="9" t="s">
        <v>17</v>
      </c>
      <c r="D2349" s="9" t="s">
        <v>7233</v>
      </c>
      <c r="E2349" s="9" t="s">
        <v>19</v>
      </c>
      <c r="F2349" s="9" t="s">
        <v>1446</v>
      </c>
      <c r="G2349" s="10" t="s">
        <v>8120</v>
      </c>
      <c r="H2349" s="10" t="s">
        <v>7235</v>
      </c>
      <c r="I2349" s="10" t="s">
        <v>7265</v>
      </c>
      <c r="J2349" s="9" t="s">
        <v>8121</v>
      </c>
      <c r="K2349" s="9">
        <v>590</v>
      </c>
      <c r="L2349" s="13">
        <v>300</v>
      </c>
      <c r="M2349" s="9">
        <v>86</v>
      </c>
      <c r="N2349" s="7" t="s">
        <v>59</v>
      </c>
    </row>
    <row r="2350" customHeight="1" spans="1:14">
      <c r="A2350" s="9">
        <v>161826</v>
      </c>
      <c r="B2350" s="9" t="s">
        <v>8122</v>
      </c>
      <c r="C2350" s="9" t="s">
        <v>17</v>
      </c>
      <c r="D2350" s="9" t="s">
        <v>7233</v>
      </c>
      <c r="E2350" s="9" t="s">
        <v>19</v>
      </c>
      <c r="F2350" s="9" t="s">
        <v>1446</v>
      </c>
      <c r="G2350" s="10" t="s">
        <v>8123</v>
      </c>
      <c r="H2350" s="10" t="s">
        <v>893</v>
      </c>
      <c r="I2350" s="10" t="s">
        <v>894</v>
      </c>
      <c r="J2350" s="9" t="s">
        <v>8124</v>
      </c>
      <c r="K2350" s="9">
        <v>590</v>
      </c>
      <c r="L2350" s="13">
        <v>300</v>
      </c>
      <c r="M2350" s="9">
        <v>87</v>
      </c>
      <c r="N2350" s="7" t="s">
        <v>59</v>
      </c>
    </row>
    <row r="2351" customHeight="1" spans="1:14">
      <c r="A2351" s="9">
        <v>159405</v>
      </c>
      <c r="B2351" s="9" t="s">
        <v>8125</v>
      </c>
      <c r="C2351" s="9" t="s">
        <v>17</v>
      </c>
      <c r="D2351" s="9" t="s">
        <v>7233</v>
      </c>
      <c r="E2351" s="9" t="s">
        <v>19</v>
      </c>
      <c r="F2351" s="9" t="s">
        <v>1446</v>
      </c>
      <c r="G2351" s="10" t="s">
        <v>8126</v>
      </c>
      <c r="H2351" s="10" t="s">
        <v>8127</v>
      </c>
      <c r="I2351" s="10" t="s">
        <v>7932</v>
      </c>
      <c r="J2351" s="9" t="s">
        <v>8128</v>
      </c>
      <c r="K2351" s="9">
        <v>580</v>
      </c>
      <c r="L2351" s="13">
        <v>191</v>
      </c>
      <c r="M2351" s="9">
        <v>88</v>
      </c>
      <c r="N2351" s="7" t="s">
        <v>59</v>
      </c>
    </row>
    <row r="2352" customHeight="1" spans="1:14">
      <c r="A2352" s="9">
        <v>161979</v>
      </c>
      <c r="B2352" s="9" t="s">
        <v>8129</v>
      </c>
      <c r="C2352" s="9" t="s">
        <v>17</v>
      </c>
      <c r="D2352" s="9" t="s">
        <v>7233</v>
      </c>
      <c r="E2352" s="9" t="s">
        <v>19</v>
      </c>
      <c r="F2352" s="9" t="s">
        <v>1446</v>
      </c>
      <c r="G2352" s="10" t="s">
        <v>8130</v>
      </c>
      <c r="H2352" s="10" t="s">
        <v>893</v>
      </c>
      <c r="I2352" s="10" t="s">
        <v>894</v>
      </c>
      <c r="J2352" s="9" t="s">
        <v>8131</v>
      </c>
      <c r="K2352" s="9">
        <v>580</v>
      </c>
      <c r="L2352" s="13">
        <v>201.57</v>
      </c>
      <c r="M2352" s="9">
        <v>89</v>
      </c>
      <c r="N2352" s="7" t="s">
        <v>59</v>
      </c>
    </row>
    <row r="2353" customHeight="1" spans="1:14">
      <c r="A2353" s="9">
        <v>168584</v>
      </c>
      <c r="B2353" s="9" t="s">
        <v>8132</v>
      </c>
      <c r="C2353" s="9" t="s">
        <v>17</v>
      </c>
      <c r="D2353" s="9" t="s">
        <v>7233</v>
      </c>
      <c r="E2353" s="9" t="s">
        <v>19</v>
      </c>
      <c r="F2353" s="9" t="s">
        <v>1446</v>
      </c>
      <c r="G2353" s="10" t="s">
        <v>8133</v>
      </c>
      <c r="H2353" s="10" t="s">
        <v>6963</v>
      </c>
      <c r="I2353" s="10" t="s">
        <v>6971</v>
      </c>
      <c r="J2353" s="9" t="s">
        <v>8134</v>
      </c>
      <c r="K2353" s="9">
        <v>570</v>
      </c>
      <c r="L2353" s="13">
        <v>165.15</v>
      </c>
      <c r="M2353" s="9">
        <v>90</v>
      </c>
      <c r="N2353" s="7" t="s">
        <v>59</v>
      </c>
    </row>
    <row r="2354" customHeight="1" spans="1:14">
      <c r="A2354" s="9">
        <v>189178</v>
      </c>
      <c r="B2354" s="9" t="s">
        <v>8135</v>
      </c>
      <c r="C2354" s="9" t="s">
        <v>17</v>
      </c>
      <c r="D2354" s="9" t="s">
        <v>7233</v>
      </c>
      <c r="E2354" s="9" t="s">
        <v>19</v>
      </c>
      <c r="F2354" s="9" t="s">
        <v>1446</v>
      </c>
      <c r="G2354" s="10" t="s">
        <v>8136</v>
      </c>
      <c r="H2354" s="10" t="s">
        <v>8137</v>
      </c>
      <c r="I2354" s="10" t="s">
        <v>7312</v>
      </c>
      <c r="J2354" s="9" t="s">
        <v>8138</v>
      </c>
      <c r="K2354" s="9">
        <v>560</v>
      </c>
      <c r="L2354" s="13">
        <v>227.48</v>
      </c>
      <c r="M2354" s="9">
        <v>91</v>
      </c>
      <c r="N2354" s="7" t="s">
        <v>59</v>
      </c>
    </row>
    <row r="2355" customHeight="1" spans="1:14">
      <c r="A2355" s="9">
        <v>161218</v>
      </c>
      <c r="B2355" s="9" t="s">
        <v>8139</v>
      </c>
      <c r="C2355" s="9" t="s">
        <v>17</v>
      </c>
      <c r="D2355" s="9" t="s">
        <v>7233</v>
      </c>
      <c r="E2355" s="9" t="s">
        <v>19</v>
      </c>
      <c r="F2355" s="9" t="s">
        <v>1446</v>
      </c>
      <c r="G2355" s="10" t="s">
        <v>8140</v>
      </c>
      <c r="H2355" s="10" t="s">
        <v>7235</v>
      </c>
      <c r="I2355" s="10" t="s">
        <v>8033</v>
      </c>
      <c r="J2355" s="9" t="s">
        <v>8141</v>
      </c>
      <c r="K2355" s="9">
        <v>560</v>
      </c>
      <c r="L2355" s="13">
        <v>228.04</v>
      </c>
      <c r="M2355" s="9">
        <v>92</v>
      </c>
      <c r="N2355" s="7" t="s">
        <v>123</v>
      </c>
    </row>
    <row r="2356" customHeight="1" spans="1:14">
      <c r="A2356" s="9">
        <v>161907</v>
      </c>
      <c r="B2356" s="9" t="s">
        <v>8142</v>
      </c>
      <c r="C2356" s="9" t="s">
        <v>17</v>
      </c>
      <c r="D2356" s="9" t="s">
        <v>7233</v>
      </c>
      <c r="E2356" s="9" t="s">
        <v>19</v>
      </c>
      <c r="F2356" s="9" t="s">
        <v>1446</v>
      </c>
      <c r="G2356" s="10" t="s">
        <v>8143</v>
      </c>
      <c r="H2356" s="10" t="s">
        <v>893</v>
      </c>
      <c r="I2356" s="10" t="s">
        <v>894</v>
      </c>
      <c r="J2356" s="9" t="s">
        <v>8144</v>
      </c>
      <c r="K2356" s="9">
        <v>560</v>
      </c>
      <c r="L2356" s="13">
        <v>230.41</v>
      </c>
      <c r="M2356" s="9">
        <v>93</v>
      </c>
      <c r="N2356" s="7" t="s">
        <v>123</v>
      </c>
    </row>
    <row r="2357" customHeight="1" spans="1:14">
      <c r="A2357" s="9">
        <v>159513</v>
      </c>
      <c r="B2357" s="9" t="s">
        <v>8145</v>
      </c>
      <c r="C2357" s="9" t="s">
        <v>17</v>
      </c>
      <c r="D2357" s="9" t="s">
        <v>7233</v>
      </c>
      <c r="E2357" s="9" t="s">
        <v>19</v>
      </c>
      <c r="F2357" s="9" t="s">
        <v>1446</v>
      </c>
      <c r="G2357" s="10" t="s">
        <v>8146</v>
      </c>
      <c r="H2357" s="10" t="s">
        <v>8147</v>
      </c>
      <c r="I2357" s="10" t="s">
        <v>7307</v>
      </c>
      <c r="J2357" s="9" t="s">
        <v>8148</v>
      </c>
      <c r="K2357" s="9">
        <v>560</v>
      </c>
      <c r="L2357" s="13">
        <v>256.36</v>
      </c>
      <c r="M2357" s="9">
        <v>94</v>
      </c>
      <c r="N2357" s="7" t="s">
        <v>123</v>
      </c>
    </row>
    <row r="2358" customHeight="1" spans="1:14">
      <c r="A2358" s="9">
        <v>170934</v>
      </c>
      <c r="B2358" s="9" t="s">
        <v>8149</v>
      </c>
      <c r="C2358" s="9" t="s">
        <v>17</v>
      </c>
      <c r="D2358" s="9" t="s">
        <v>7233</v>
      </c>
      <c r="E2358" s="9" t="s">
        <v>19</v>
      </c>
      <c r="F2358" s="9" t="s">
        <v>1446</v>
      </c>
      <c r="G2358" s="10" t="s">
        <v>8150</v>
      </c>
      <c r="H2358" s="10" t="s">
        <v>343</v>
      </c>
      <c r="I2358" s="10" t="s">
        <v>7371</v>
      </c>
      <c r="J2358" s="9" t="s">
        <v>8151</v>
      </c>
      <c r="K2358" s="9">
        <v>560</v>
      </c>
      <c r="L2358" s="13">
        <v>264.57</v>
      </c>
      <c r="M2358" s="9">
        <v>95</v>
      </c>
      <c r="N2358" s="7" t="s">
        <v>123</v>
      </c>
    </row>
    <row r="2359" customHeight="1" spans="1:14">
      <c r="A2359" s="9">
        <v>165074</v>
      </c>
      <c r="B2359" s="9" t="s">
        <v>8152</v>
      </c>
      <c r="C2359" s="9" t="s">
        <v>17</v>
      </c>
      <c r="D2359" s="9" t="s">
        <v>7233</v>
      </c>
      <c r="E2359" s="9" t="s">
        <v>19</v>
      </c>
      <c r="F2359" s="9" t="s">
        <v>1446</v>
      </c>
      <c r="G2359" s="10" t="s">
        <v>8153</v>
      </c>
      <c r="H2359" s="10" t="s">
        <v>1032</v>
      </c>
      <c r="I2359" s="10" t="s">
        <v>8066</v>
      </c>
      <c r="J2359" s="9" t="s">
        <v>8154</v>
      </c>
      <c r="K2359" s="9">
        <v>550</v>
      </c>
      <c r="L2359" s="13">
        <v>153.33</v>
      </c>
      <c r="M2359" s="9">
        <v>96</v>
      </c>
      <c r="N2359" s="7" t="s">
        <v>123</v>
      </c>
    </row>
    <row r="2360" customHeight="1" spans="1:14">
      <c r="A2360" s="9">
        <v>161916</v>
      </c>
      <c r="B2360" s="9" t="s">
        <v>8155</v>
      </c>
      <c r="C2360" s="9" t="s">
        <v>17</v>
      </c>
      <c r="D2360" s="9" t="s">
        <v>7233</v>
      </c>
      <c r="E2360" s="9" t="s">
        <v>19</v>
      </c>
      <c r="F2360" s="9" t="s">
        <v>1446</v>
      </c>
      <c r="G2360" s="10" t="s">
        <v>8156</v>
      </c>
      <c r="H2360" s="10" t="s">
        <v>893</v>
      </c>
      <c r="I2360" s="10" t="s">
        <v>894</v>
      </c>
      <c r="J2360" s="9" t="s">
        <v>8157</v>
      </c>
      <c r="K2360" s="9">
        <v>550</v>
      </c>
      <c r="L2360" s="13">
        <v>300</v>
      </c>
      <c r="M2360" s="9">
        <v>97</v>
      </c>
      <c r="N2360" s="7" t="s">
        <v>123</v>
      </c>
    </row>
    <row r="2361" customHeight="1" spans="1:14">
      <c r="A2361" s="9">
        <v>161014</v>
      </c>
      <c r="B2361" s="9" t="s">
        <v>8158</v>
      </c>
      <c r="C2361" s="9" t="s">
        <v>17</v>
      </c>
      <c r="D2361" s="9" t="s">
        <v>7233</v>
      </c>
      <c r="E2361" s="9" t="s">
        <v>19</v>
      </c>
      <c r="F2361" s="9" t="s">
        <v>1446</v>
      </c>
      <c r="G2361" s="10" t="s">
        <v>8159</v>
      </c>
      <c r="H2361" s="10" t="s">
        <v>7814</v>
      </c>
      <c r="I2361" s="10" t="s">
        <v>6937</v>
      </c>
      <c r="J2361" s="9" t="s">
        <v>8160</v>
      </c>
      <c r="K2361" s="9">
        <v>540</v>
      </c>
      <c r="L2361" s="13">
        <v>165.43</v>
      </c>
      <c r="M2361" s="9">
        <v>98</v>
      </c>
      <c r="N2361" s="7" t="s">
        <v>123</v>
      </c>
    </row>
    <row r="2362" customHeight="1" spans="1:14">
      <c r="A2362" s="9">
        <v>159326</v>
      </c>
      <c r="B2362" s="9" t="s">
        <v>8161</v>
      </c>
      <c r="C2362" s="9" t="s">
        <v>17</v>
      </c>
      <c r="D2362" s="9" t="s">
        <v>7233</v>
      </c>
      <c r="E2362" s="9" t="s">
        <v>19</v>
      </c>
      <c r="F2362" s="9" t="s">
        <v>1446</v>
      </c>
      <c r="G2362" s="10" t="s">
        <v>8162</v>
      </c>
      <c r="H2362" s="10" t="s">
        <v>8163</v>
      </c>
      <c r="I2362" s="10" t="s">
        <v>7307</v>
      </c>
      <c r="J2362" s="9" t="s">
        <v>8164</v>
      </c>
      <c r="K2362" s="9">
        <v>540</v>
      </c>
      <c r="L2362" s="13">
        <v>225.34</v>
      </c>
      <c r="M2362" s="9">
        <v>99</v>
      </c>
      <c r="N2362" s="7" t="s">
        <v>123</v>
      </c>
    </row>
    <row r="2363" customHeight="1" spans="1:14">
      <c r="A2363" s="9">
        <v>203366</v>
      </c>
      <c r="B2363" s="9" t="s">
        <v>8165</v>
      </c>
      <c r="C2363" s="9" t="s">
        <v>17</v>
      </c>
      <c r="D2363" s="9" t="s">
        <v>7233</v>
      </c>
      <c r="E2363" s="9" t="s">
        <v>19</v>
      </c>
      <c r="F2363" s="9" t="s">
        <v>1446</v>
      </c>
      <c r="G2363" s="10" t="s">
        <v>8166</v>
      </c>
      <c r="H2363" s="10" t="s">
        <v>8167</v>
      </c>
      <c r="I2363" s="10" t="s">
        <v>8168</v>
      </c>
      <c r="J2363" s="9" t="s">
        <v>8169</v>
      </c>
      <c r="K2363" s="9">
        <v>530</v>
      </c>
      <c r="L2363" s="13">
        <v>246.28</v>
      </c>
      <c r="M2363" s="9">
        <v>100</v>
      </c>
      <c r="N2363" s="7" t="s">
        <v>123</v>
      </c>
    </row>
    <row r="2364" customHeight="1" spans="1:14">
      <c r="A2364" s="9">
        <v>202459</v>
      </c>
      <c r="B2364" s="9" t="s">
        <v>8170</v>
      </c>
      <c r="C2364" s="9" t="s">
        <v>17</v>
      </c>
      <c r="D2364" s="9" t="s">
        <v>7233</v>
      </c>
      <c r="E2364" s="9" t="s">
        <v>19</v>
      </c>
      <c r="F2364" s="9" t="s">
        <v>1446</v>
      </c>
      <c r="G2364" s="10" t="s">
        <v>8171</v>
      </c>
      <c r="H2364" s="10" t="s">
        <v>8172</v>
      </c>
      <c r="I2364" s="10" t="s">
        <v>8173</v>
      </c>
      <c r="J2364" s="9" t="s">
        <v>8174</v>
      </c>
      <c r="K2364" s="9">
        <v>530</v>
      </c>
      <c r="L2364" s="13">
        <v>300</v>
      </c>
      <c r="M2364" s="9">
        <v>101</v>
      </c>
      <c r="N2364" s="7" t="s">
        <v>123</v>
      </c>
    </row>
    <row r="2365" customHeight="1" spans="1:14">
      <c r="A2365" s="9">
        <v>202481</v>
      </c>
      <c r="B2365" s="9" t="s">
        <v>8175</v>
      </c>
      <c r="C2365" s="9" t="s">
        <v>17</v>
      </c>
      <c r="D2365" s="9" t="s">
        <v>7233</v>
      </c>
      <c r="E2365" s="9" t="s">
        <v>19</v>
      </c>
      <c r="F2365" s="9" t="s">
        <v>1446</v>
      </c>
      <c r="G2365" s="10" t="s">
        <v>8176</v>
      </c>
      <c r="H2365" s="10" t="s">
        <v>8177</v>
      </c>
      <c r="I2365" s="10" t="s">
        <v>8173</v>
      </c>
      <c r="J2365" s="9" t="s">
        <v>8178</v>
      </c>
      <c r="K2365" s="9">
        <v>530</v>
      </c>
      <c r="L2365" s="13">
        <v>300</v>
      </c>
      <c r="M2365" s="9">
        <v>102</v>
      </c>
      <c r="N2365" s="7" t="s">
        <v>123</v>
      </c>
    </row>
    <row r="2366" customHeight="1" spans="1:14">
      <c r="A2366" s="9">
        <v>162228</v>
      </c>
      <c r="B2366" s="9" t="s">
        <v>8179</v>
      </c>
      <c r="C2366" s="9" t="s">
        <v>17</v>
      </c>
      <c r="D2366" s="9" t="s">
        <v>7233</v>
      </c>
      <c r="E2366" s="9" t="s">
        <v>19</v>
      </c>
      <c r="F2366" s="9" t="s">
        <v>1446</v>
      </c>
      <c r="G2366" s="10" t="s">
        <v>8180</v>
      </c>
      <c r="H2366" s="10" t="s">
        <v>8181</v>
      </c>
      <c r="I2366" s="10" t="s">
        <v>8182</v>
      </c>
      <c r="J2366" s="9" t="s">
        <v>8183</v>
      </c>
      <c r="K2366" s="9">
        <v>520</v>
      </c>
      <c r="L2366" s="13">
        <v>150.28</v>
      </c>
      <c r="M2366" s="9">
        <v>103</v>
      </c>
      <c r="N2366" s="7" t="s">
        <v>123</v>
      </c>
    </row>
    <row r="2367" customHeight="1" spans="1:14">
      <c r="A2367" s="9">
        <v>203367</v>
      </c>
      <c r="B2367" s="9" t="s">
        <v>8184</v>
      </c>
      <c r="C2367" s="9" t="s">
        <v>17</v>
      </c>
      <c r="D2367" s="9" t="s">
        <v>7233</v>
      </c>
      <c r="E2367" s="9" t="s">
        <v>19</v>
      </c>
      <c r="F2367" s="9" t="s">
        <v>1446</v>
      </c>
      <c r="G2367" s="10" t="s">
        <v>8185</v>
      </c>
      <c r="H2367" s="10" t="s">
        <v>1293</v>
      </c>
      <c r="I2367" s="10" t="s">
        <v>8186</v>
      </c>
      <c r="J2367" s="9" t="s">
        <v>8187</v>
      </c>
      <c r="K2367" s="9">
        <v>520</v>
      </c>
      <c r="L2367" s="13">
        <v>216.95</v>
      </c>
      <c r="M2367" s="9">
        <v>104</v>
      </c>
      <c r="N2367" s="7" t="s">
        <v>123</v>
      </c>
    </row>
    <row r="2368" customHeight="1" spans="1:14">
      <c r="A2368" s="9">
        <v>161169</v>
      </c>
      <c r="B2368" s="9" t="s">
        <v>8188</v>
      </c>
      <c r="C2368" s="9" t="s">
        <v>17</v>
      </c>
      <c r="D2368" s="9" t="s">
        <v>7233</v>
      </c>
      <c r="E2368" s="9" t="s">
        <v>19</v>
      </c>
      <c r="F2368" s="9" t="s">
        <v>1446</v>
      </c>
      <c r="G2368" s="10" t="s">
        <v>8189</v>
      </c>
      <c r="H2368" s="10" t="s">
        <v>7235</v>
      </c>
      <c r="I2368" s="10" t="s">
        <v>8033</v>
      </c>
      <c r="J2368" s="9" t="s">
        <v>8190</v>
      </c>
      <c r="K2368" s="9">
        <v>520</v>
      </c>
      <c r="L2368" s="13">
        <v>263.29</v>
      </c>
      <c r="M2368" s="9">
        <v>105</v>
      </c>
      <c r="N2368" s="7" t="s">
        <v>123</v>
      </c>
    </row>
    <row r="2369" customHeight="1" spans="1:14">
      <c r="A2369" s="9">
        <v>208820</v>
      </c>
      <c r="B2369" s="9" t="s">
        <v>8191</v>
      </c>
      <c r="C2369" s="9" t="s">
        <v>17</v>
      </c>
      <c r="D2369" s="9" t="s">
        <v>7233</v>
      </c>
      <c r="E2369" s="9" t="s">
        <v>19</v>
      </c>
      <c r="F2369" s="9" t="s">
        <v>1446</v>
      </c>
      <c r="G2369" s="10" t="s">
        <v>8192</v>
      </c>
      <c r="H2369" s="10" t="s">
        <v>8193</v>
      </c>
      <c r="I2369" s="10" t="s">
        <v>7261</v>
      </c>
      <c r="J2369" s="9" t="s">
        <v>8194</v>
      </c>
      <c r="K2369" s="9">
        <v>520</v>
      </c>
      <c r="L2369" s="13">
        <v>283.47</v>
      </c>
      <c r="M2369" s="9">
        <v>106</v>
      </c>
      <c r="N2369" s="7" t="s">
        <v>123</v>
      </c>
    </row>
    <row r="2370" customHeight="1" spans="1:14">
      <c r="A2370" s="9">
        <v>156228</v>
      </c>
      <c r="B2370" s="9" t="s">
        <v>8195</v>
      </c>
      <c r="C2370" s="9" t="s">
        <v>17</v>
      </c>
      <c r="D2370" s="9" t="s">
        <v>7233</v>
      </c>
      <c r="E2370" s="9" t="s">
        <v>19</v>
      </c>
      <c r="F2370" s="9" t="s">
        <v>1446</v>
      </c>
      <c r="G2370" s="10" t="s">
        <v>8196</v>
      </c>
      <c r="H2370" s="10" t="s">
        <v>8197</v>
      </c>
      <c r="I2370" s="10" t="s">
        <v>8198</v>
      </c>
      <c r="J2370" s="9" t="s">
        <v>8199</v>
      </c>
      <c r="K2370" s="9">
        <v>520</v>
      </c>
      <c r="L2370" s="13">
        <v>300</v>
      </c>
      <c r="M2370" s="9">
        <v>107</v>
      </c>
      <c r="N2370" s="7" t="s">
        <v>123</v>
      </c>
    </row>
    <row r="2371" customHeight="1" spans="1:14">
      <c r="A2371" s="9">
        <v>159145</v>
      </c>
      <c r="B2371" s="9" t="s">
        <v>8200</v>
      </c>
      <c r="C2371" s="9" t="s">
        <v>17</v>
      </c>
      <c r="D2371" s="9" t="s">
        <v>7233</v>
      </c>
      <c r="E2371" s="9" t="s">
        <v>19</v>
      </c>
      <c r="F2371" s="9" t="s">
        <v>1446</v>
      </c>
      <c r="G2371" s="10" t="s">
        <v>8201</v>
      </c>
      <c r="H2371" s="10" t="s">
        <v>7319</v>
      </c>
      <c r="I2371" s="10" t="s">
        <v>8025</v>
      </c>
      <c r="J2371" s="9" t="s">
        <v>8202</v>
      </c>
      <c r="K2371" s="9">
        <v>520</v>
      </c>
      <c r="L2371" s="13">
        <v>300</v>
      </c>
      <c r="M2371" s="9">
        <v>108</v>
      </c>
      <c r="N2371" s="7" t="s">
        <v>123</v>
      </c>
    </row>
    <row r="2372" customHeight="1" spans="1:14">
      <c r="A2372" s="9">
        <v>161963</v>
      </c>
      <c r="B2372" s="9" t="s">
        <v>8203</v>
      </c>
      <c r="C2372" s="9" t="s">
        <v>17</v>
      </c>
      <c r="D2372" s="9" t="s">
        <v>7233</v>
      </c>
      <c r="E2372" s="9" t="s">
        <v>19</v>
      </c>
      <c r="F2372" s="9" t="s">
        <v>1446</v>
      </c>
      <c r="G2372" s="10" t="s">
        <v>8204</v>
      </c>
      <c r="H2372" s="10" t="s">
        <v>893</v>
      </c>
      <c r="I2372" s="10" t="s">
        <v>894</v>
      </c>
      <c r="J2372" s="9" t="s">
        <v>8205</v>
      </c>
      <c r="K2372" s="9">
        <v>520</v>
      </c>
      <c r="L2372" s="13">
        <v>300</v>
      </c>
      <c r="M2372" s="9">
        <v>109</v>
      </c>
      <c r="N2372" s="7" t="s">
        <v>123</v>
      </c>
    </row>
    <row r="2373" customHeight="1" spans="1:14">
      <c r="A2373" s="9">
        <v>228336</v>
      </c>
      <c r="B2373" s="9" t="s">
        <v>8206</v>
      </c>
      <c r="C2373" s="9" t="s">
        <v>17</v>
      </c>
      <c r="D2373" s="9" t="s">
        <v>7233</v>
      </c>
      <c r="E2373" s="9" t="s">
        <v>19</v>
      </c>
      <c r="F2373" s="9" t="s">
        <v>1446</v>
      </c>
      <c r="G2373" s="10" t="s">
        <v>8207</v>
      </c>
      <c r="H2373" s="10" t="s">
        <v>8208</v>
      </c>
      <c r="I2373" s="10" t="s">
        <v>894</v>
      </c>
      <c r="J2373" s="9" t="s">
        <v>8209</v>
      </c>
      <c r="K2373" s="9">
        <v>520</v>
      </c>
      <c r="L2373" s="13">
        <v>300</v>
      </c>
      <c r="M2373" s="9">
        <v>110</v>
      </c>
      <c r="N2373" s="7" t="s">
        <v>123</v>
      </c>
    </row>
    <row r="2374" customHeight="1" spans="1:14">
      <c r="A2374" s="9">
        <v>189173</v>
      </c>
      <c r="B2374" s="9" t="s">
        <v>8210</v>
      </c>
      <c r="C2374" s="9" t="s">
        <v>17</v>
      </c>
      <c r="D2374" s="9" t="s">
        <v>7233</v>
      </c>
      <c r="E2374" s="9" t="s">
        <v>19</v>
      </c>
      <c r="F2374" s="9" t="s">
        <v>1446</v>
      </c>
      <c r="G2374" s="10" t="s">
        <v>8211</v>
      </c>
      <c r="H2374" s="10" t="s">
        <v>7311</v>
      </c>
      <c r="I2374" s="10" t="s">
        <v>7312</v>
      </c>
      <c r="J2374" s="9" t="s">
        <v>8212</v>
      </c>
      <c r="K2374" s="9">
        <v>510</v>
      </c>
      <c r="L2374" s="13">
        <v>296.74</v>
      </c>
      <c r="M2374" s="9">
        <v>111</v>
      </c>
      <c r="N2374" s="7" t="s">
        <v>123</v>
      </c>
    </row>
    <row r="2375" customHeight="1" spans="1:14">
      <c r="A2375" s="9">
        <v>168505</v>
      </c>
      <c r="B2375" s="9" t="s">
        <v>8213</v>
      </c>
      <c r="C2375" s="9" t="s">
        <v>17</v>
      </c>
      <c r="D2375" s="9" t="s">
        <v>7233</v>
      </c>
      <c r="E2375" s="9" t="s">
        <v>19</v>
      </c>
      <c r="F2375" s="9" t="s">
        <v>1446</v>
      </c>
      <c r="G2375" s="10" t="s">
        <v>8214</v>
      </c>
      <c r="H2375" s="10" t="s">
        <v>8215</v>
      </c>
      <c r="I2375" s="10" t="s">
        <v>7332</v>
      </c>
      <c r="J2375" s="9" t="s">
        <v>8216</v>
      </c>
      <c r="K2375" s="9">
        <v>500</v>
      </c>
      <c r="L2375" s="13">
        <v>143.87</v>
      </c>
      <c r="M2375" s="9">
        <v>112</v>
      </c>
      <c r="N2375" s="7" t="s">
        <v>123</v>
      </c>
    </row>
    <row r="2376" customHeight="1" spans="1:14">
      <c r="A2376" s="9">
        <v>161853</v>
      </c>
      <c r="B2376" s="9" t="s">
        <v>8217</v>
      </c>
      <c r="C2376" s="9" t="s">
        <v>17</v>
      </c>
      <c r="D2376" s="9" t="s">
        <v>7233</v>
      </c>
      <c r="E2376" s="9" t="s">
        <v>19</v>
      </c>
      <c r="F2376" s="9" t="s">
        <v>1446</v>
      </c>
      <c r="G2376" s="10" t="s">
        <v>8218</v>
      </c>
      <c r="H2376" s="10" t="s">
        <v>893</v>
      </c>
      <c r="I2376" s="10" t="s">
        <v>894</v>
      </c>
      <c r="J2376" s="9" t="s">
        <v>8219</v>
      </c>
      <c r="K2376" s="9">
        <v>500</v>
      </c>
      <c r="L2376" s="13">
        <v>289.92</v>
      </c>
      <c r="M2376" s="9">
        <v>113</v>
      </c>
      <c r="N2376" s="7" t="s">
        <v>123</v>
      </c>
    </row>
    <row r="2377" customHeight="1" spans="1:14">
      <c r="A2377" s="9">
        <v>162819</v>
      </c>
      <c r="B2377" s="9" t="s">
        <v>8220</v>
      </c>
      <c r="C2377" s="9" t="s">
        <v>17</v>
      </c>
      <c r="D2377" s="9" t="s">
        <v>7233</v>
      </c>
      <c r="E2377" s="9" t="s">
        <v>19</v>
      </c>
      <c r="F2377" s="9" t="s">
        <v>1446</v>
      </c>
      <c r="G2377" s="10" t="s">
        <v>8221</v>
      </c>
      <c r="H2377" s="10" t="s">
        <v>7983</v>
      </c>
      <c r="I2377" s="10" t="s">
        <v>8222</v>
      </c>
      <c r="J2377" s="9" t="s">
        <v>8223</v>
      </c>
      <c r="K2377" s="9">
        <v>480</v>
      </c>
      <c r="L2377" s="13">
        <v>300</v>
      </c>
      <c r="M2377" s="9">
        <v>114</v>
      </c>
      <c r="N2377" s="7" t="s">
        <v>123</v>
      </c>
    </row>
    <row r="2378" customHeight="1" spans="1:14">
      <c r="A2378" s="9">
        <v>156235</v>
      </c>
      <c r="B2378" s="9" t="s">
        <v>8224</v>
      </c>
      <c r="C2378" s="9" t="s">
        <v>17</v>
      </c>
      <c r="D2378" s="9" t="s">
        <v>7233</v>
      </c>
      <c r="E2378" s="9" t="s">
        <v>19</v>
      </c>
      <c r="F2378" s="9" t="s">
        <v>1446</v>
      </c>
      <c r="G2378" s="10" t="s">
        <v>8225</v>
      </c>
      <c r="H2378" s="10" t="s">
        <v>8226</v>
      </c>
      <c r="I2378" s="10" t="s">
        <v>8198</v>
      </c>
      <c r="J2378" s="9" t="s">
        <v>8227</v>
      </c>
      <c r="K2378" s="9">
        <v>460</v>
      </c>
      <c r="L2378" s="13">
        <v>168.96</v>
      </c>
      <c r="M2378" s="9">
        <v>115</v>
      </c>
      <c r="N2378" s="7" t="s">
        <v>123</v>
      </c>
    </row>
    <row r="2379" customHeight="1" spans="1:14">
      <c r="A2379" s="9">
        <v>161054</v>
      </c>
      <c r="B2379" s="9" t="s">
        <v>8228</v>
      </c>
      <c r="C2379" s="9" t="s">
        <v>17</v>
      </c>
      <c r="D2379" s="9" t="s">
        <v>7233</v>
      </c>
      <c r="E2379" s="9" t="s">
        <v>19</v>
      </c>
      <c r="F2379" s="9" t="s">
        <v>1446</v>
      </c>
      <c r="G2379" s="10" t="s">
        <v>8229</v>
      </c>
      <c r="H2379" s="10" t="s">
        <v>7814</v>
      </c>
      <c r="I2379" s="10" t="s">
        <v>7815</v>
      </c>
      <c r="J2379" s="9" t="s">
        <v>8230</v>
      </c>
      <c r="K2379" s="9">
        <v>450</v>
      </c>
      <c r="L2379" s="13">
        <v>123.83</v>
      </c>
      <c r="M2379" s="9">
        <v>116</v>
      </c>
      <c r="N2379" s="7" t="s">
        <v>123</v>
      </c>
    </row>
    <row r="2380" customHeight="1" spans="1:14">
      <c r="A2380" s="9">
        <v>168562</v>
      </c>
      <c r="B2380" s="9" t="s">
        <v>8231</v>
      </c>
      <c r="C2380" s="9" t="s">
        <v>17</v>
      </c>
      <c r="D2380" s="9" t="s">
        <v>7233</v>
      </c>
      <c r="E2380" s="9" t="s">
        <v>19</v>
      </c>
      <c r="F2380" s="9" t="s">
        <v>1446</v>
      </c>
      <c r="G2380" s="10" t="s">
        <v>8232</v>
      </c>
      <c r="H2380" s="10" t="s">
        <v>8233</v>
      </c>
      <c r="I2380" s="10" t="s">
        <v>8234</v>
      </c>
      <c r="J2380" s="9" t="s">
        <v>8235</v>
      </c>
      <c r="K2380" s="9">
        <v>450</v>
      </c>
      <c r="L2380" s="13">
        <v>283.76</v>
      </c>
      <c r="M2380" s="9">
        <v>117</v>
      </c>
      <c r="N2380" s="7" t="s">
        <v>123</v>
      </c>
    </row>
    <row r="2381" customHeight="1" spans="1:14">
      <c r="A2381" s="9">
        <v>203346</v>
      </c>
      <c r="B2381" s="9" t="s">
        <v>8236</v>
      </c>
      <c r="C2381" s="9" t="s">
        <v>17</v>
      </c>
      <c r="D2381" s="9" t="s">
        <v>7233</v>
      </c>
      <c r="E2381" s="9" t="s">
        <v>19</v>
      </c>
      <c r="F2381" s="9" t="s">
        <v>1446</v>
      </c>
      <c r="G2381" s="10" t="s">
        <v>8237</v>
      </c>
      <c r="H2381" s="10" t="s">
        <v>8238</v>
      </c>
      <c r="I2381" s="10" t="s">
        <v>8239</v>
      </c>
      <c r="J2381" s="9" t="s">
        <v>8240</v>
      </c>
      <c r="K2381" s="9">
        <v>440</v>
      </c>
      <c r="L2381" s="13">
        <v>256.24</v>
      </c>
      <c r="M2381" s="9">
        <v>118</v>
      </c>
      <c r="N2381" s="7" t="s">
        <v>123</v>
      </c>
    </row>
    <row r="2382" customHeight="1" spans="1:14">
      <c r="A2382" s="9">
        <v>155898</v>
      </c>
      <c r="B2382" s="9" t="s">
        <v>8241</v>
      </c>
      <c r="C2382" s="9" t="s">
        <v>17</v>
      </c>
      <c r="D2382" s="9" t="s">
        <v>7233</v>
      </c>
      <c r="E2382" s="9" t="s">
        <v>19</v>
      </c>
      <c r="F2382" s="9" t="s">
        <v>1446</v>
      </c>
      <c r="G2382" s="10" t="s">
        <v>8242</v>
      </c>
      <c r="H2382" s="10" t="s">
        <v>8243</v>
      </c>
      <c r="I2382" s="10" t="s">
        <v>7256</v>
      </c>
      <c r="J2382" s="9" t="s">
        <v>8244</v>
      </c>
      <c r="K2382" s="9">
        <v>440</v>
      </c>
      <c r="L2382" s="13">
        <v>300</v>
      </c>
      <c r="M2382" s="9">
        <v>119</v>
      </c>
      <c r="N2382" s="7" t="s">
        <v>123</v>
      </c>
    </row>
    <row r="2383" customHeight="1" spans="1:14">
      <c r="A2383" s="9">
        <v>165059</v>
      </c>
      <c r="B2383" s="9" t="s">
        <v>8245</v>
      </c>
      <c r="C2383" s="9" t="s">
        <v>17</v>
      </c>
      <c r="D2383" s="9" t="s">
        <v>7233</v>
      </c>
      <c r="E2383" s="9" t="s">
        <v>19</v>
      </c>
      <c r="F2383" s="9" t="s">
        <v>1446</v>
      </c>
      <c r="G2383" s="10" t="s">
        <v>8246</v>
      </c>
      <c r="H2383" s="10" t="s">
        <v>8247</v>
      </c>
      <c r="I2383" s="10" t="s">
        <v>8066</v>
      </c>
      <c r="J2383" s="9" t="s">
        <v>8248</v>
      </c>
      <c r="K2383" s="9">
        <v>430</v>
      </c>
      <c r="L2383" s="13">
        <v>255.69</v>
      </c>
      <c r="M2383" s="9">
        <v>120</v>
      </c>
      <c r="N2383" s="7" t="s">
        <v>123</v>
      </c>
    </row>
    <row r="2384" customHeight="1" spans="1:14">
      <c r="A2384" s="9">
        <v>170972</v>
      </c>
      <c r="B2384" s="9" t="s">
        <v>8249</v>
      </c>
      <c r="C2384" s="9" t="s">
        <v>17</v>
      </c>
      <c r="D2384" s="9" t="s">
        <v>7233</v>
      </c>
      <c r="E2384" s="9" t="s">
        <v>19</v>
      </c>
      <c r="F2384" s="9" t="s">
        <v>1446</v>
      </c>
      <c r="G2384" s="10" t="s">
        <v>8250</v>
      </c>
      <c r="H2384" s="10" t="s">
        <v>8251</v>
      </c>
      <c r="I2384" s="10" t="s">
        <v>7371</v>
      </c>
      <c r="J2384" s="9" t="s">
        <v>1026</v>
      </c>
      <c r="K2384" s="9">
        <v>430</v>
      </c>
      <c r="L2384" s="13">
        <v>256.69</v>
      </c>
      <c r="M2384" s="9">
        <v>121</v>
      </c>
      <c r="N2384" s="7" t="s">
        <v>123</v>
      </c>
    </row>
    <row r="2385" customHeight="1" spans="1:14">
      <c r="A2385" s="9">
        <v>161899</v>
      </c>
      <c r="B2385" s="9" t="s">
        <v>8252</v>
      </c>
      <c r="C2385" s="9" t="s">
        <v>17</v>
      </c>
      <c r="D2385" s="9" t="s">
        <v>7233</v>
      </c>
      <c r="E2385" s="9" t="s">
        <v>19</v>
      </c>
      <c r="F2385" s="9" t="s">
        <v>1446</v>
      </c>
      <c r="G2385" s="10" t="s">
        <v>8253</v>
      </c>
      <c r="H2385" s="10" t="s">
        <v>893</v>
      </c>
      <c r="I2385" s="10" t="s">
        <v>894</v>
      </c>
      <c r="J2385" s="9" t="s">
        <v>8254</v>
      </c>
      <c r="K2385" s="9">
        <v>430</v>
      </c>
      <c r="L2385" s="13">
        <v>288</v>
      </c>
      <c r="M2385" s="9">
        <v>122</v>
      </c>
      <c r="N2385" s="7" t="s">
        <v>123</v>
      </c>
    </row>
    <row r="2386" customHeight="1" spans="1:14">
      <c r="A2386" s="9">
        <v>161088</v>
      </c>
      <c r="B2386" s="9" t="s">
        <v>8255</v>
      </c>
      <c r="C2386" s="9" t="s">
        <v>17</v>
      </c>
      <c r="D2386" s="9" t="s">
        <v>7233</v>
      </c>
      <c r="E2386" s="9" t="s">
        <v>19</v>
      </c>
      <c r="F2386" s="9" t="s">
        <v>1446</v>
      </c>
      <c r="G2386" s="10" t="s">
        <v>8256</v>
      </c>
      <c r="H2386" s="10" t="s">
        <v>8257</v>
      </c>
      <c r="I2386" s="10" t="s">
        <v>7359</v>
      </c>
      <c r="J2386" s="9" t="s">
        <v>8258</v>
      </c>
      <c r="K2386" s="9">
        <v>400</v>
      </c>
      <c r="L2386" s="13">
        <v>201.37</v>
      </c>
      <c r="M2386" s="9">
        <v>123</v>
      </c>
      <c r="N2386" s="7" t="s">
        <v>123</v>
      </c>
    </row>
    <row r="2387" customHeight="1" spans="1:14">
      <c r="A2387" s="9">
        <v>161877</v>
      </c>
      <c r="B2387" s="9" t="s">
        <v>8259</v>
      </c>
      <c r="C2387" s="9" t="s">
        <v>17</v>
      </c>
      <c r="D2387" s="9" t="s">
        <v>7233</v>
      </c>
      <c r="E2387" s="9" t="s">
        <v>19</v>
      </c>
      <c r="F2387" s="9" t="s">
        <v>1446</v>
      </c>
      <c r="G2387" s="10" t="s">
        <v>8260</v>
      </c>
      <c r="H2387" s="10" t="s">
        <v>893</v>
      </c>
      <c r="I2387" s="10" t="s">
        <v>894</v>
      </c>
      <c r="J2387" s="9" t="s">
        <v>8261</v>
      </c>
      <c r="K2387" s="9">
        <v>400</v>
      </c>
      <c r="L2387" s="13">
        <v>229.99</v>
      </c>
      <c r="M2387" s="9">
        <v>124</v>
      </c>
      <c r="N2387" s="7" t="s">
        <v>123</v>
      </c>
    </row>
    <row r="2388" customHeight="1" spans="1:14">
      <c r="A2388" s="9">
        <v>155902</v>
      </c>
      <c r="B2388" s="9" t="s">
        <v>8262</v>
      </c>
      <c r="C2388" s="9" t="s">
        <v>17</v>
      </c>
      <c r="D2388" s="9" t="s">
        <v>7233</v>
      </c>
      <c r="E2388" s="9" t="s">
        <v>19</v>
      </c>
      <c r="F2388" s="9" t="s">
        <v>1446</v>
      </c>
      <c r="G2388" s="10" t="s">
        <v>8263</v>
      </c>
      <c r="H2388" s="10" t="s">
        <v>8264</v>
      </c>
      <c r="I2388" s="10" t="s">
        <v>7251</v>
      </c>
      <c r="J2388" s="9" t="s">
        <v>8265</v>
      </c>
      <c r="K2388" s="9">
        <v>390</v>
      </c>
      <c r="L2388" s="13">
        <v>69</v>
      </c>
      <c r="M2388" s="9">
        <v>125</v>
      </c>
      <c r="N2388" s="7" t="s">
        <v>123</v>
      </c>
    </row>
    <row r="2389" customHeight="1" spans="1:14">
      <c r="A2389" s="9">
        <v>163040</v>
      </c>
      <c r="B2389" s="9" t="s">
        <v>8266</v>
      </c>
      <c r="C2389" s="9" t="s">
        <v>17</v>
      </c>
      <c r="D2389" s="9" t="s">
        <v>7233</v>
      </c>
      <c r="E2389" s="9" t="s">
        <v>19</v>
      </c>
      <c r="F2389" s="9" t="s">
        <v>1446</v>
      </c>
      <c r="G2389" s="10" t="s">
        <v>8267</v>
      </c>
      <c r="H2389" s="10" t="s">
        <v>7414</v>
      </c>
      <c r="I2389" s="10" t="s">
        <v>7455</v>
      </c>
      <c r="J2389" s="9" t="s">
        <v>8268</v>
      </c>
      <c r="K2389" s="9">
        <v>390</v>
      </c>
      <c r="L2389" s="13">
        <v>245.18</v>
      </c>
      <c r="M2389" s="9">
        <v>126</v>
      </c>
      <c r="N2389" s="7" t="s">
        <v>123</v>
      </c>
    </row>
    <row r="2390" customHeight="1" spans="1:14">
      <c r="A2390" s="9">
        <v>161951</v>
      </c>
      <c r="B2390" s="9" t="s">
        <v>8269</v>
      </c>
      <c r="C2390" s="9" t="s">
        <v>17</v>
      </c>
      <c r="D2390" s="9" t="s">
        <v>7233</v>
      </c>
      <c r="E2390" s="9" t="s">
        <v>19</v>
      </c>
      <c r="F2390" s="9" t="s">
        <v>1446</v>
      </c>
      <c r="G2390" s="10" t="s">
        <v>8270</v>
      </c>
      <c r="H2390" s="10" t="s">
        <v>893</v>
      </c>
      <c r="I2390" s="10" t="s">
        <v>894</v>
      </c>
      <c r="J2390" s="9" t="s">
        <v>8271</v>
      </c>
      <c r="K2390" s="9">
        <v>360</v>
      </c>
      <c r="L2390" s="13">
        <v>241.46</v>
      </c>
      <c r="M2390" s="9">
        <v>127</v>
      </c>
      <c r="N2390" s="7" t="s">
        <v>123</v>
      </c>
    </row>
    <row r="2391" customHeight="1" spans="1:14">
      <c r="A2391" s="9">
        <v>208816</v>
      </c>
      <c r="B2391" s="9" t="s">
        <v>8272</v>
      </c>
      <c r="C2391" s="9" t="s">
        <v>17</v>
      </c>
      <c r="D2391" s="9" t="s">
        <v>7233</v>
      </c>
      <c r="E2391" s="9" t="s">
        <v>19</v>
      </c>
      <c r="F2391" s="9" t="s">
        <v>1446</v>
      </c>
      <c r="G2391" s="10" t="s">
        <v>8273</v>
      </c>
      <c r="H2391" s="10" t="s">
        <v>8274</v>
      </c>
      <c r="I2391" s="10" t="s">
        <v>7854</v>
      </c>
      <c r="J2391" s="9" t="s">
        <v>8275</v>
      </c>
      <c r="K2391" s="9">
        <v>360</v>
      </c>
      <c r="L2391" s="13">
        <v>272.45</v>
      </c>
      <c r="M2391" s="9">
        <v>128</v>
      </c>
      <c r="N2391" s="7" t="s">
        <v>123</v>
      </c>
    </row>
    <row r="2392" customHeight="1" spans="1:14">
      <c r="A2392" s="9">
        <v>162029</v>
      </c>
      <c r="B2392" s="9" t="s">
        <v>8276</v>
      </c>
      <c r="C2392" s="9" t="s">
        <v>17</v>
      </c>
      <c r="D2392" s="9" t="s">
        <v>7233</v>
      </c>
      <c r="E2392" s="9" t="s">
        <v>19</v>
      </c>
      <c r="F2392" s="9" t="s">
        <v>1446</v>
      </c>
      <c r="G2392" s="10" t="s">
        <v>8277</v>
      </c>
      <c r="H2392" s="10" t="s">
        <v>8278</v>
      </c>
      <c r="I2392" s="10" t="s">
        <v>8182</v>
      </c>
      <c r="J2392" s="9" t="s">
        <v>8279</v>
      </c>
      <c r="K2392" s="9">
        <v>360</v>
      </c>
      <c r="L2392" s="13">
        <v>273.18</v>
      </c>
      <c r="M2392" s="9">
        <v>129</v>
      </c>
      <c r="N2392" s="7" t="s">
        <v>123</v>
      </c>
    </row>
    <row r="2393" customHeight="1" spans="1:14">
      <c r="A2393" s="9">
        <v>189246</v>
      </c>
      <c r="B2393" s="9" t="s">
        <v>8280</v>
      </c>
      <c r="C2393" s="9" t="s">
        <v>17</v>
      </c>
      <c r="D2393" s="9" t="s">
        <v>7233</v>
      </c>
      <c r="E2393" s="9" t="s">
        <v>19</v>
      </c>
      <c r="F2393" s="9" t="s">
        <v>1446</v>
      </c>
      <c r="G2393" s="10" t="s">
        <v>8281</v>
      </c>
      <c r="H2393" s="10" t="s">
        <v>7481</v>
      </c>
      <c r="I2393" s="10" t="s">
        <v>8282</v>
      </c>
      <c r="J2393" s="9" t="s">
        <v>8283</v>
      </c>
      <c r="K2393" s="9">
        <v>360</v>
      </c>
      <c r="L2393" s="13">
        <v>286.88</v>
      </c>
      <c r="M2393" s="9">
        <v>130</v>
      </c>
      <c r="N2393" s="7" t="s">
        <v>123</v>
      </c>
    </row>
    <row r="2394" customHeight="1" spans="1:14">
      <c r="A2394" s="9">
        <v>202429</v>
      </c>
      <c r="B2394" s="9" t="s">
        <v>8284</v>
      </c>
      <c r="C2394" s="9" t="s">
        <v>17</v>
      </c>
      <c r="D2394" s="9" t="s">
        <v>7233</v>
      </c>
      <c r="E2394" s="9" t="s">
        <v>19</v>
      </c>
      <c r="F2394" s="9" t="s">
        <v>1446</v>
      </c>
      <c r="G2394" s="10" t="s">
        <v>8285</v>
      </c>
      <c r="H2394" s="10" t="s">
        <v>7583</v>
      </c>
      <c r="I2394" s="10" t="s">
        <v>8173</v>
      </c>
      <c r="J2394" s="9" t="s">
        <v>8286</v>
      </c>
      <c r="K2394" s="9">
        <v>360</v>
      </c>
      <c r="L2394" s="13">
        <v>300</v>
      </c>
      <c r="M2394" s="9">
        <v>131</v>
      </c>
      <c r="N2394" s="7" t="s">
        <v>123</v>
      </c>
    </row>
    <row r="2395" customHeight="1" spans="1:14">
      <c r="A2395" s="9">
        <v>159008</v>
      </c>
      <c r="B2395" s="9" t="s">
        <v>8287</v>
      </c>
      <c r="C2395" s="9" t="s">
        <v>17</v>
      </c>
      <c r="D2395" s="9" t="s">
        <v>7233</v>
      </c>
      <c r="E2395" s="9" t="s">
        <v>19</v>
      </c>
      <c r="F2395" s="9" t="s">
        <v>1446</v>
      </c>
      <c r="G2395" s="10" t="s">
        <v>8288</v>
      </c>
      <c r="H2395" s="10" t="s">
        <v>7319</v>
      </c>
      <c r="I2395" s="10" t="s">
        <v>7320</v>
      </c>
      <c r="J2395" s="9" t="s">
        <v>8289</v>
      </c>
      <c r="K2395" s="9">
        <v>350</v>
      </c>
      <c r="L2395" s="13">
        <v>217.29</v>
      </c>
      <c r="M2395" s="9">
        <v>132</v>
      </c>
      <c r="N2395" s="7" t="s">
        <v>123</v>
      </c>
    </row>
    <row r="2396" customHeight="1" spans="1:14">
      <c r="A2396" s="9">
        <v>202383</v>
      </c>
      <c r="B2396" s="9" t="s">
        <v>8290</v>
      </c>
      <c r="C2396" s="9" t="s">
        <v>17</v>
      </c>
      <c r="D2396" s="9" t="s">
        <v>7233</v>
      </c>
      <c r="E2396" s="9" t="s">
        <v>19</v>
      </c>
      <c r="F2396" s="9" t="s">
        <v>1446</v>
      </c>
      <c r="G2396" s="10" t="s">
        <v>8291</v>
      </c>
      <c r="H2396" s="10" t="s">
        <v>7591</v>
      </c>
      <c r="I2396" s="10" t="s">
        <v>8173</v>
      </c>
      <c r="J2396" s="9" t="s">
        <v>8292</v>
      </c>
      <c r="K2396" s="9">
        <v>340</v>
      </c>
      <c r="L2396" s="13">
        <v>246.85</v>
      </c>
      <c r="M2396" s="9">
        <v>133</v>
      </c>
      <c r="N2396" s="7" t="s">
        <v>123</v>
      </c>
    </row>
    <row r="2397" customHeight="1" spans="1:14">
      <c r="A2397" s="9">
        <v>203348</v>
      </c>
      <c r="B2397" s="9" t="s">
        <v>8293</v>
      </c>
      <c r="C2397" s="9" t="s">
        <v>17</v>
      </c>
      <c r="D2397" s="9" t="s">
        <v>7233</v>
      </c>
      <c r="E2397" s="9" t="s">
        <v>19</v>
      </c>
      <c r="F2397" s="9" t="s">
        <v>1446</v>
      </c>
      <c r="G2397" s="10" t="s">
        <v>8294</v>
      </c>
      <c r="H2397" s="10" t="s">
        <v>1293</v>
      </c>
      <c r="I2397" s="10" t="s">
        <v>7379</v>
      </c>
      <c r="J2397" s="9" t="s">
        <v>8295</v>
      </c>
      <c r="K2397" s="9">
        <v>340</v>
      </c>
      <c r="L2397" s="13">
        <v>248.02</v>
      </c>
      <c r="M2397" s="9">
        <v>134</v>
      </c>
      <c r="N2397" s="7" t="s">
        <v>123</v>
      </c>
    </row>
    <row r="2398" customHeight="1" spans="1:14">
      <c r="A2398" s="9">
        <v>162901</v>
      </c>
      <c r="B2398" s="9" t="s">
        <v>8296</v>
      </c>
      <c r="C2398" s="9" t="s">
        <v>17</v>
      </c>
      <c r="D2398" s="9" t="s">
        <v>7233</v>
      </c>
      <c r="E2398" s="9" t="s">
        <v>19</v>
      </c>
      <c r="F2398" s="9" t="s">
        <v>1446</v>
      </c>
      <c r="G2398" s="10" t="s">
        <v>8297</v>
      </c>
      <c r="H2398" s="10" t="s">
        <v>7414</v>
      </c>
      <c r="I2398" s="10" t="s">
        <v>7415</v>
      </c>
      <c r="J2398" s="9" t="s">
        <v>8298</v>
      </c>
      <c r="K2398" s="9">
        <v>320</v>
      </c>
      <c r="L2398" s="13">
        <v>270</v>
      </c>
      <c r="M2398" s="9">
        <v>135</v>
      </c>
      <c r="N2398" s="7" t="s">
        <v>123</v>
      </c>
    </row>
    <row r="2399" customHeight="1" spans="1:14">
      <c r="A2399" s="9">
        <v>156227</v>
      </c>
      <c r="B2399" s="9" t="s">
        <v>8299</v>
      </c>
      <c r="C2399" s="9" t="s">
        <v>17</v>
      </c>
      <c r="D2399" s="9" t="s">
        <v>7233</v>
      </c>
      <c r="E2399" s="9" t="s">
        <v>19</v>
      </c>
      <c r="F2399" s="9" t="s">
        <v>1446</v>
      </c>
      <c r="G2399" s="10" t="s">
        <v>8300</v>
      </c>
      <c r="H2399" s="10" t="s">
        <v>8301</v>
      </c>
      <c r="I2399" s="10" t="s">
        <v>7427</v>
      </c>
      <c r="J2399" s="9" t="s">
        <v>8302</v>
      </c>
      <c r="K2399" s="9">
        <v>300</v>
      </c>
      <c r="L2399" s="13">
        <v>159.34</v>
      </c>
      <c r="M2399" s="9">
        <v>136</v>
      </c>
      <c r="N2399" s="7" t="s">
        <v>123</v>
      </c>
    </row>
    <row r="2400" customHeight="1" spans="1:14">
      <c r="A2400" s="9">
        <v>168609</v>
      </c>
      <c r="B2400" s="9" t="s">
        <v>8303</v>
      </c>
      <c r="C2400" s="9" t="s">
        <v>17</v>
      </c>
      <c r="D2400" s="9" t="s">
        <v>7233</v>
      </c>
      <c r="E2400" s="9" t="s">
        <v>19</v>
      </c>
      <c r="F2400" s="9" t="s">
        <v>1446</v>
      </c>
      <c r="G2400" s="10" t="s">
        <v>8304</v>
      </c>
      <c r="H2400" s="10" t="s">
        <v>6921</v>
      </c>
      <c r="I2400" s="10" t="s">
        <v>8305</v>
      </c>
      <c r="J2400" s="9" t="s">
        <v>8306</v>
      </c>
      <c r="K2400" s="9">
        <v>290</v>
      </c>
      <c r="L2400" s="13">
        <v>201.47</v>
      </c>
      <c r="M2400" s="9">
        <v>137</v>
      </c>
      <c r="N2400" s="7" t="s">
        <v>123</v>
      </c>
    </row>
    <row r="2401" customHeight="1" spans="1:14">
      <c r="A2401" s="9">
        <v>203360</v>
      </c>
      <c r="B2401" s="9" t="s">
        <v>8307</v>
      </c>
      <c r="C2401" s="9" t="s">
        <v>17</v>
      </c>
      <c r="D2401" s="9" t="s">
        <v>7233</v>
      </c>
      <c r="E2401" s="9" t="s">
        <v>19</v>
      </c>
      <c r="F2401" s="9" t="s">
        <v>1446</v>
      </c>
      <c r="G2401" s="10" t="s">
        <v>8308</v>
      </c>
      <c r="H2401" s="10" t="s">
        <v>8309</v>
      </c>
      <c r="I2401" s="10" t="s">
        <v>7379</v>
      </c>
      <c r="J2401" s="9" t="s">
        <v>8310</v>
      </c>
      <c r="K2401" s="9">
        <v>290</v>
      </c>
      <c r="L2401" s="13">
        <v>258.44</v>
      </c>
      <c r="M2401" s="9">
        <v>138</v>
      </c>
      <c r="N2401" s="7" t="s">
        <v>123</v>
      </c>
    </row>
    <row r="2402" customHeight="1" spans="1:14">
      <c r="A2402" s="9">
        <v>189188</v>
      </c>
      <c r="B2402" s="9" t="s">
        <v>8311</v>
      </c>
      <c r="C2402" s="9" t="s">
        <v>17</v>
      </c>
      <c r="D2402" s="9" t="s">
        <v>7233</v>
      </c>
      <c r="E2402" s="9" t="s">
        <v>19</v>
      </c>
      <c r="F2402" s="9" t="s">
        <v>1446</v>
      </c>
      <c r="G2402" s="10" t="s">
        <v>8312</v>
      </c>
      <c r="H2402" s="10" t="s">
        <v>8313</v>
      </c>
      <c r="I2402" s="10" t="s">
        <v>7312</v>
      </c>
      <c r="J2402" s="9" t="s">
        <v>8314</v>
      </c>
      <c r="K2402" s="9">
        <v>280</v>
      </c>
      <c r="L2402" s="13">
        <v>295.22</v>
      </c>
      <c r="M2402" s="9">
        <v>139</v>
      </c>
      <c r="N2402" s="7" t="s">
        <v>123</v>
      </c>
    </row>
    <row r="2403" customHeight="1" spans="1:14">
      <c r="A2403" s="9">
        <v>202513</v>
      </c>
      <c r="B2403" s="9" t="s">
        <v>8315</v>
      </c>
      <c r="C2403" s="9" t="s">
        <v>17</v>
      </c>
      <c r="D2403" s="9" t="s">
        <v>7233</v>
      </c>
      <c r="E2403" s="9" t="s">
        <v>19</v>
      </c>
      <c r="F2403" s="9" t="s">
        <v>1446</v>
      </c>
      <c r="G2403" s="10" t="s">
        <v>8316</v>
      </c>
      <c r="H2403" s="10" t="s">
        <v>7578</v>
      </c>
      <c r="I2403" s="10" t="s">
        <v>8173</v>
      </c>
      <c r="J2403" s="9" t="s">
        <v>8317</v>
      </c>
      <c r="K2403" s="9">
        <v>280</v>
      </c>
      <c r="L2403" s="13">
        <v>300</v>
      </c>
      <c r="M2403" s="9">
        <v>140</v>
      </c>
      <c r="N2403" s="7" t="s">
        <v>123</v>
      </c>
    </row>
    <row r="2404" customHeight="1" spans="1:14">
      <c r="A2404" s="9">
        <v>202475</v>
      </c>
      <c r="B2404" s="9" t="s">
        <v>8318</v>
      </c>
      <c r="C2404" s="9" t="s">
        <v>17</v>
      </c>
      <c r="D2404" s="9" t="s">
        <v>7233</v>
      </c>
      <c r="E2404" s="9" t="s">
        <v>19</v>
      </c>
      <c r="F2404" s="9" t="s">
        <v>1446</v>
      </c>
      <c r="G2404" s="10" t="s">
        <v>8319</v>
      </c>
      <c r="H2404" s="10" t="s">
        <v>8320</v>
      </c>
      <c r="I2404" s="10" t="s">
        <v>8173</v>
      </c>
      <c r="J2404" s="9" t="s">
        <v>8321</v>
      </c>
      <c r="K2404" s="9">
        <v>270</v>
      </c>
      <c r="L2404" s="13">
        <v>300</v>
      </c>
      <c r="M2404" s="9">
        <v>141</v>
      </c>
      <c r="N2404" s="7" t="s">
        <v>123</v>
      </c>
    </row>
    <row r="2405" customHeight="1" spans="1:14">
      <c r="A2405" s="9">
        <v>202468</v>
      </c>
      <c r="B2405" s="9" t="s">
        <v>8322</v>
      </c>
      <c r="C2405" s="9" t="s">
        <v>17</v>
      </c>
      <c r="D2405" s="9" t="s">
        <v>7233</v>
      </c>
      <c r="E2405" s="9" t="s">
        <v>19</v>
      </c>
      <c r="F2405" s="9" t="s">
        <v>1446</v>
      </c>
      <c r="G2405" s="10" t="s">
        <v>8323</v>
      </c>
      <c r="H2405" s="10" t="s">
        <v>8324</v>
      </c>
      <c r="I2405" s="10" t="s">
        <v>8173</v>
      </c>
      <c r="J2405" s="9" t="s">
        <v>8325</v>
      </c>
      <c r="K2405" s="9">
        <v>260</v>
      </c>
      <c r="L2405" s="13">
        <v>285.99</v>
      </c>
      <c r="M2405" s="9">
        <v>142</v>
      </c>
      <c r="N2405" s="7" t="s">
        <v>123</v>
      </c>
    </row>
    <row r="2406" customHeight="1" spans="1:14">
      <c r="A2406" s="9">
        <v>203328</v>
      </c>
      <c r="B2406" s="9" t="s">
        <v>8326</v>
      </c>
      <c r="C2406" s="9" t="s">
        <v>17</v>
      </c>
      <c r="D2406" s="9" t="s">
        <v>7233</v>
      </c>
      <c r="E2406" s="9" t="s">
        <v>19</v>
      </c>
      <c r="F2406" s="9" t="s">
        <v>1446</v>
      </c>
      <c r="G2406" s="10" t="s">
        <v>8327</v>
      </c>
      <c r="H2406" s="10" t="s">
        <v>8328</v>
      </c>
      <c r="I2406" s="10" t="s">
        <v>8239</v>
      </c>
      <c r="J2406" s="9" t="s">
        <v>8329</v>
      </c>
      <c r="K2406" s="9">
        <v>250</v>
      </c>
      <c r="L2406" s="13">
        <v>300</v>
      </c>
      <c r="M2406" s="9">
        <v>143</v>
      </c>
      <c r="N2406" s="7" t="s">
        <v>123</v>
      </c>
    </row>
    <row r="2407" customHeight="1" spans="1:14">
      <c r="A2407" s="9">
        <v>203435</v>
      </c>
      <c r="B2407" s="9" t="s">
        <v>8330</v>
      </c>
      <c r="C2407" s="9" t="s">
        <v>17</v>
      </c>
      <c r="D2407" s="9" t="s">
        <v>7233</v>
      </c>
      <c r="E2407" s="9" t="s">
        <v>19</v>
      </c>
      <c r="F2407" s="9" t="s">
        <v>1446</v>
      </c>
      <c r="G2407" s="10" t="s">
        <v>8331</v>
      </c>
      <c r="H2407" s="10" t="s">
        <v>8332</v>
      </c>
      <c r="I2407" s="10" t="s">
        <v>8186</v>
      </c>
      <c r="J2407" s="9" t="s">
        <v>8333</v>
      </c>
      <c r="K2407" s="9">
        <v>250</v>
      </c>
      <c r="L2407" s="13">
        <v>300</v>
      </c>
      <c r="M2407" s="9">
        <v>144</v>
      </c>
      <c r="N2407" s="7" t="s">
        <v>123</v>
      </c>
    </row>
    <row r="2408" customHeight="1" spans="1:14">
      <c r="A2408" s="9">
        <v>162981</v>
      </c>
      <c r="B2408" s="9" t="s">
        <v>8334</v>
      </c>
      <c r="C2408" s="9" t="s">
        <v>17</v>
      </c>
      <c r="D2408" s="9" t="s">
        <v>7233</v>
      </c>
      <c r="E2408" s="9" t="s">
        <v>19</v>
      </c>
      <c r="F2408" s="9" t="s">
        <v>1446</v>
      </c>
      <c r="G2408" s="10" t="s">
        <v>8335</v>
      </c>
      <c r="H2408" s="10" t="s">
        <v>7414</v>
      </c>
      <c r="I2408" s="10" t="s">
        <v>7415</v>
      </c>
      <c r="J2408" s="9" t="s">
        <v>8336</v>
      </c>
      <c r="K2408" s="9">
        <v>240</v>
      </c>
      <c r="L2408" s="13">
        <v>208.06</v>
      </c>
      <c r="M2408" s="9">
        <v>145</v>
      </c>
      <c r="N2408" s="7" t="s">
        <v>123</v>
      </c>
    </row>
    <row r="2409" customHeight="1" spans="1:14">
      <c r="A2409" s="9">
        <v>156233</v>
      </c>
      <c r="B2409" s="9" t="s">
        <v>8337</v>
      </c>
      <c r="C2409" s="9" t="s">
        <v>17</v>
      </c>
      <c r="D2409" s="9" t="s">
        <v>7233</v>
      </c>
      <c r="E2409" s="9" t="s">
        <v>19</v>
      </c>
      <c r="F2409" s="9" t="s">
        <v>1446</v>
      </c>
      <c r="G2409" s="10" t="s">
        <v>8338</v>
      </c>
      <c r="H2409" s="10" t="s">
        <v>8339</v>
      </c>
      <c r="I2409" s="10" t="s">
        <v>7427</v>
      </c>
      <c r="J2409" s="9" t="s">
        <v>8340</v>
      </c>
      <c r="K2409" s="9">
        <v>240</v>
      </c>
      <c r="L2409" s="13">
        <v>271.28</v>
      </c>
      <c r="M2409" s="9">
        <v>146</v>
      </c>
      <c r="N2409" s="7" t="s">
        <v>123</v>
      </c>
    </row>
    <row r="2410" customHeight="1" spans="1:14">
      <c r="A2410" s="9">
        <v>163062</v>
      </c>
      <c r="B2410" s="9" t="s">
        <v>8341</v>
      </c>
      <c r="C2410" s="9" t="s">
        <v>17</v>
      </c>
      <c r="D2410" s="9" t="s">
        <v>7233</v>
      </c>
      <c r="E2410" s="9" t="s">
        <v>19</v>
      </c>
      <c r="F2410" s="9" t="s">
        <v>1446</v>
      </c>
      <c r="G2410" s="10" t="s">
        <v>8342</v>
      </c>
      <c r="H2410" s="10" t="s">
        <v>7414</v>
      </c>
      <c r="I2410" s="10" t="s">
        <v>7455</v>
      </c>
      <c r="J2410" s="9" t="s">
        <v>8343</v>
      </c>
      <c r="K2410" s="9">
        <v>240</v>
      </c>
      <c r="L2410" s="13">
        <v>277.66</v>
      </c>
      <c r="M2410" s="9">
        <v>147</v>
      </c>
      <c r="N2410" s="7" t="s">
        <v>123</v>
      </c>
    </row>
    <row r="2411" customHeight="1" spans="1:14">
      <c r="A2411" s="9">
        <v>162856</v>
      </c>
      <c r="B2411" s="9" t="s">
        <v>8344</v>
      </c>
      <c r="C2411" s="9" t="s">
        <v>17</v>
      </c>
      <c r="D2411" s="9" t="s">
        <v>7233</v>
      </c>
      <c r="E2411" s="9" t="s">
        <v>19</v>
      </c>
      <c r="F2411" s="9" t="s">
        <v>1446</v>
      </c>
      <c r="G2411" s="10" t="s">
        <v>8345</v>
      </c>
      <c r="H2411" s="10" t="s">
        <v>7414</v>
      </c>
      <c r="I2411" s="10" t="s">
        <v>7415</v>
      </c>
      <c r="J2411" s="9" t="s">
        <v>8346</v>
      </c>
      <c r="K2411" s="9">
        <v>240</v>
      </c>
      <c r="L2411" s="13">
        <v>300</v>
      </c>
      <c r="M2411" s="9">
        <v>148</v>
      </c>
      <c r="N2411" s="7" t="s">
        <v>123</v>
      </c>
    </row>
    <row r="2412" customHeight="1" spans="1:14">
      <c r="A2412" s="9">
        <v>162881</v>
      </c>
      <c r="B2412" s="9" t="s">
        <v>8347</v>
      </c>
      <c r="C2412" s="9" t="s">
        <v>17</v>
      </c>
      <c r="D2412" s="9" t="s">
        <v>7233</v>
      </c>
      <c r="E2412" s="9" t="s">
        <v>19</v>
      </c>
      <c r="F2412" s="9" t="s">
        <v>1446</v>
      </c>
      <c r="G2412" s="10" t="s">
        <v>8348</v>
      </c>
      <c r="H2412" s="10" t="s">
        <v>7414</v>
      </c>
      <c r="I2412" s="10" t="s">
        <v>7415</v>
      </c>
      <c r="J2412" s="9" t="s">
        <v>8349</v>
      </c>
      <c r="K2412" s="9">
        <v>230</v>
      </c>
      <c r="L2412" s="13">
        <v>215.85</v>
      </c>
      <c r="M2412" s="9">
        <v>149</v>
      </c>
      <c r="N2412" s="7" t="s">
        <v>123</v>
      </c>
    </row>
    <row r="2413" customHeight="1" spans="1:14">
      <c r="A2413" s="9">
        <v>162835</v>
      </c>
      <c r="B2413" s="9" t="s">
        <v>8350</v>
      </c>
      <c r="C2413" s="9" t="s">
        <v>17</v>
      </c>
      <c r="D2413" s="9" t="s">
        <v>7233</v>
      </c>
      <c r="E2413" s="9" t="s">
        <v>19</v>
      </c>
      <c r="F2413" s="9" t="s">
        <v>1446</v>
      </c>
      <c r="G2413" s="10" t="s">
        <v>8351</v>
      </c>
      <c r="H2413" s="10" t="s">
        <v>7414</v>
      </c>
      <c r="I2413" s="10" t="s">
        <v>7415</v>
      </c>
      <c r="J2413" s="9" t="s">
        <v>8352</v>
      </c>
      <c r="K2413" s="9">
        <v>230</v>
      </c>
      <c r="L2413" s="13">
        <v>278.3</v>
      </c>
      <c r="M2413" s="9">
        <v>150</v>
      </c>
      <c r="N2413" s="7" t="s">
        <v>123</v>
      </c>
    </row>
    <row r="2414" customHeight="1" spans="1:14">
      <c r="A2414" s="9">
        <v>202454</v>
      </c>
      <c r="B2414" s="9" t="s">
        <v>8353</v>
      </c>
      <c r="C2414" s="9" t="s">
        <v>17</v>
      </c>
      <c r="D2414" s="9" t="s">
        <v>7233</v>
      </c>
      <c r="E2414" s="9" t="s">
        <v>19</v>
      </c>
      <c r="F2414" s="9" t="s">
        <v>1446</v>
      </c>
      <c r="G2414" s="10" t="s">
        <v>8354</v>
      </c>
      <c r="H2414" s="10" t="s">
        <v>7578</v>
      </c>
      <c r="I2414" s="10" t="s">
        <v>8173</v>
      </c>
      <c r="J2414" s="9" t="s">
        <v>8355</v>
      </c>
      <c r="K2414" s="9">
        <v>230</v>
      </c>
      <c r="L2414" s="13">
        <v>300</v>
      </c>
      <c r="M2414" s="9">
        <v>151</v>
      </c>
      <c r="N2414" s="7" t="s">
        <v>123</v>
      </c>
    </row>
    <row r="2415" customHeight="1" spans="1:14">
      <c r="A2415" s="9">
        <v>162195</v>
      </c>
      <c r="B2415" s="9" t="s">
        <v>8356</v>
      </c>
      <c r="C2415" s="9" t="s">
        <v>17</v>
      </c>
      <c r="D2415" s="9" t="s">
        <v>7233</v>
      </c>
      <c r="E2415" s="9" t="s">
        <v>19</v>
      </c>
      <c r="F2415" s="9" t="s">
        <v>1446</v>
      </c>
      <c r="G2415" s="10" t="s">
        <v>8357</v>
      </c>
      <c r="H2415" s="10" t="s">
        <v>893</v>
      </c>
      <c r="I2415" s="10" t="s">
        <v>894</v>
      </c>
      <c r="J2415" s="9" t="s">
        <v>8358</v>
      </c>
      <c r="K2415" s="9">
        <v>220</v>
      </c>
      <c r="L2415" s="13">
        <v>163</v>
      </c>
      <c r="M2415" s="9">
        <v>152</v>
      </c>
      <c r="N2415" s="7" t="s">
        <v>123</v>
      </c>
    </row>
    <row r="2416" customHeight="1" spans="1:14">
      <c r="A2416" s="9">
        <v>189262</v>
      </c>
      <c r="B2416" s="9" t="s">
        <v>8359</v>
      </c>
      <c r="C2416" s="9" t="s">
        <v>17</v>
      </c>
      <c r="D2416" s="9" t="s">
        <v>7233</v>
      </c>
      <c r="E2416" s="9" t="s">
        <v>19</v>
      </c>
      <c r="F2416" s="9" t="s">
        <v>1446</v>
      </c>
      <c r="G2416" s="10" t="s">
        <v>8360</v>
      </c>
      <c r="H2416" s="10" t="s">
        <v>7481</v>
      </c>
      <c r="I2416" s="10" t="s">
        <v>8282</v>
      </c>
      <c r="J2416" s="9" t="s">
        <v>8361</v>
      </c>
      <c r="K2416" s="9">
        <v>200</v>
      </c>
      <c r="L2416" s="13">
        <v>286.92</v>
      </c>
      <c r="M2416" s="9">
        <v>153</v>
      </c>
      <c r="N2416" s="7" t="s">
        <v>123</v>
      </c>
    </row>
    <row r="2417" customHeight="1" spans="1:14">
      <c r="A2417" s="9">
        <v>162998</v>
      </c>
      <c r="B2417" s="9" t="s">
        <v>8362</v>
      </c>
      <c r="C2417" s="9" t="s">
        <v>17</v>
      </c>
      <c r="D2417" s="9" t="s">
        <v>7233</v>
      </c>
      <c r="E2417" s="9" t="s">
        <v>19</v>
      </c>
      <c r="F2417" s="9" t="s">
        <v>1446</v>
      </c>
      <c r="G2417" s="10" t="s">
        <v>8363</v>
      </c>
      <c r="H2417" s="10" t="s">
        <v>7414</v>
      </c>
      <c r="I2417" s="10" t="s">
        <v>7455</v>
      </c>
      <c r="J2417" s="9" t="s">
        <v>8364</v>
      </c>
      <c r="K2417" s="9">
        <v>200</v>
      </c>
      <c r="L2417" s="13">
        <v>300</v>
      </c>
      <c r="M2417" s="9">
        <v>154</v>
      </c>
      <c r="N2417" s="7" t="s">
        <v>123</v>
      </c>
    </row>
    <row r="2418" customHeight="1" spans="1:14">
      <c r="A2418" s="9">
        <v>165081</v>
      </c>
      <c r="B2418" s="9" t="s">
        <v>8365</v>
      </c>
      <c r="C2418" s="9" t="s">
        <v>17</v>
      </c>
      <c r="D2418" s="9" t="s">
        <v>7233</v>
      </c>
      <c r="E2418" s="9" t="s">
        <v>19</v>
      </c>
      <c r="F2418" s="9" t="s">
        <v>1446</v>
      </c>
      <c r="G2418" s="10" t="s">
        <v>8366</v>
      </c>
      <c r="H2418" s="10" t="s">
        <v>8367</v>
      </c>
      <c r="I2418" s="10" t="s">
        <v>8066</v>
      </c>
      <c r="J2418" s="9" t="s">
        <v>8368</v>
      </c>
      <c r="K2418" s="9">
        <v>200</v>
      </c>
      <c r="L2418" s="13">
        <v>300</v>
      </c>
      <c r="M2418" s="9">
        <v>155</v>
      </c>
      <c r="N2418" s="7" t="s">
        <v>123</v>
      </c>
    </row>
    <row r="2419" customHeight="1" spans="1:14">
      <c r="A2419" s="9">
        <v>203307</v>
      </c>
      <c r="B2419" s="9" t="s">
        <v>8369</v>
      </c>
      <c r="C2419" s="9" t="s">
        <v>17</v>
      </c>
      <c r="D2419" s="9" t="s">
        <v>7233</v>
      </c>
      <c r="E2419" s="9" t="s">
        <v>19</v>
      </c>
      <c r="F2419" s="9" t="s">
        <v>1446</v>
      </c>
      <c r="G2419" s="10" t="s">
        <v>8370</v>
      </c>
      <c r="H2419" s="10" t="s">
        <v>8371</v>
      </c>
      <c r="I2419" s="10" t="s">
        <v>8239</v>
      </c>
      <c r="J2419" s="9" t="s">
        <v>8372</v>
      </c>
      <c r="K2419" s="9">
        <v>200</v>
      </c>
      <c r="L2419" s="13">
        <v>300</v>
      </c>
      <c r="M2419" s="9">
        <v>156</v>
      </c>
      <c r="N2419" s="7" t="s">
        <v>123</v>
      </c>
    </row>
    <row r="2420" customHeight="1" spans="1:14">
      <c r="A2420" s="9">
        <v>162919</v>
      </c>
      <c r="B2420" s="9" t="s">
        <v>8373</v>
      </c>
      <c r="C2420" s="9" t="s">
        <v>17</v>
      </c>
      <c r="D2420" s="9" t="s">
        <v>7233</v>
      </c>
      <c r="E2420" s="9" t="s">
        <v>19</v>
      </c>
      <c r="F2420" s="9" t="s">
        <v>1446</v>
      </c>
      <c r="G2420" s="10" t="s">
        <v>8374</v>
      </c>
      <c r="H2420" s="10" t="s">
        <v>7414</v>
      </c>
      <c r="I2420" s="10" t="s">
        <v>7415</v>
      </c>
      <c r="J2420" s="9" t="s">
        <v>8375</v>
      </c>
      <c r="K2420" s="9">
        <v>180</v>
      </c>
      <c r="L2420" s="13">
        <v>159.06</v>
      </c>
      <c r="M2420" s="9">
        <v>157</v>
      </c>
      <c r="N2420" s="7" t="s">
        <v>123</v>
      </c>
    </row>
    <row r="2421" customHeight="1" spans="1:14">
      <c r="A2421" s="9">
        <v>162966</v>
      </c>
      <c r="B2421" s="9" t="s">
        <v>8376</v>
      </c>
      <c r="C2421" s="9" t="s">
        <v>17</v>
      </c>
      <c r="D2421" s="9" t="s">
        <v>7233</v>
      </c>
      <c r="E2421" s="9" t="s">
        <v>19</v>
      </c>
      <c r="F2421" s="9" t="s">
        <v>1446</v>
      </c>
      <c r="G2421" s="10" t="s">
        <v>8377</v>
      </c>
      <c r="H2421" s="10" t="s">
        <v>7414</v>
      </c>
      <c r="I2421" s="10" t="s">
        <v>7415</v>
      </c>
      <c r="J2421" s="9" t="s">
        <v>8378</v>
      </c>
      <c r="K2421" s="9">
        <v>170</v>
      </c>
      <c r="L2421" s="13">
        <v>226</v>
      </c>
      <c r="M2421" s="9">
        <v>158</v>
      </c>
      <c r="N2421" s="7" t="s">
        <v>123</v>
      </c>
    </row>
    <row r="2422" customHeight="1" spans="1:14">
      <c r="A2422" s="9">
        <v>189267</v>
      </c>
      <c r="B2422" s="9" t="s">
        <v>8379</v>
      </c>
      <c r="C2422" s="9" t="s">
        <v>17</v>
      </c>
      <c r="D2422" s="9" t="s">
        <v>7233</v>
      </c>
      <c r="E2422" s="9" t="s">
        <v>19</v>
      </c>
      <c r="F2422" s="9" t="s">
        <v>1446</v>
      </c>
      <c r="G2422" s="10" t="s">
        <v>8380</v>
      </c>
      <c r="H2422" s="10" t="s">
        <v>7481</v>
      </c>
      <c r="I2422" s="10" t="s">
        <v>8282</v>
      </c>
      <c r="J2422" s="9" t="s">
        <v>8381</v>
      </c>
      <c r="K2422" s="9">
        <v>160</v>
      </c>
      <c r="L2422" s="13">
        <v>269</v>
      </c>
      <c r="M2422" s="9">
        <v>159</v>
      </c>
      <c r="N2422" s="7" t="s">
        <v>123</v>
      </c>
    </row>
    <row r="2423" customHeight="1" spans="1:14">
      <c r="A2423" s="9">
        <v>228327</v>
      </c>
      <c r="B2423" s="9" t="s">
        <v>8382</v>
      </c>
      <c r="C2423" s="9" t="s">
        <v>17</v>
      </c>
      <c r="D2423" s="9" t="s">
        <v>7233</v>
      </c>
      <c r="E2423" s="9" t="s">
        <v>19</v>
      </c>
      <c r="F2423" s="9" t="s">
        <v>1446</v>
      </c>
      <c r="G2423" s="10" t="s">
        <v>8383</v>
      </c>
      <c r="H2423" s="10" t="s">
        <v>8208</v>
      </c>
      <c r="I2423" s="10" t="s">
        <v>894</v>
      </c>
      <c r="J2423" s="9" t="s">
        <v>8384</v>
      </c>
      <c r="K2423" s="9">
        <v>150</v>
      </c>
      <c r="L2423" s="13">
        <v>228.5</v>
      </c>
      <c r="M2423" s="9">
        <v>160</v>
      </c>
      <c r="N2423" s="7" t="s">
        <v>123</v>
      </c>
    </row>
    <row r="2424" customHeight="1" spans="1:14">
      <c r="A2424" s="9">
        <v>168725</v>
      </c>
      <c r="B2424" s="9" t="s">
        <v>8385</v>
      </c>
      <c r="C2424" s="9" t="s">
        <v>17</v>
      </c>
      <c r="D2424" s="9" t="s">
        <v>7233</v>
      </c>
      <c r="E2424" s="9" t="s">
        <v>19</v>
      </c>
      <c r="F2424" s="9" t="s">
        <v>1446</v>
      </c>
      <c r="G2424" s="10" t="s">
        <v>8386</v>
      </c>
      <c r="H2424" s="10" t="s">
        <v>8233</v>
      </c>
      <c r="I2424" s="10" t="s">
        <v>8387</v>
      </c>
      <c r="J2424" s="9" t="s">
        <v>8388</v>
      </c>
      <c r="K2424" s="9">
        <v>150</v>
      </c>
      <c r="L2424" s="13">
        <v>255.79</v>
      </c>
      <c r="M2424" s="9">
        <v>161</v>
      </c>
      <c r="N2424" s="7" t="s">
        <v>123</v>
      </c>
    </row>
    <row r="2425" customHeight="1" spans="1:14">
      <c r="A2425" s="9">
        <v>204816</v>
      </c>
      <c r="B2425" s="9" t="s">
        <v>8389</v>
      </c>
      <c r="C2425" s="9" t="s">
        <v>17</v>
      </c>
      <c r="D2425" s="9" t="s">
        <v>7233</v>
      </c>
      <c r="E2425" s="9" t="s">
        <v>19</v>
      </c>
      <c r="F2425" s="9" t="s">
        <v>1446</v>
      </c>
      <c r="G2425" s="10" t="s">
        <v>8390</v>
      </c>
      <c r="H2425" s="10" t="s">
        <v>8391</v>
      </c>
      <c r="I2425" s="10" t="s">
        <v>8392</v>
      </c>
      <c r="J2425" s="9" t="s">
        <v>8393</v>
      </c>
      <c r="K2425" s="9">
        <v>140</v>
      </c>
      <c r="L2425" s="13">
        <v>271.57</v>
      </c>
      <c r="M2425" s="9">
        <v>162</v>
      </c>
      <c r="N2425" s="7" t="s">
        <v>123</v>
      </c>
    </row>
    <row r="2426" customHeight="1" spans="1:14">
      <c r="A2426" s="9">
        <v>162949</v>
      </c>
      <c r="B2426" s="9" t="s">
        <v>8394</v>
      </c>
      <c r="C2426" s="9" t="s">
        <v>17</v>
      </c>
      <c r="D2426" s="9" t="s">
        <v>7233</v>
      </c>
      <c r="E2426" s="9" t="s">
        <v>19</v>
      </c>
      <c r="F2426" s="9" t="s">
        <v>1446</v>
      </c>
      <c r="G2426" s="10" t="s">
        <v>8395</v>
      </c>
      <c r="H2426" s="10" t="s">
        <v>7414</v>
      </c>
      <c r="I2426" s="10" t="s">
        <v>7415</v>
      </c>
      <c r="J2426" s="9" t="s">
        <v>8396</v>
      </c>
      <c r="K2426" s="9">
        <v>140</v>
      </c>
      <c r="L2426" s="13">
        <v>300</v>
      </c>
      <c r="M2426" s="9">
        <v>163</v>
      </c>
      <c r="N2426" s="7" t="s">
        <v>123</v>
      </c>
    </row>
    <row r="2427" customHeight="1" spans="1:14">
      <c r="A2427" s="9">
        <v>203699</v>
      </c>
      <c r="B2427" s="9" t="s">
        <v>8397</v>
      </c>
      <c r="C2427" s="9" t="s">
        <v>17</v>
      </c>
      <c r="D2427" s="9" t="s">
        <v>7233</v>
      </c>
      <c r="E2427" s="9" t="s">
        <v>19</v>
      </c>
      <c r="F2427" s="9" t="s">
        <v>1446</v>
      </c>
      <c r="G2427" s="10" t="s">
        <v>8398</v>
      </c>
      <c r="H2427" s="10" t="s">
        <v>7414</v>
      </c>
      <c r="I2427" s="10" t="s">
        <v>7497</v>
      </c>
      <c r="J2427" s="9" t="s">
        <v>8399</v>
      </c>
      <c r="K2427" s="9">
        <v>130</v>
      </c>
      <c r="L2427" s="13">
        <v>204.47</v>
      </c>
      <c r="M2427" s="9">
        <v>164</v>
      </c>
      <c r="N2427" s="7" t="s">
        <v>123</v>
      </c>
    </row>
    <row r="2428" customHeight="1" spans="1:14">
      <c r="A2428" s="9">
        <v>165160</v>
      </c>
      <c r="B2428" s="9" t="s">
        <v>8400</v>
      </c>
      <c r="C2428" s="9" t="s">
        <v>17</v>
      </c>
      <c r="D2428" s="9" t="s">
        <v>7233</v>
      </c>
      <c r="E2428" s="9" t="s">
        <v>19</v>
      </c>
      <c r="F2428" s="9" t="s">
        <v>1446</v>
      </c>
      <c r="G2428" s="10" t="s">
        <v>8401</v>
      </c>
      <c r="H2428" s="10" t="s">
        <v>8402</v>
      </c>
      <c r="I2428" s="10" t="s">
        <v>8066</v>
      </c>
      <c r="J2428" s="9" t="s">
        <v>8403</v>
      </c>
      <c r="K2428" s="9">
        <v>130</v>
      </c>
      <c r="L2428" s="13">
        <v>210.97</v>
      </c>
      <c r="M2428" s="9">
        <v>165</v>
      </c>
      <c r="N2428" s="7" t="s">
        <v>123</v>
      </c>
    </row>
    <row r="2429" customHeight="1" spans="1:14">
      <c r="A2429" s="9">
        <v>203449</v>
      </c>
      <c r="B2429" s="9" t="s">
        <v>8404</v>
      </c>
      <c r="C2429" s="9" t="s">
        <v>17</v>
      </c>
      <c r="D2429" s="9" t="s">
        <v>7233</v>
      </c>
      <c r="E2429" s="9" t="s">
        <v>19</v>
      </c>
      <c r="F2429" s="9" t="s">
        <v>1446</v>
      </c>
      <c r="G2429" s="10" t="s">
        <v>8405</v>
      </c>
      <c r="H2429" s="10" t="s">
        <v>8309</v>
      </c>
      <c r="I2429" s="10" t="s">
        <v>8239</v>
      </c>
      <c r="J2429" s="9" t="s">
        <v>8406</v>
      </c>
      <c r="K2429" s="9">
        <v>120</v>
      </c>
      <c r="L2429" s="13">
        <v>300</v>
      </c>
      <c r="M2429" s="9">
        <v>166</v>
      </c>
      <c r="N2429" s="7" t="s">
        <v>123</v>
      </c>
    </row>
    <row r="2430" customHeight="1" spans="1:14">
      <c r="A2430" s="9">
        <v>204475</v>
      </c>
      <c r="B2430" s="9" t="s">
        <v>8407</v>
      </c>
      <c r="C2430" s="9" t="s">
        <v>17</v>
      </c>
      <c r="D2430" s="9" t="s">
        <v>7233</v>
      </c>
      <c r="E2430" s="9" t="s">
        <v>19</v>
      </c>
      <c r="F2430" s="9" t="s">
        <v>1446</v>
      </c>
      <c r="G2430" s="10" t="s">
        <v>8408</v>
      </c>
      <c r="H2430" s="10" t="s">
        <v>2955</v>
      </c>
      <c r="I2430" s="10" t="s">
        <v>2985</v>
      </c>
      <c r="J2430" s="9" t="s">
        <v>8409</v>
      </c>
      <c r="K2430" s="9">
        <v>110</v>
      </c>
      <c r="L2430" s="13">
        <v>229.28</v>
      </c>
      <c r="M2430" s="9">
        <v>167</v>
      </c>
      <c r="N2430" s="7" t="s">
        <v>123</v>
      </c>
    </row>
    <row r="2431" customHeight="1" spans="1:14">
      <c r="A2431" s="9">
        <v>168640</v>
      </c>
      <c r="B2431" s="9" t="s">
        <v>8410</v>
      </c>
      <c r="C2431" s="9" t="s">
        <v>17</v>
      </c>
      <c r="D2431" s="9" t="s">
        <v>7233</v>
      </c>
      <c r="E2431" s="9" t="s">
        <v>19</v>
      </c>
      <c r="F2431" s="9" t="s">
        <v>1446</v>
      </c>
      <c r="G2431" s="10" t="s">
        <v>8411</v>
      </c>
      <c r="H2431" s="10" t="s">
        <v>8233</v>
      </c>
      <c r="I2431" s="10" t="s">
        <v>8412</v>
      </c>
      <c r="J2431" s="9" t="s">
        <v>8413</v>
      </c>
      <c r="K2431" s="9">
        <v>100</v>
      </c>
      <c r="L2431" s="13">
        <v>184.96</v>
      </c>
      <c r="M2431" s="9">
        <v>168</v>
      </c>
      <c r="N2431" s="7" t="s">
        <v>123</v>
      </c>
    </row>
    <row r="2432" customHeight="1" spans="1:14">
      <c r="A2432" s="9">
        <v>204782</v>
      </c>
      <c r="B2432" s="9" t="s">
        <v>8414</v>
      </c>
      <c r="C2432" s="9" t="s">
        <v>17</v>
      </c>
      <c r="D2432" s="9" t="s">
        <v>7233</v>
      </c>
      <c r="E2432" s="9" t="s">
        <v>19</v>
      </c>
      <c r="F2432" s="9" t="s">
        <v>1446</v>
      </c>
      <c r="G2432" s="10" t="s">
        <v>8415</v>
      </c>
      <c r="H2432" s="10" t="s">
        <v>8416</v>
      </c>
      <c r="I2432" s="10" t="s">
        <v>917</v>
      </c>
      <c r="J2432" s="9" t="s">
        <v>8417</v>
      </c>
      <c r="K2432" s="9">
        <v>100</v>
      </c>
      <c r="L2432" s="13">
        <v>300</v>
      </c>
      <c r="M2432" s="9">
        <v>169</v>
      </c>
      <c r="N2432" s="7" t="s">
        <v>123</v>
      </c>
    </row>
    <row r="2433" customHeight="1" spans="1:14">
      <c r="A2433" s="9">
        <v>204659</v>
      </c>
      <c r="B2433" s="9" t="s">
        <v>8418</v>
      </c>
      <c r="C2433" s="9" t="s">
        <v>17</v>
      </c>
      <c r="D2433" s="9" t="s">
        <v>7233</v>
      </c>
      <c r="E2433" s="9" t="s">
        <v>19</v>
      </c>
      <c r="F2433" s="9" t="s">
        <v>1446</v>
      </c>
      <c r="G2433" s="10" t="s">
        <v>8419</v>
      </c>
      <c r="H2433" s="10" t="s">
        <v>8420</v>
      </c>
      <c r="I2433" s="10" t="s">
        <v>1263</v>
      </c>
      <c r="J2433" s="9" t="s">
        <v>8421</v>
      </c>
      <c r="K2433" s="9">
        <v>80</v>
      </c>
      <c r="L2433" s="13">
        <v>142</v>
      </c>
      <c r="M2433" s="9">
        <v>170</v>
      </c>
      <c r="N2433" s="7" t="s">
        <v>123</v>
      </c>
    </row>
    <row r="2434" customHeight="1" spans="1:14">
      <c r="A2434" s="9">
        <v>203148</v>
      </c>
      <c r="B2434" s="9" t="s">
        <v>8422</v>
      </c>
      <c r="C2434" s="9" t="s">
        <v>17</v>
      </c>
      <c r="D2434" s="9" t="s">
        <v>7233</v>
      </c>
      <c r="E2434" s="9" t="s">
        <v>19</v>
      </c>
      <c r="F2434" s="9" t="s">
        <v>1446</v>
      </c>
      <c r="G2434" s="10" t="s">
        <v>8423</v>
      </c>
      <c r="H2434" s="10" t="s">
        <v>8424</v>
      </c>
      <c r="I2434" s="10" t="s">
        <v>8239</v>
      </c>
      <c r="J2434" s="9" t="s">
        <v>8425</v>
      </c>
      <c r="K2434" s="9">
        <v>70</v>
      </c>
      <c r="L2434" s="13">
        <v>300</v>
      </c>
      <c r="M2434" s="9">
        <v>171</v>
      </c>
      <c r="N2434" s="7" t="s">
        <v>123</v>
      </c>
    </row>
    <row r="2435" customHeight="1" spans="1:14">
      <c r="A2435" s="9">
        <v>189264</v>
      </c>
      <c r="B2435" s="9" t="s">
        <v>8426</v>
      </c>
      <c r="C2435" s="9" t="s">
        <v>17</v>
      </c>
      <c r="D2435" s="9" t="s">
        <v>7233</v>
      </c>
      <c r="E2435" s="9" t="s">
        <v>19</v>
      </c>
      <c r="F2435" s="9" t="s">
        <v>1446</v>
      </c>
      <c r="G2435" s="10" t="s">
        <v>8427</v>
      </c>
      <c r="H2435" s="10" t="s">
        <v>7481</v>
      </c>
      <c r="I2435" s="10" t="s">
        <v>7482</v>
      </c>
      <c r="J2435" s="9" t="s">
        <v>8428</v>
      </c>
      <c r="K2435" s="9">
        <v>50</v>
      </c>
      <c r="L2435" s="13">
        <v>190.27</v>
      </c>
      <c r="M2435" s="9">
        <v>172</v>
      </c>
      <c r="N2435" s="7" t="s">
        <v>123</v>
      </c>
    </row>
    <row r="2436" customHeight="1" spans="1:14">
      <c r="A2436" s="9">
        <v>203826</v>
      </c>
      <c r="B2436" s="9" t="s">
        <v>8429</v>
      </c>
      <c r="C2436" s="9" t="s">
        <v>17</v>
      </c>
      <c r="D2436" s="9" t="s">
        <v>7233</v>
      </c>
      <c r="E2436" s="9" t="s">
        <v>19</v>
      </c>
      <c r="F2436" s="9" t="s">
        <v>1446</v>
      </c>
      <c r="G2436" s="10" t="s">
        <v>8430</v>
      </c>
      <c r="H2436" s="10" t="s">
        <v>8431</v>
      </c>
      <c r="I2436" s="10" t="s">
        <v>8432</v>
      </c>
      <c r="J2436" s="9" t="s">
        <v>8433</v>
      </c>
      <c r="K2436" s="9">
        <v>40</v>
      </c>
      <c r="L2436" s="13">
        <v>10</v>
      </c>
      <c r="M2436" s="9">
        <v>173</v>
      </c>
      <c r="N2436" s="7" t="s">
        <v>123</v>
      </c>
    </row>
    <row r="2437" customHeight="1" spans="1:14">
      <c r="A2437" s="9">
        <v>204835</v>
      </c>
      <c r="B2437" s="9" t="s">
        <v>8434</v>
      </c>
      <c r="C2437" s="9" t="s">
        <v>17</v>
      </c>
      <c r="D2437" s="9" t="s">
        <v>7233</v>
      </c>
      <c r="E2437" s="9" t="s">
        <v>19</v>
      </c>
      <c r="F2437" s="9" t="s">
        <v>1446</v>
      </c>
      <c r="G2437" s="10" t="s">
        <v>8435</v>
      </c>
      <c r="H2437" s="10" t="s">
        <v>8436</v>
      </c>
      <c r="I2437" s="10" t="s">
        <v>8437</v>
      </c>
      <c r="J2437" s="9" t="s">
        <v>8438</v>
      </c>
      <c r="K2437" s="9">
        <v>40</v>
      </c>
      <c r="L2437" s="13">
        <v>150</v>
      </c>
      <c r="M2437" s="9">
        <v>174</v>
      </c>
      <c r="N2437" s="7" t="s">
        <v>123</v>
      </c>
    </row>
    <row r="2438" customHeight="1" spans="1:14">
      <c r="A2438" s="9">
        <v>168521</v>
      </c>
      <c r="B2438" s="9" t="s">
        <v>8439</v>
      </c>
      <c r="C2438" s="9" t="s">
        <v>17</v>
      </c>
      <c r="D2438" s="9" t="s">
        <v>7233</v>
      </c>
      <c r="E2438" s="9" t="s">
        <v>19</v>
      </c>
      <c r="F2438" s="9" t="s">
        <v>1446</v>
      </c>
      <c r="G2438" s="10" t="s">
        <v>8440</v>
      </c>
      <c r="H2438" s="10" t="s">
        <v>8441</v>
      </c>
      <c r="I2438" s="10" t="s">
        <v>8442</v>
      </c>
      <c r="J2438" s="9" t="s">
        <v>8443</v>
      </c>
      <c r="K2438" s="9">
        <v>30</v>
      </c>
      <c r="L2438" s="13">
        <v>72.12</v>
      </c>
      <c r="M2438" s="9">
        <v>175</v>
      </c>
      <c r="N2438" s="7" t="s">
        <v>123</v>
      </c>
    </row>
    <row r="2439" customHeight="1" spans="1:14">
      <c r="A2439" s="9">
        <v>204868</v>
      </c>
      <c r="B2439" s="9" t="s">
        <v>8444</v>
      </c>
      <c r="C2439" s="9" t="s">
        <v>17</v>
      </c>
      <c r="D2439" s="9" t="s">
        <v>7233</v>
      </c>
      <c r="E2439" s="9" t="s">
        <v>19</v>
      </c>
      <c r="F2439" s="9" t="s">
        <v>1446</v>
      </c>
      <c r="G2439" s="10" t="s">
        <v>8445</v>
      </c>
      <c r="H2439" s="10" t="s">
        <v>8446</v>
      </c>
      <c r="I2439" s="10" t="s">
        <v>8392</v>
      </c>
      <c r="J2439" s="9" t="s">
        <v>8447</v>
      </c>
      <c r="K2439" s="9">
        <v>30</v>
      </c>
      <c r="L2439" s="13">
        <v>73.91</v>
      </c>
      <c r="M2439" s="9">
        <v>176</v>
      </c>
      <c r="N2439" s="7" t="s">
        <v>123</v>
      </c>
    </row>
    <row r="2440" customHeight="1" spans="1:14">
      <c r="A2440" s="9">
        <v>203718</v>
      </c>
      <c r="B2440" s="9" t="s">
        <v>8448</v>
      </c>
      <c r="C2440" s="9" t="s">
        <v>17</v>
      </c>
      <c r="D2440" s="9" t="s">
        <v>7233</v>
      </c>
      <c r="E2440" s="9" t="s">
        <v>19</v>
      </c>
      <c r="F2440" s="9" t="s">
        <v>1446</v>
      </c>
      <c r="G2440" s="10" t="s">
        <v>8449</v>
      </c>
      <c r="H2440" s="10" t="s">
        <v>8450</v>
      </c>
      <c r="I2440" s="10" t="s">
        <v>8451</v>
      </c>
      <c r="J2440" s="9" t="s">
        <v>8452</v>
      </c>
      <c r="K2440" s="9">
        <v>20</v>
      </c>
      <c r="L2440" s="13">
        <v>92.58</v>
      </c>
      <c r="M2440" s="9">
        <v>177</v>
      </c>
      <c r="N2440" s="7" t="s">
        <v>123</v>
      </c>
    </row>
    <row r="2441" customHeight="1" spans="1:14">
      <c r="A2441" s="9">
        <v>204494</v>
      </c>
      <c r="B2441" s="9" t="s">
        <v>8453</v>
      </c>
      <c r="C2441" s="9" t="s">
        <v>17</v>
      </c>
      <c r="D2441" s="9" t="s">
        <v>7233</v>
      </c>
      <c r="E2441" s="9" t="s">
        <v>19</v>
      </c>
      <c r="F2441" s="9" t="s">
        <v>1446</v>
      </c>
      <c r="G2441" s="10" t="s">
        <v>8454</v>
      </c>
      <c r="H2441" s="10" t="s">
        <v>8455</v>
      </c>
      <c r="I2441" s="10" t="s">
        <v>8392</v>
      </c>
      <c r="J2441" s="9" t="s">
        <v>8456</v>
      </c>
      <c r="K2441" s="9">
        <v>15</v>
      </c>
      <c r="L2441" s="13">
        <v>118.55</v>
      </c>
      <c r="M2441" s="9">
        <v>178</v>
      </c>
      <c r="N2441" s="7" t="s">
        <v>123</v>
      </c>
    </row>
    <row r="2442" customHeight="1" spans="1:14">
      <c r="A2442" s="9">
        <v>204492</v>
      </c>
      <c r="B2442" s="9" t="s">
        <v>8457</v>
      </c>
      <c r="C2442" s="9" t="s">
        <v>17</v>
      </c>
      <c r="D2442" s="9" t="s">
        <v>7233</v>
      </c>
      <c r="E2442" s="9" t="s">
        <v>19</v>
      </c>
      <c r="F2442" s="9" t="s">
        <v>1446</v>
      </c>
      <c r="G2442" s="10" t="s">
        <v>8458</v>
      </c>
      <c r="H2442" s="10" t="s">
        <v>8420</v>
      </c>
      <c r="I2442" s="10" t="s">
        <v>8459</v>
      </c>
      <c r="J2442" s="9" t="s">
        <v>8460</v>
      </c>
      <c r="K2442" s="9">
        <v>15</v>
      </c>
      <c r="L2442" s="13">
        <v>150</v>
      </c>
      <c r="M2442" s="9">
        <v>179</v>
      </c>
      <c r="N2442" s="7" t="s">
        <v>123</v>
      </c>
    </row>
    <row r="2443" customHeight="1" spans="1:14">
      <c r="A2443" s="9">
        <v>163023</v>
      </c>
      <c r="B2443" s="9" t="s">
        <v>8461</v>
      </c>
      <c r="C2443" s="9" t="s">
        <v>17</v>
      </c>
      <c r="D2443" s="9" t="s">
        <v>7233</v>
      </c>
      <c r="E2443" s="9" t="s">
        <v>19</v>
      </c>
      <c r="F2443" s="9" t="s">
        <v>1446</v>
      </c>
      <c r="G2443" s="10" t="s">
        <v>8462</v>
      </c>
      <c r="H2443" s="10" t="s">
        <v>7414</v>
      </c>
      <c r="I2443" s="10" t="s">
        <v>7455</v>
      </c>
      <c r="J2443" s="9" t="s">
        <v>8463</v>
      </c>
      <c r="K2443" s="9">
        <v>10</v>
      </c>
      <c r="L2443" s="13">
        <v>300</v>
      </c>
      <c r="M2443" s="9">
        <v>180</v>
      </c>
      <c r="N2443" s="7" t="s">
        <v>123</v>
      </c>
    </row>
    <row r="2444" customHeight="1" spans="1:14">
      <c r="A2444" s="9">
        <v>158900</v>
      </c>
      <c r="B2444" s="9" t="s">
        <v>8464</v>
      </c>
      <c r="C2444" s="9" t="s">
        <v>17</v>
      </c>
      <c r="D2444" s="9" t="s">
        <v>7233</v>
      </c>
      <c r="E2444" s="9" t="s">
        <v>19</v>
      </c>
      <c r="F2444" s="9" t="s">
        <v>1446</v>
      </c>
      <c r="G2444" s="10" t="s">
        <v>8465</v>
      </c>
      <c r="H2444" s="10" t="s">
        <v>7319</v>
      </c>
      <c r="I2444" s="10" t="s">
        <v>7324</v>
      </c>
      <c r="J2444" s="9" t="s">
        <v>8466</v>
      </c>
      <c r="K2444" s="9">
        <v>5</v>
      </c>
      <c r="L2444" s="13">
        <v>300</v>
      </c>
      <c r="M2444" s="9">
        <v>181</v>
      </c>
      <c r="N2444" s="7" t="s">
        <v>123</v>
      </c>
    </row>
    <row r="2445" customHeight="1" spans="1:14">
      <c r="A2445" s="9" t="s">
        <v>2337</v>
      </c>
      <c r="B2445" s="9"/>
      <c r="C2445" s="9"/>
      <c r="D2445" s="9"/>
      <c r="E2445" s="9"/>
      <c r="F2445" s="9"/>
      <c r="G2445" s="10"/>
      <c r="H2445" s="10"/>
      <c r="I2445" s="10"/>
      <c r="J2445" s="9"/>
      <c r="K2445" s="9"/>
      <c r="L2445" s="14"/>
      <c r="M2445" s="9"/>
      <c r="N2445" s="7"/>
    </row>
    <row r="2446" customHeight="1" spans="1:14">
      <c r="A2446" s="9">
        <v>161683</v>
      </c>
      <c r="B2446" s="9" t="s">
        <v>8467</v>
      </c>
      <c r="C2446" s="9" t="s">
        <v>17</v>
      </c>
      <c r="D2446" s="9" t="s">
        <v>7233</v>
      </c>
      <c r="E2446" s="9" t="s">
        <v>19</v>
      </c>
      <c r="F2446" s="9" t="s">
        <v>1446</v>
      </c>
      <c r="G2446" s="10" t="s">
        <v>8468</v>
      </c>
      <c r="H2446" s="10" t="s">
        <v>7538</v>
      </c>
      <c r="I2446" s="10" t="s">
        <v>7514</v>
      </c>
      <c r="J2446" s="9" t="s">
        <v>8469</v>
      </c>
      <c r="K2446" s="9">
        <v>930</v>
      </c>
      <c r="L2446" s="13">
        <v>331.96</v>
      </c>
      <c r="M2446" s="9">
        <v>1</v>
      </c>
      <c r="N2446" s="12" t="s">
        <v>25</v>
      </c>
    </row>
    <row r="2447" customHeight="1" spans="1:14">
      <c r="A2447" s="9">
        <v>161675</v>
      </c>
      <c r="B2447" s="9" t="s">
        <v>8470</v>
      </c>
      <c r="C2447" s="9" t="s">
        <v>17</v>
      </c>
      <c r="D2447" s="9" t="s">
        <v>7233</v>
      </c>
      <c r="E2447" s="9" t="s">
        <v>19</v>
      </c>
      <c r="F2447" s="9" t="s">
        <v>1446</v>
      </c>
      <c r="G2447" s="10" t="s">
        <v>8471</v>
      </c>
      <c r="H2447" s="10" t="s">
        <v>7538</v>
      </c>
      <c r="I2447" s="10" t="s">
        <v>7514</v>
      </c>
      <c r="J2447" s="9" t="s">
        <v>8472</v>
      </c>
      <c r="K2447" s="9">
        <v>890</v>
      </c>
      <c r="L2447" s="13">
        <v>228.85</v>
      </c>
      <c r="M2447" s="9">
        <v>2</v>
      </c>
      <c r="N2447" s="12" t="s">
        <v>31</v>
      </c>
    </row>
    <row r="2448" customHeight="1" spans="1:14">
      <c r="A2448" s="9">
        <v>161679</v>
      </c>
      <c r="B2448" s="9" t="s">
        <v>8473</v>
      </c>
      <c r="C2448" s="9" t="s">
        <v>17</v>
      </c>
      <c r="D2448" s="9" t="s">
        <v>7233</v>
      </c>
      <c r="E2448" s="9" t="s">
        <v>19</v>
      </c>
      <c r="F2448" s="9" t="s">
        <v>1446</v>
      </c>
      <c r="G2448" s="10" t="s">
        <v>8474</v>
      </c>
      <c r="H2448" s="10" t="s">
        <v>7538</v>
      </c>
      <c r="I2448" s="10" t="s">
        <v>7514</v>
      </c>
      <c r="J2448" s="9" t="s">
        <v>8475</v>
      </c>
      <c r="K2448" s="9">
        <v>880</v>
      </c>
      <c r="L2448" s="13">
        <v>300.12</v>
      </c>
      <c r="M2448" s="9">
        <v>3</v>
      </c>
      <c r="N2448" s="12" t="s">
        <v>37</v>
      </c>
    </row>
    <row r="2449" customHeight="1" spans="1:14">
      <c r="A2449" s="9">
        <v>203130</v>
      </c>
      <c r="B2449" s="9" t="s">
        <v>8476</v>
      </c>
      <c r="C2449" s="9" t="s">
        <v>17</v>
      </c>
      <c r="D2449" s="9" t="s">
        <v>7233</v>
      </c>
      <c r="E2449" s="9" t="s">
        <v>19</v>
      </c>
      <c r="F2449" s="9" t="s">
        <v>1446</v>
      </c>
      <c r="G2449" s="10" t="s">
        <v>8477</v>
      </c>
      <c r="H2449" s="10" t="s">
        <v>8478</v>
      </c>
      <c r="I2449" s="10" t="s">
        <v>7671</v>
      </c>
      <c r="J2449" s="9" t="s">
        <v>8479</v>
      </c>
      <c r="K2449" s="9">
        <v>820</v>
      </c>
      <c r="L2449" s="13">
        <v>423.31</v>
      </c>
      <c r="M2449" s="9">
        <v>4</v>
      </c>
      <c r="N2449" s="7" t="s">
        <v>59</v>
      </c>
    </row>
    <row r="2450" customHeight="1" spans="1:14">
      <c r="A2450" s="9">
        <v>161682</v>
      </c>
      <c r="B2450" s="9" t="s">
        <v>8480</v>
      </c>
      <c r="C2450" s="9" t="s">
        <v>17</v>
      </c>
      <c r="D2450" s="9" t="s">
        <v>7233</v>
      </c>
      <c r="E2450" s="9" t="s">
        <v>19</v>
      </c>
      <c r="F2450" s="9" t="s">
        <v>1446</v>
      </c>
      <c r="G2450" s="10" t="s">
        <v>8481</v>
      </c>
      <c r="H2450" s="10" t="s">
        <v>7538</v>
      </c>
      <c r="I2450" s="10" t="s">
        <v>7514</v>
      </c>
      <c r="J2450" s="9" t="s">
        <v>8482</v>
      </c>
      <c r="K2450" s="9">
        <v>810</v>
      </c>
      <c r="L2450" s="13">
        <v>394.36</v>
      </c>
      <c r="M2450" s="9">
        <v>5</v>
      </c>
      <c r="N2450" s="7" t="s">
        <v>59</v>
      </c>
    </row>
    <row r="2451" customHeight="1" spans="1:14">
      <c r="A2451" s="9">
        <v>161680</v>
      </c>
      <c r="B2451" s="9" t="s">
        <v>8483</v>
      </c>
      <c r="C2451" s="9" t="s">
        <v>17</v>
      </c>
      <c r="D2451" s="9" t="s">
        <v>7233</v>
      </c>
      <c r="E2451" s="9" t="s">
        <v>19</v>
      </c>
      <c r="F2451" s="9" t="s">
        <v>1446</v>
      </c>
      <c r="G2451" s="10" t="s">
        <v>8484</v>
      </c>
      <c r="H2451" s="10" t="s">
        <v>7538</v>
      </c>
      <c r="I2451" s="10" t="s">
        <v>7514</v>
      </c>
      <c r="J2451" s="9" t="s">
        <v>8485</v>
      </c>
      <c r="K2451" s="9">
        <v>800</v>
      </c>
      <c r="L2451" s="13">
        <v>379.29</v>
      </c>
      <c r="M2451" s="9">
        <v>6</v>
      </c>
      <c r="N2451" s="7" t="s">
        <v>59</v>
      </c>
    </row>
    <row r="2452" customHeight="1" spans="1:14">
      <c r="A2452" s="9">
        <v>161685</v>
      </c>
      <c r="B2452" s="9" t="s">
        <v>8486</v>
      </c>
      <c r="C2452" s="9" t="s">
        <v>17</v>
      </c>
      <c r="D2452" s="9" t="s">
        <v>7233</v>
      </c>
      <c r="E2452" s="9" t="s">
        <v>19</v>
      </c>
      <c r="F2452" s="9" t="s">
        <v>1446</v>
      </c>
      <c r="G2452" s="10" t="s">
        <v>8487</v>
      </c>
      <c r="H2452" s="10" t="s">
        <v>7538</v>
      </c>
      <c r="I2452" s="10" t="s">
        <v>7514</v>
      </c>
      <c r="J2452" s="9" t="s">
        <v>8488</v>
      </c>
      <c r="K2452" s="9">
        <v>760</v>
      </c>
      <c r="L2452" s="13">
        <v>439.24</v>
      </c>
      <c r="M2452" s="9">
        <v>7</v>
      </c>
      <c r="N2452" s="7" t="s">
        <v>59</v>
      </c>
    </row>
    <row r="2453" customHeight="1" spans="1:14">
      <c r="A2453" s="9">
        <v>206367</v>
      </c>
      <c r="B2453" s="9" t="s">
        <v>8489</v>
      </c>
      <c r="C2453" s="9" t="s">
        <v>17</v>
      </c>
      <c r="D2453" s="9" t="s">
        <v>7233</v>
      </c>
      <c r="E2453" s="9" t="s">
        <v>19</v>
      </c>
      <c r="F2453" s="9" t="s">
        <v>1446</v>
      </c>
      <c r="G2453" s="10" t="s">
        <v>8490</v>
      </c>
      <c r="H2453" s="10" t="s">
        <v>7601</v>
      </c>
      <c r="I2453" s="10" t="s">
        <v>7602</v>
      </c>
      <c r="J2453" s="9" t="s">
        <v>8491</v>
      </c>
      <c r="K2453" s="9">
        <v>590</v>
      </c>
      <c r="L2453" s="13">
        <v>467.49</v>
      </c>
      <c r="M2453" s="9">
        <v>8</v>
      </c>
      <c r="N2453" s="7" t="s">
        <v>59</v>
      </c>
    </row>
    <row r="2454" customHeight="1" spans="1:14">
      <c r="A2454" s="9">
        <v>155146</v>
      </c>
      <c r="B2454" s="9" t="s">
        <v>8492</v>
      </c>
      <c r="C2454" s="9" t="s">
        <v>17</v>
      </c>
      <c r="D2454" s="9" t="s">
        <v>7233</v>
      </c>
      <c r="E2454" s="9" t="s">
        <v>19</v>
      </c>
      <c r="F2454" s="9" t="s">
        <v>1446</v>
      </c>
      <c r="G2454" s="10" t="s">
        <v>8493</v>
      </c>
      <c r="H2454" s="10" t="s">
        <v>2898</v>
      </c>
      <c r="I2454" s="10" t="s">
        <v>7648</v>
      </c>
      <c r="J2454" s="9" t="s">
        <v>8494</v>
      </c>
      <c r="K2454" s="9">
        <v>590</v>
      </c>
      <c r="L2454" s="13">
        <v>480</v>
      </c>
      <c r="M2454" s="9">
        <v>9</v>
      </c>
      <c r="N2454" s="7" t="s">
        <v>123</v>
      </c>
    </row>
    <row r="2455" customHeight="1" spans="1:14">
      <c r="A2455" s="9">
        <v>161686</v>
      </c>
      <c r="B2455" s="9" t="s">
        <v>8495</v>
      </c>
      <c r="C2455" s="9" t="s">
        <v>17</v>
      </c>
      <c r="D2455" s="9" t="s">
        <v>7233</v>
      </c>
      <c r="E2455" s="9" t="s">
        <v>19</v>
      </c>
      <c r="F2455" s="9" t="s">
        <v>1446</v>
      </c>
      <c r="G2455" s="10" t="s">
        <v>8496</v>
      </c>
      <c r="H2455" s="10" t="s">
        <v>7538</v>
      </c>
      <c r="I2455" s="10" t="s">
        <v>7514</v>
      </c>
      <c r="J2455" s="9" t="s">
        <v>8497</v>
      </c>
      <c r="K2455" s="9">
        <v>570</v>
      </c>
      <c r="L2455" s="13">
        <v>422.39</v>
      </c>
      <c r="M2455" s="9">
        <v>10</v>
      </c>
      <c r="N2455" s="7" t="s">
        <v>123</v>
      </c>
    </row>
    <row r="2456" customHeight="1" spans="1:14">
      <c r="A2456" s="9">
        <v>154709</v>
      </c>
      <c r="B2456" s="9" t="s">
        <v>8498</v>
      </c>
      <c r="C2456" s="9" t="s">
        <v>17</v>
      </c>
      <c r="D2456" s="9" t="s">
        <v>7233</v>
      </c>
      <c r="E2456" s="9" t="s">
        <v>19</v>
      </c>
      <c r="F2456" s="9" t="s">
        <v>1446</v>
      </c>
      <c r="G2456" s="10" t="s">
        <v>8499</v>
      </c>
      <c r="H2456" s="10" t="s">
        <v>8500</v>
      </c>
      <c r="I2456" s="10" t="s">
        <v>7713</v>
      </c>
      <c r="J2456" s="9" t="s">
        <v>8501</v>
      </c>
      <c r="K2456" s="9">
        <v>460</v>
      </c>
      <c r="L2456" s="13">
        <v>473.44</v>
      </c>
      <c r="M2456" s="9">
        <v>11</v>
      </c>
      <c r="N2456" s="7" t="s">
        <v>123</v>
      </c>
    </row>
    <row r="2457" customHeight="1" spans="1:14">
      <c r="A2457" s="9">
        <v>206381</v>
      </c>
      <c r="B2457" s="9" t="s">
        <v>8502</v>
      </c>
      <c r="C2457" s="9" t="s">
        <v>17</v>
      </c>
      <c r="D2457" s="9" t="s">
        <v>7233</v>
      </c>
      <c r="E2457" s="9" t="s">
        <v>19</v>
      </c>
      <c r="F2457" s="9" t="s">
        <v>1446</v>
      </c>
      <c r="G2457" s="10" t="s">
        <v>8503</v>
      </c>
      <c r="H2457" s="10" t="s">
        <v>7601</v>
      </c>
      <c r="I2457" s="10" t="s">
        <v>7602</v>
      </c>
      <c r="J2457" s="9" t="s">
        <v>8504</v>
      </c>
      <c r="K2457" s="9">
        <v>440</v>
      </c>
      <c r="L2457" s="13">
        <v>457.41</v>
      </c>
      <c r="M2457" s="9">
        <v>12</v>
      </c>
      <c r="N2457" s="7" t="s">
        <v>123</v>
      </c>
    </row>
    <row r="2458" customHeight="1" spans="1:14">
      <c r="A2458" s="9">
        <v>154704</v>
      </c>
      <c r="B2458" s="9" t="s">
        <v>8505</v>
      </c>
      <c r="C2458" s="9" t="s">
        <v>17</v>
      </c>
      <c r="D2458" s="9" t="s">
        <v>7233</v>
      </c>
      <c r="E2458" s="9" t="s">
        <v>19</v>
      </c>
      <c r="F2458" s="9" t="s">
        <v>1446</v>
      </c>
      <c r="G2458" s="10" t="s">
        <v>8506</v>
      </c>
      <c r="H2458" s="10" t="s">
        <v>8507</v>
      </c>
      <c r="I2458" s="10" t="s">
        <v>7534</v>
      </c>
      <c r="J2458" s="9" t="s">
        <v>8508</v>
      </c>
      <c r="K2458" s="9">
        <v>340</v>
      </c>
      <c r="L2458" s="13">
        <v>415.71</v>
      </c>
      <c r="M2458" s="9">
        <v>13</v>
      </c>
      <c r="N2458" s="7" t="s">
        <v>123</v>
      </c>
    </row>
    <row r="2459" customHeight="1" spans="1:14">
      <c r="A2459" s="9">
        <v>154793</v>
      </c>
      <c r="B2459" s="9" t="s">
        <v>8509</v>
      </c>
      <c r="C2459" s="9" t="s">
        <v>17</v>
      </c>
      <c r="D2459" s="9" t="s">
        <v>7233</v>
      </c>
      <c r="E2459" s="9" t="s">
        <v>19</v>
      </c>
      <c r="F2459" s="9" t="s">
        <v>1446</v>
      </c>
      <c r="G2459" s="10" t="s">
        <v>8510</v>
      </c>
      <c r="H2459" s="10" t="s">
        <v>8511</v>
      </c>
      <c r="I2459" s="10" t="s">
        <v>7534</v>
      </c>
      <c r="J2459" s="9" t="s">
        <v>8512</v>
      </c>
      <c r="K2459" s="9">
        <v>320</v>
      </c>
      <c r="L2459" s="13">
        <v>480</v>
      </c>
      <c r="M2459" s="9">
        <v>14</v>
      </c>
      <c r="N2459" s="7" t="s">
        <v>123</v>
      </c>
    </row>
    <row r="2460" customHeight="1" spans="1:14">
      <c r="A2460" s="9">
        <v>155286</v>
      </c>
      <c r="B2460" s="9" t="s">
        <v>8513</v>
      </c>
      <c r="C2460" s="9" t="s">
        <v>17</v>
      </c>
      <c r="D2460" s="9" t="s">
        <v>7233</v>
      </c>
      <c r="E2460" s="9" t="s">
        <v>19</v>
      </c>
      <c r="F2460" s="9" t="s">
        <v>1446</v>
      </c>
      <c r="G2460" s="10" t="s">
        <v>8514</v>
      </c>
      <c r="H2460" s="10" t="s">
        <v>7538</v>
      </c>
      <c r="I2460" s="10" t="s">
        <v>7713</v>
      </c>
      <c r="J2460" s="9" t="s">
        <v>8515</v>
      </c>
      <c r="K2460" s="9">
        <v>50</v>
      </c>
      <c r="L2460" s="13">
        <v>452.4</v>
      </c>
      <c r="M2460" s="9">
        <v>15</v>
      </c>
      <c r="N2460" s="7" t="s">
        <v>123</v>
      </c>
    </row>
    <row r="2461" customHeight="1" spans="1:14">
      <c r="A2461" s="9">
        <v>154732</v>
      </c>
      <c r="B2461" s="9" t="s">
        <v>8516</v>
      </c>
      <c r="C2461" s="9" t="s">
        <v>17</v>
      </c>
      <c r="D2461" s="9" t="s">
        <v>7233</v>
      </c>
      <c r="E2461" s="9" t="s">
        <v>19</v>
      </c>
      <c r="F2461" s="9" t="s">
        <v>1446</v>
      </c>
      <c r="G2461" s="10" t="s">
        <v>8517</v>
      </c>
      <c r="H2461" s="10" t="s">
        <v>7538</v>
      </c>
      <c r="I2461" s="10" t="s">
        <v>7713</v>
      </c>
      <c r="J2461" s="9" t="s">
        <v>8518</v>
      </c>
      <c r="K2461" s="9">
        <v>10</v>
      </c>
      <c r="L2461" s="13">
        <v>480</v>
      </c>
      <c r="M2461" s="9">
        <v>16</v>
      </c>
      <c r="N2461" s="7" t="s">
        <v>123</v>
      </c>
    </row>
    <row r="2462" customHeight="1" spans="1:14">
      <c r="A2462" s="9"/>
      <c r="B2462" s="9"/>
      <c r="C2462" s="9"/>
      <c r="D2462" s="9"/>
      <c r="E2462" s="9"/>
      <c r="F2462" s="9"/>
      <c r="G2462" s="10"/>
      <c r="H2462" s="10"/>
      <c r="I2462" s="10"/>
      <c r="J2462" s="9"/>
      <c r="K2462" s="9"/>
      <c r="L2462" s="14"/>
      <c r="M2462" s="9"/>
      <c r="N2462" s="7"/>
    </row>
    <row r="2463" customHeight="1" spans="1:14">
      <c r="A2463" s="9">
        <v>161284</v>
      </c>
      <c r="B2463" s="9" t="s">
        <v>8519</v>
      </c>
      <c r="C2463" s="9" t="s">
        <v>17</v>
      </c>
      <c r="D2463" s="9" t="s">
        <v>7233</v>
      </c>
      <c r="E2463" s="9" t="s">
        <v>19</v>
      </c>
      <c r="F2463" s="9" t="s">
        <v>2456</v>
      </c>
      <c r="G2463" s="10" t="s">
        <v>8520</v>
      </c>
      <c r="H2463" s="10" t="s">
        <v>7814</v>
      </c>
      <c r="I2463" s="10" t="s">
        <v>6937</v>
      </c>
      <c r="J2463" s="9" t="s">
        <v>8521</v>
      </c>
      <c r="K2463" s="9">
        <v>880</v>
      </c>
      <c r="L2463" s="13">
        <v>108.4</v>
      </c>
      <c r="M2463" s="9">
        <v>1</v>
      </c>
      <c r="N2463" s="12" t="s">
        <v>25</v>
      </c>
    </row>
    <row r="2464" customHeight="1" spans="1:14">
      <c r="A2464" s="9">
        <v>161198</v>
      </c>
      <c r="B2464" s="9" t="s">
        <v>8522</v>
      </c>
      <c r="C2464" s="9" t="s">
        <v>17</v>
      </c>
      <c r="D2464" s="9" t="s">
        <v>7233</v>
      </c>
      <c r="E2464" s="9" t="s">
        <v>19</v>
      </c>
      <c r="F2464" s="9" t="s">
        <v>2456</v>
      </c>
      <c r="G2464" s="10" t="s">
        <v>8523</v>
      </c>
      <c r="H2464" s="10" t="s">
        <v>7814</v>
      </c>
      <c r="I2464" s="10" t="s">
        <v>6937</v>
      </c>
      <c r="J2464" s="9" t="s">
        <v>8524</v>
      </c>
      <c r="K2464" s="9">
        <v>880</v>
      </c>
      <c r="L2464" s="13">
        <v>112.49</v>
      </c>
      <c r="M2464" s="9">
        <v>2</v>
      </c>
      <c r="N2464" s="12" t="s">
        <v>31</v>
      </c>
    </row>
    <row r="2465" customHeight="1" spans="1:14">
      <c r="A2465" s="9">
        <v>191935</v>
      </c>
      <c r="B2465" s="9" t="s">
        <v>8525</v>
      </c>
      <c r="C2465" s="9" t="s">
        <v>17</v>
      </c>
      <c r="D2465" s="9" t="s">
        <v>7233</v>
      </c>
      <c r="E2465" s="9" t="s">
        <v>19</v>
      </c>
      <c r="F2465" s="9" t="s">
        <v>2456</v>
      </c>
      <c r="G2465" s="10" t="s">
        <v>8526</v>
      </c>
      <c r="H2465" s="10" t="s">
        <v>7843</v>
      </c>
      <c r="I2465" s="10" t="s">
        <v>6937</v>
      </c>
      <c r="J2465" s="9" t="s">
        <v>8527</v>
      </c>
      <c r="K2465" s="9">
        <v>880</v>
      </c>
      <c r="L2465" s="13">
        <v>125.4</v>
      </c>
      <c r="M2465" s="9">
        <v>3</v>
      </c>
      <c r="N2465" s="12" t="s">
        <v>37</v>
      </c>
    </row>
    <row r="2466" customHeight="1" spans="1:14">
      <c r="A2466" s="9">
        <v>162207</v>
      </c>
      <c r="B2466" s="9" t="s">
        <v>8528</v>
      </c>
      <c r="C2466" s="9" t="s">
        <v>17</v>
      </c>
      <c r="D2466" s="9" t="s">
        <v>7233</v>
      </c>
      <c r="E2466" s="9" t="s">
        <v>19</v>
      </c>
      <c r="F2466" s="9" t="s">
        <v>2456</v>
      </c>
      <c r="G2466" s="10" t="s">
        <v>8529</v>
      </c>
      <c r="H2466" s="10" t="s">
        <v>893</v>
      </c>
      <c r="I2466" s="10" t="s">
        <v>894</v>
      </c>
      <c r="J2466" s="9" t="s">
        <v>8530</v>
      </c>
      <c r="K2466" s="9">
        <v>880</v>
      </c>
      <c r="L2466" s="13">
        <v>158.02</v>
      </c>
      <c r="M2466" s="9">
        <v>4</v>
      </c>
      <c r="N2466" s="7" t="s">
        <v>43</v>
      </c>
    </row>
    <row r="2467" customHeight="1" spans="1:14">
      <c r="A2467" s="9">
        <v>161299</v>
      </c>
      <c r="B2467" s="9" t="s">
        <v>8531</v>
      </c>
      <c r="C2467" s="9" t="s">
        <v>17</v>
      </c>
      <c r="D2467" s="9" t="s">
        <v>7233</v>
      </c>
      <c r="E2467" s="9" t="s">
        <v>19</v>
      </c>
      <c r="F2467" s="9" t="s">
        <v>2456</v>
      </c>
      <c r="G2467" s="10" t="s">
        <v>8532</v>
      </c>
      <c r="H2467" s="10" t="s">
        <v>7814</v>
      </c>
      <c r="I2467" s="10" t="s">
        <v>7815</v>
      </c>
      <c r="J2467" s="9" t="s">
        <v>8533</v>
      </c>
      <c r="K2467" s="9">
        <v>880</v>
      </c>
      <c r="L2467" s="13">
        <v>158.08</v>
      </c>
      <c r="M2467" s="9">
        <v>5</v>
      </c>
      <c r="N2467" s="7" t="s">
        <v>43</v>
      </c>
    </row>
    <row r="2468" customHeight="1" spans="1:14">
      <c r="A2468" s="9">
        <v>157572</v>
      </c>
      <c r="B2468" s="9" t="s">
        <v>8534</v>
      </c>
      <c r="C2468" s="9" t="s">
        <v>17</v>
      </c>
      <c r="D2468" s="9" t="s">
        <v>7233</v>
      </c>
      <c r="E2468" s="9" t="s">
        <v>19</v>
      </c>
      <c r="F2468" s="9" t="s">
        <v>2456</v>
      </c>
      <c r="G2468" s="10" t="s">
        <v>8535</v>
      </c>
      <c r="H2468" s="10" t="s">
        <v>2770</v>
      </c>
      <c r="I2468" s="10" t="s">
        <v>1525</v>
      </c>
      <c r="J2468" s="9" t="s">
        <v>8536</v>
      </c>
      <c r="K2468" s="9">
        <v>880</v>
      </c>
      <c r="L2468" s="13">
        <v>159.27</v>
      </c>
      <c r="M2468" s="9">
        <v>6</v>
      </c>
      <c r="N2468" s="7" t="s">
        <v>43</v>
      </c>
    </row>
    <row r="2469" customHeight="1" spans="1:14">
      <c r="A2469" s="9">
        <v>175733</v>
      </c>
      <c r="B2469" s="9" t="s">
        <v>8537</v>
      </c>
      <c r="C2469" s="9" t="s">
        <v>17</v>
      </c>
      <c r="D2469" s="9" t="s">
        <v>7233</v>
      </c>
      <c r="E2469" s="9" t="s">
        <v>19</v>
      </c>
      <c r="F2469" s="9" t="s">
        <v>2456</v>
      </c>
      <c r="G2469" s="10" t="s">
        <v>8538</v>
      </c>
      <c r="H2469" s="10" t="s">
        <v>893</v>
      </c>
      <c r="I2469" s="10" t="s">
        <v>894</v>
      </c>
      <c r="J2469" s="9" t="s">
        <v>8539</v>
      </c>
      <c r="K2469" s="9">
        <v>880</v>
      </c>
      <c r="L2469" s="13">
        <v>159.54</v>
      </c>
      <c r="M2469" s="9">
        <v>7</v>
      </c>
      <c r="N2469" s="7" t="s">
        <v>43</v>
      </c>
    </row>
    <row r="2470" customHeight="1" spans="1:14">
      <c r="A2470" s="9">
        <v>157556</v>
      </c>
      <c r="B2470" s="9" t="s">
        <v>8540</v>
      </c>
      <c r="C2470" s="9" t="s">
        <v>17</v>
      </c>
      <c r="D2470" s="9" t="s">
        <v>7233</v>
      </c>
      <c r="E2470" s="9" t="s">
        <v>19</v>
      </c>
      <c r="F2470" s="9" t="s">
        <v>2456</v>
      </c>
      <c r="G2470" s="10" t="s">
        <v>8541</v>
      </c>
      <c r="H2470" s="10" t="s">
        <v>8542</v>
      </c>
      <c r="I2470" s="10" t="s">
        <v>1525</v>
      </c>
      <c r="J2470" s="9" t="s">
        <v>8543</v>
      </c>
      <c r="K2470" s="9">
        <v>880</v>
      </c>
      <c r="L2470" s="13">
        <v>161.23</v>
      </c>
      <c r="M2470" s="9">
        <v>8</v>
      </c>
      <c r="N2470" s="7" t="s">
        <v>43</v>
      </c>
    </row>
    <row r="2471" customHeight="1" spans="1:14">
      <c r="A2471" s="9">
        <v>161315</v>
      </c>
      <c r="B2471" s="9" t="s">
        <v>8544</v>
      </c>
      <c r="C2471" s="9" t="s">
        <v>17</v>
      </c>
      <c r="D2471" s="9" t="s">
        <v>7233</v>
      </c>
      <c r="E2471" s="9" t="s">
        <v>19</v>
      </c>
      <c r="F2471" s="9" t="s">
        <v>2456</v>
      </c>
      <c r="G2471" s="10" t="s">
        <v>8545</v>
      </c>
      <c r="H2471" s="10" t="s">
        <v>7814</v>
      </c>
      <c r="I2471" s="10" t="s">
        <v>7815</v>
      </c>
      <c r="J2471" s="9" t="s">
        <v>8546</v>
      </c>
      <c r="K2471" s="9">
        <v>880</v>
      </c>
      <c r="L2471" s="13">
        <v>165.73</v>
      </c>
      <c r="M2471" s="9">
        <v>9</v>
      </c>
      <c r="N2471" s="7" t="s">
        <v>43</v>
      </c>
    </row>
    <row r="2472" customHeight="1" spans="1:14">
      <c r="A2472" s="9">
        <v>191923</v>
      </c>
      <c r="B2472" s="9" t="s">
        <v>8547</v>
      </c>
      <c r="C2472" s="9" t="s">
        <v>17</v>
      </c>
      <c r="D2472" s="9" t="s">
        <v>7233</v>
      </c>
      <c r="E2472" s="9" t="s">
        <v>19</v>
      </c>
      <c r="F2472" s="9" t="s">
        <v>2456</v>
      </c>
      <c r="G2472" s="10" t="s">
        <v>8548</v>
      </c>
      <c r="H2472" s="10" t="s">
        <v>7843</v>
      </c>
      <c r="I2472" s="10" t="s">
        <v>6937</v>
      </c>
      <c r="J2472" s="9" t="s">
        <v>8549</v>
      </c>
      <c r="K2472" s="9">
        <v>880</v>
      </c>
      <c r="L2472" s="13">
        <v>176.57</v>
      </c>
      <c r="M2472" s="9">
        <v>10</v>
      </c>
      <c r="N2472" s="7" t="s">
        <v>43</v>
      </c>
    </row>
    <row r="2473" customHeight="1" spans="1:14">
      <c r="A2473" s="9">
        <v>161159</v>
      </c>
      <c r="B2473" s="9" t="s">
        <v>8550</v>
      </c>
      <c r="C2473" s="9" t="s">
        <v>17</v>
      </c>
      <c r="D2473" s="9" t="s">
        <v>7233</v>
      </c>
      <c r="E2473" s="9" t="s">
        <v>19</v>
      </c>
      <c r="F2473" s="9" t="s">
        <v>2456</v>
      </c>
      <c r="G2473" s="10" t="s">
        <v>8551</v>
      </c>
      <c r="H2473" s="10" t="s">
        <v>7814</v>
      </c>
      <c r="I2473" s="10" t="s">
        <v>7815</v>
      </c>
      <c r="J2473" s="9" t="s">
        <v>8552</v>
      </c>
      <c r="K2473" s="9">
        <v>860</v>
      </c>
      <c r="L2473" s="13">
        <v>152.99</v>
      </c>
      <c r="M2473" s="9">
        <v>11</v>
      </c>
      <c r="N2473" s="7" t="s">
        <v>43</v>
      </c>
    </row>
    <row r="2474" customHeight="1" spans="1:14">
      <c r="A2474" s="9">
        <v>161338</v>
      </c>
      <c r="B2474" s="9" t="s">
        <v>8553</v>
      </c>
      <c r="C2474" s="9" t="s">
        <v>17</v>
      </c>
      <c r="D2474" s="9" t="s">
        <v>7233</v>
      </c>
      <c r="E2474" s="9" t="s">
        <v>19</v>
      </c>
      <c r="F2474" s="9" t="s">
        <v>2456</v>
      </c>
      <c r="G2474" s="10" t="s">
        <v>8554</v>
      </c>
      <c r="H2474" s="10" t="s">
        <v>7814</v>
      </c>
      <c r="I2474" s="10" t="s">
        <v>7815</v>
      </c>
      <c r="J2474" s="9" t="s">
        <v>8555</v>
      </c>
      <c r="K2474" s="9">
        <v>840</v>
      </c>
      <c r="L2474" s="13">
        <v>143.11</v>
      </c>
      <c r="M2474" s="9">
        <v>12</v>
      </c>
      <c r="N2474" s="7" t="s">
        <v>43</v>
      </c>
    </row>
    <row r="2475" customHeight="1" spans="1:14">
      <c r="A2475" s="9">
        <v>161363</v>
      </c>
      <c r="B2475" s="9" t="s">
        <v>8556</v>
      </c>
      <c r="C2475" s="9" t="s">
        <v>17</v>
      </c>
      <c r="D2475" s="9" t="s">
        <v>7233</v>
      </c>
      <c r="E2475" s="9" t="s">
        <v>19</v>
      </c>
      <c r="F2475" s="9" t="s">
        <v>2456</v>
      </c>
      <c r="G2475" s="10" t="s">
        <v>8557</v>
      </c>
      <c r="H2475" s="10" t="s">
        <v>7814</v>
      </c>
      <c r="I2475" s="10" t="s">
        <v>6937</v>
      </c>
      <c r="J2475" s="9" t="s">
        <v>8558</v>
      </c>
      <c r="K2475" s="9">
        <v>830</v>
      </c>
      <c r="L2475" s="13">
        <v>103.85</v>
      </c>
      <c r="M2475" s="9">
        <v>13</v>
      </c>
      <c r="N2475" s="7" t="s">
        <v>59</v>
      </c>
    </row>
    <row r="2476" customHeight="1" spans="1:14">
      <c r="A2476" s="9">
        <v>161181</v>
      </c>
      <c r="B2476" s="9" t="s">
        <v>8559</v>
      </c>
      <c r="C2476" s="9" t="s">
        <v>17</v>
      </c>
      <c r="D2476" s="9" t="s">
        <v>7233</v>
      </c>
      <c r="E2476" s="9" t="s">
        <v>19</v>
      </c>
      <c r="F2476" s="9" t="s">
        <v>2456</v>
      </c>
      <c r="G2476" s="10" t="s">
        <v>8560</v>
      </c>
      <c r="H2476" s="10" t="s">
        <v>7814</v>
      </c>
      <c r="I2476" s="10" t="s">
        <v>7815</v>
      </c>
      <c r="J2476" s="9" t="s">
        <v>8561</v>
      </c>
      <c r="K2476" s="9">
        <v>830</v>
      </c>
      <c r="L2476" s="13">
        <v>111.01</v>
      </c>
      <c r="M2476" s="9">
        <v>14</v>
      </c>
      <c r="N2476" s="7" t="s">
        <v>59</v>
      </c>
    </row>
    <row r="2477" customHeight="1" spans="1:14">
      <c r="A2477" s="9">
        <v>191904</v>
      </c>
      <c r="B2477" s="9" t="s">
        <v>8562</v>
      </c>
      <c r="C2477" s="9" t="s">
        <v>17</v>
      </c>
      <c r="D2477" s="9" t="s">
        <v>7233</v>
      </c>
      <c r="E2477" s="9" t="s">
        <v>19</v>
      </c>
      <c r="F2477" s="9" t="s">
        <v>2456</v>
      </c>
      <c r="G2477" s="10" t="s">
        <v>8563</v>
      </c>
      <c r="H2477" s="10" t="s">
        <v>7843</v>
      </c>
      <c r="I2477" s="10" t="s">
        <v>7815</v>
      </c>
      <c r="J2477" s="9" t="s">
        <v>8564</v>
      </c>
      <c r="K2477" s="9">
        <v>830</v>
      </c>
      <c r="L2477" s="13">
        <v>134.74</v>
      </c>
      <c r="M2477" s="9">
        <v>15</v>
      </c>
      <c r="N2477" s="7" t="s">
        <v>59</v>
      </c>
    </row>
    <row r="2478" customHeight="1" spans="1:14">
      <c r="A2478" s="9">
        <v>161374</v>
      </c>
      <c r="B2478" s="9" t="s">
        <v>8565</v>
      </c>
      <c r="C2478" s="9" t="s">
        <v>17</v>
      </c>
      <c r="D2478" s="9" t="s">
        <v>7233</v>
      </c>
      <c r="E2478" s="9" t="s">
        <v>19</v>
      </c>
      <c r="F2478" s="9" t="s">
        <v>2456</v>
      </c>
      <c r="G2478" s="10" t="s">
        <v>8566</v>
      </c>
      <c r="H2478" s="10" t="s">
        <v>7814</v>
      </c>
      <c r="I2478" s="10" t="s">
        <v>6937</v>
      </c>
      <c r="J2478" s="9" t="s">
        <v>8567</v>
      </c>
      <c r="K2478" s="9">
        <v>830</v>
      </c>
      <c r="L2478" s="13">
        <v>160.06</v>
      </c>
      <c r="M2478" s="9">
        <v>16</v>
      </c>
      <c r="N2478" s="7" t="s">
        <v>59</v>
      </c>
    </row>
    <row r="2479" customHeight="1" spans="1:14">
      <c r="A2479" s="9">
        <v>161128</v>
      </c>
      <c r="B2479" s="9" t="s">
        <v>8568</v>
      </c>
      <c r="C2479" s="9" t="s">
        <v>17</v>
      </c>
      <c r="D2479" s="9" t="s">
        <v>7233</v>
      </c>
      <c r="E2479" s="9" t="s">
        <v>19</v>
      </c>
      <c r="F2479" s="9" t="s">
        <v>2456</v>
      </c>
      <c r="G2479" s="10" t="s">
        <v>8569</v>
      </c>
      <c r="H2479" s="10" t="s">
        <v>7814</v>
      </c>
      <c r="I2479" s="10" t="s">
        <v>7815</v>
      </c>
      <c r="J2479" s="9" t="s">
        <v>8570</v>
      </c>
      <c r="K2479" s="9">
        <v>820</v>
      </c>
      <c r="L2479" s="13">
        <v>126.04</v>
      </c>
      <c r="M2479" s="9">
        <v>17</v>
      </c>
      <c r="N2479" s="7" t="s">
        <v>59</v>
      </c>
    </row>
    <row r="2480" customHeight="1" spans="1:14">
      <c r="A2480" s="9">
        <v>161411</v>
      </c>
      <c r="B2480" s="9" t="s">
        <v>8571</v>
      </c>
      <c r="C2480" s="9" t="s">
        <v>17</v>
      </c>
      <c r="D2480" s="9" t="s">
        <v>7233</v>
      </c>
      <c r="E2480" s="9" t="s">
        <v>19</v>
      </c>
      <c r="F2480" s="9" t="s">
        <v>2456</v>
      </c>
      <c r="G2480" s="10" t="s">
        <v>8572</v>
      </c>
      <c r="H2480" s="10" t="s">
        <v>7814</v>
      </c>
      <c r="I2480" s="10" t="s">
        <v>6937</v>
      </c>
      <c r="J2480" s="9" t="s">
        <v>8573</v>
      </c>
      <c r="K2480" s="9">
        <v>820</v>
      </c>
      <c r="L2480" s="13">
        <v>130.37</v>
      </c>
      <c r="M2480" s="9">
        <v>18</v>
      </c>
      <c r="N2480" s="7" t="s">
        <v>59</v>
      </c>
    </row>
    <row r="2481" customHeight="1" spans="1:14">
      <c r="A2481" s="9">
        <v>161024</v>
      </c>
      <c r="B2481" s="9" t="s">
        <v>8574</v>
      </c>
      <c r="C2481" s="9" t="s">
        <v>17</v>
      </c>
      <c r="D2481" s="9" t="s">
        <v>7233</v>
      </c>
      <c r="E2481" s="9" t="s">
        <v>19</v>
      </c>
      <c r="F2481" s="9" t="s">
        <v>2456</v>
      </c>
      <c r="G2481" s="10" t="s">
        <v>8575</v>
      </c>
      <c r="H2481" s="10" t="s">
        <v>7235</v>
      </c>
      <c r="I2481" s="10" t="s">
        <v>7240</v>
      </c>
      <c r="J2481" s="9" t="s">
        <v>8576</v>
      </c>
      <c r="K2481" s="9">
        <v>810</v>
      </c>
      <c r="L2481" s="13">
        <v>149.38</v>
      </c>
      <c r="M2481" s="9">
        <v>19</v>
      </c>
      <c r="N2481" s="7" t="s">
        <v>59</v>
      </c>
    </row>
    <row r="2482" customHeight="1" spans="1:14">
      <c r="A2482" s="9">
        <v>158873</v>
      </c>
      <c r="B2482" s="9" t="s">
        <v>8577</v>
      </c>
      <c r="C2482" s="9" t="s">
        <v>17</v>
      </c>
      <c r="D2482" s="9" t="s">
        <v>7233</v>
      </c>
      <c r="E2482" s="9" t="s">
        <v>19</v>
      </c>
      <c r="F2482" s="9" t="s">
        <v>2456</v>
      </c>
      <c r="G2482" s="10" t="s">
        <v>8578</v>
      </c>
      <c r="H2482" s="10" t="s">
        <v>7319</v>
      </c>
      <c r="I2482" s="10" t="s">
        <v>7101</v>
      </c>
      <c r="J2482" s="9" t="s">
        <v>8579</v>
      </c>
      <c r="K2482" s="9">
        <v>810</v>
      </c>
      <c r="L2482" s="13">
        <v>160.55</v>
      </c>
      <c r="M2482" s="9">
        <v>20</v>
      </c>
      <c r="N2482" s="7" t="s">
        <v>59</v>
      </c>
    </row>
    <row r="2483" customHeight="1" spans="1:14">
      <c r="A2483" s="9">
        <v>156073</v>
      </c>
      <c r="B2483" s="9" t="s">
        <v>8580</v>
      </c>
      <c r="C2483" s="9" t="s">
        <v>17</v>
      </c>
      <c r="D2483" s="9" t="s">
        <v>7233</v>
      </c>
      <c r="E2483" s="9" t="s">
        <v>19</v>
      </c>
      <c r="F2483" s="9" t="s">
        <v>2456</v>
      </c>
      <c r="G2483" s="10" t="s">
        <v>8581</v>
      </c>
      <c r="H2483" s="10" t="s">
        <v>7235</v>
      </c>
      <c r="I2483" s="10" t="s">
        <v>7265</v>
      </c>
      <c r="J2483" s="9" t="s">
        <v>8582</v>
      </c>
      <c r="K2483" s="9">
        <v>810</v>
      </c>
      <c r="L2483" s="13">
        <v>161.03</v>
      </c>
      <c r="M2483" s="9">
        <v>21</v>
      </c>
      <c r="N2483" s="7" t="s">
        <v>59</v>
      </c>
    </row>
    <row r="2484" customHeight="1" spans="1:14">
      <c r="A2484" s="9">
        <v>156053</v>
      </c>
      <c r="B2484" s="9" t="s">
        <v>8583</v>
      </c>
      <c r="C2484" s="9" t="s">
        <v>17</v>
      </c>
      <c r="D2484" s="9" t="s">
        <v>7233</v>
      </c>
      <c r="E2484" s="9" t="s">
        <v>19</v>
      </c>
      <c r="F2484" s="9" t="s">
        <v>2456</v>
      </c>
      <c r="G2484" s="10" t="s">
        <v>8584</v>
      </c>
      <c r="H2484" s="10" t="s">
        <v>7235</v>
      </c>
      <c r="I2484" s="10" t="s">
        <v>7265</v>
      </c>
      <c r="J2484" s="9" t="s">
        <v>8585</v>
      </c>
      <c r="K2484" s="9">
        <v>810</v>
      </c>
      <c r="L2484" s="13">
        <v>165.3</v>
      </c>
      <c r="M2484" s="9">
        <v>22</v>
      </c>
      <c r="N2484" s="7" t="s">
        <v>59</v>
      </c>
    </row>
    <row r="2485" customHeight="1" spans="1:14">
      <c r="A2485" s="9">
        <v>157589</v>
      </c>
      <c r="B2485" s="9" t="s">
        <v>8586</v>
      </c>
      <c r="C2485" s="9" t="s">
        <v>17</v>
      </c>
      <c r="D2485" s="9" t="s">
        <v>7233</v>
      </c>
      <c r="E2485" s="9" t="s">
        <v>19</v>
      </c>
      <c r="F2485" s="9" t="s">
        <v>2456</v>
      </c>
      <c r="G2485" s="10" t="s">
        <v>8587</v>
      </c>
      <c r="H2485" s="10" t="s">
        <v>8588</v>
      </c>
      <c r="I2485" s="10" t="s">
        <v>7289</v>
      </c>
      <c r="J2485" s="9" t="s">
        <v>8589</v>
      </c>
      <c r="K2485" s="9">
        <v>810</v>
      </c>
      <c r="L2485" s="13">
        <v>180.84</v>
      </c>
      <c r="M2485" s="9">
        <v>23</v>
      </c>
      <c r="N2485" s="7" t="s">
        <v>59</v>
      </c>
    </row>
    <row r="2486" customHeight="1" spans="1:14">
      <c r="A2486" s="9">
        <v>156066</v>
      </c>
      <c r="B2486" s="9" t="s">
        <v>8590</v>
      </c>
      <c r="C2486" s="9" t="s">
        <v>17</v>
      </c>
      <c r="D2486" s="9" t="s">
        <v>7233</v>
      </c>
      <c r="E2486" s="9" t="s">
        <v>19</v>
      </c>
      <c r="F2486" s="9" t="s">
        <v>2456</v>
      </c>
      <c r="G2486" s="10" t="s">
        <v>8591</v>
      </c>
      <c r="H2486" s="10" t="s">
        <v>7235</v>
      </c>
      <c r="I2486" s="10" t="s">
        <v>7265</v>
      </c>
      <c r="J2486" s="9" t="s">
        <v>8592</v>
      </c>
      <c r="K2486" s="9">
        <v>810</v>
      </c>
      <c r="L2486" s="13">
        <v>250</v>
      </c>
      <c r="M2486" s="9">
        <v>24</v>
      </c>
      <c r="N2486" s="7" t="s">
        <v>59</v>
      </c>
    </row>
    <row r="2487" customHeight="1" spans="1:14">
      <c r="A2487" s="9">
        <v>161396</v>
      </c>
      <c r="B2487" s="9" t="s">
        <v>8593</v>
      </c>
      <c r="C2487" s="9" t="s">
        <v>17</v>
      </c>
      <c r="D2487" s="9" t="s">
        <v>7233</v>
      </c>
      <c r="E2487" s="9" t="s">
        <v>19</v>
      </c>
      <c r="F2487" s="9" t="s">
        <v>2456</v>
      </c>
      <c r="G2487" s="10" t="s">
        <v>8594</v>
      </c>
      <c r="H2487" s="10" t="s">
        <v>7814</v>
      </c>
      <c r="I2487" s="10" t="s">
        <v>6937</v>
      </c>
      <c r="J2487" s="9" t="s">
        <v>8595</v>
      </c>
      <c r="K2487" s="9">
        <v>790</v>
      </c>
      <c r="L2487" s="13">
        <v>164.58</v>
      </c>
      <c r="M2487" s="9">
        <v>25</v>
      </c>
      <c r="N2487" s="7" t="s">
        <v>59</v>
      </c>
    </row>
    <row r="2488" customHeight="1" spans="1:14">
      <c r="A2488" s="9">
        <v>158859</v>
      </c>
      <c r="B2488" s="9" t="s">
        <v>8596</v>
      </c>
      <c r="C2488" s="9" t="s">
        <v>17</v>
      </c>
      <c r="D2488" s="9" t="s">
        <v>7233</v>
      </c>
      <c r="E2488" s="9" t="s">
        <v>19</v>
      </c>
      <c r="F2488" s="9" t="s">
        <v>2456</v>
      </c>
      <c r="G2488" s="10" t="s">
        <v>8597</v>
      </c>
      <c r="H2488" s="10" t="s">
        <v>7319</v>
      </c>
      <c r="I2488" s="10" t="s">
        <v>7101</v>
      </c>
      <c r="J2488" s="9" t="s">
        <v>8598</v>
      </c>
      <c r="K2488" s="9">
        <v>780</v>
      </c>
      <c r="L2488" s="13">
        <v>93.38</v>
      </c>
      <c r="M2488" s="9">
        <v>26</v>
      </c>
      <c r="N2488" s="7" t="s">
        <v>59</v>
      </c>
    </row>
    <row r="2489" customHeight="1" spans="1:14">
      <c r="A2489" s="9">
        <v>159416</v>
      </c>
      <c r="B2489" s="9" t="s">
        <v>8599</v>
      </c>
      <c r="C2489" s="9" t="s">
        <v>17</v>
      </c>
      <c r="D2489" s="9" t="s">
        <v>7233</v>
      </c>
      <c r="E2489" s="9" t="s">
        <v>19</v>
      </c>
      <c r="F2489" s="9" t="s">
        <v>2456</v>
      </c>
      <c r="G2489" s="10" t="s">
        <v>8600</v>
      </c>
      <c r="H2489" s="10" t="s">
        <v>8601</v>
      </c>
      <c r="I2489" s="10" t="s">
        <v>7307</v>
      </c>
      <c r="J2489" s="9" t="s">
        <v>8602</v>
      </c>
      <c r="K2489" s="9">
        <v>780</v>
      </c>
      <c r="L2489" s="13">
        <v>107.31</v>
      </c>
      <c r="M2489" s="9">
        <v>27</v>
      </c>
      <c r="N2489" s="7" t="s">
        <v>59</v>
      </c>
    </row>
    <row r="2490" customHeight="1" spans="1:14">
      <c r="A2490" s="9">
        <v>161209</v>
      </c>
      <c r="B2490" s="9" t="s">
        <v>8603</v>
      </c>
      <c r="C2490" s="9" t="s">
        <v>17</v>
      </c>
      <c r="D2490" s="9" t="s">
        <v>7233</v>
      </c>
      <c r="E2490" s="9" t="s">
        <v>19</v>
      </c>
      <c r="F2490" s="9" t="s">
        <v>2456</v>
      </c>
      <c r="G2490" s="10" t="s">
        <v>8604</v>
      </c>
      <c r="H2490" s="10" t="s">
        <v>7814</v>
      </c>
      <c r="I2490" s="10" t="s">
        <v>7815</v>
      </c>
      <c r="J2490" s="9" t="s">
        <v>8605</v>
      </c>
      <c r="K2490" s="9">
        <v>780</v>
      </c>
      <c r="L2490" s="13">
        <v>138.2</v>
      </c>
      <c r="M2490" s="9">
        <v>28</v>
      </c>
      <c r="N2490" s="7" t="s">
        <v>59</v>
      </c>
    </row>
    <row r="2491" customHeight="1" spans="1:14">
      <c r="A2491" s="9">
        <v>158847</v>
      </c>
      <c r="B2491" s="9" t="s">
        <v>8606</v>
      </c>
      <c r="C2491" s="9" t="s">
        <v>17</v>
      </c>
      <c r="D2491" s="9" t="s">
        <v>7233</v>
      </c>
      <c r="E2491" s="9" t="s">
        <v>19</v>
      </c>
      <c r="F2491" s="9" t="s">
        <v>2456</v>
      </c>
      <c r="G2491" s="10" t="s">
        <v>8607</v>
      </c>
      <c r="H2491" s="10" t="s">
        <v>7319</v>
      </c>
      <c r="I2491" s="10" t="s">
        <v>7101</v>
      </c>
      <c r="J2491" s="9" t="s">
        <v>8608</v>
      </c>
      <c r="K2491" s="9">
        <v>770</v>
      </c>
      <c r="L2491" s="13">
        <v>114.44</v>
      </c>
      <c r="M2491" s="9">
        <v>29</v>
      </c>
      <c r="N2491" s="7" t="s">
        <v>59</v>
      </c>
    </row>
    <row r="2492" customHeight="1" spans="1:14">
      <c r="A2492" s="9">
        <v>161142</v>
      </c>
      <c r="B2492" s="9" t="s">
        <v>8609</v>
      </c>
      <c r="C2492" s="9" t="s">
        <v>17</v>
      </c>
      <c r="D2492" s="9" t="s">
        <v>7233</v>
      </c>
      <c r="E2492" s="9" t="s">
        <v>19</v>
      </c>
      <c r="F2492" s="9" t="s">
        <v>2456</v>
      </c>
      <c r="G2492" s="10" t="s">
        <v>8610</v>
      </c>
      <c r="H2492" s="10" t="s">
        <v>7814</v>
      </c>
      <c r="I2492" s="10" t="s">
        <v>6937</v>
      </c>
      <c r="J2492" s="9" t="s">
        <v>8611</v>
      </c>
      <c r="K2492" s="9">
        <v>770</v>
      </c>
      <c r="L2492" s="13">
        <v>145.89</v>
      </c>
      <c r="M2492" s="9">
        <v>30</v>
      </c>
      <c r="N2492" s="7" t="s">
        <v>59</v>
      </c>
    </row>
    <row r="2493" customHeight="1" spans="1:14">
      <c r="A2493" s="9">
        <v>161324</v>
      </c>
      <c r="B2493" s="9" t="s">
        <v>8612</v>
      </c>
      <c r="C2493" s="9" t="s">
        <v>17</v>
      </c>
      <c r="D2493" s="9" t="s">
        <v>7233</v>
      </c>
      <c r="E2493" s="9" t="s">
        <v>19</v>
      </c>
      <c r="F2493" s="9" t="s">
        <v>2456</v>
      </c>
      <c r="G2493" s="10" t="s">
        <v>8613</v>
      </c>
      <c r="H2493" s="10" t="s">
        <v>7814</v>
      </c>
      <c r="I2493" s="10" t="s">
        <v>7815</v>
      </c>
      <c r="J2493" s="9" t="s">
        <v>8614</v>
      </c>
      <c r="K2493" s="9">
        <v>770</v>
      </c>
      <c r="L2493" s="13">
        <v>169.8</v>
      </c>
      <c r="M2493" s="9">
        <v>31</v>
      </c>
      <c r="N2493" s="7" t="s">
        <v>59</v>
      </c>
    </row>
    <row r="2494" customHeight="1" spans="1:14">
      <c r="A2494" s="9">
        <v>158831</v>
      </c>
      <c r="B2494" s="9" t="s">
        <v>8615</v>
      </c>
      <c r="C2494" s="9" t="s">
        <v>17</v>
      </c>
      <c r="D2494" s="9" t="s">
        <v>7233</v>
      </c>
      <c r="E2494" s="9" t="s">
        <v>19</v>
      </c>
      <c r="F2494" s="9" t="s">
        <v>2456</v>
      </c>
      <c r="G2494" s="10" t="s">
        <v>8616</v>
      </c>
      <c r="H2494" s="10" t="s">
        <v>7319</v>
      </c>
      <c r="I2494" s="10" t="s">
        <v>7101</v>
      </c>
      <c r="J2494" s="9" t="s">
        <v>8617</v>
      </c>
      <c r="K2494" s="9">
        <v>770</v>
      </c>
      <c r="L2494" s="13">
        <v>180.27</v>
      </c>
      <c r="M2494" s="9">
        <v>32</v>
      </c>
      <c r="N2494" s="7" t="s">
        <v>59</v>
      </c>
    </row>
    <row r="2495" customHeight="1" spans="1:14">
      <c r="A2495" s="9">
        <v>155305</v>
      </c>
      <c r="B2495" s="9" t="s">
        <v>8618</v>
      </c>
      <c r="C2495" s="9" t="s">
        <v>17</v>
      </c>
      <c r="D2495" s="9" t="s">
        <v>7233</v>
      </c>
      <c r="E2495" s="9" t="s">
        <v>19</v>
      </c>
      <c r="F2495" s="9" t="s">
        <v>2456</v>
      </c>
      <c r="G2495" s="10" t="s">
        <v>8619</v>
      </c>
      <c r="H2495" s="10" t="s">
        <v>8109</v>
      </c>
      <c r="I2495" s="10" t="s">
        <v>8110</v>
      </c>
      <c r="J2495" s="9" t="s">
        <v>8620</v>
      </c>
      <c r="K2495" s="9">
        <v>770</v>
      </c>
      <c r="L2495" s="13">
        <v>199.88</v>
      </c>
      <c r="M2495" s="9">
        <v>33</v>
      </c>
      <c r="N2495" s="7" t="s">
        <v>59</v>
      </c>
    </row>
    <row r="2496" customHeight="1" spans="1:14">
      <c r="A2496" s="9">
        <v>173837</v>
      </c>
      <c r="B2496" s="9" t="s">
        <v>8621</v>
      </c>
      <c r="C2496" s="9" t="s">
        <v>17</v>
      </c>
      <c r="D2496" s="9" t="s">
        <v>7233</v>
      </c>
      <c r="E2496" s="9" t="s">
        <v>19</v>
      </c>
      <c r="F2496" s="9" t="s">
        <v>2456</v>
      </c>
      <c r="G2496" s="10" t="s">
        <v>8622</v>
      </c>
      <c r="H2496" s="10" t="s">
        <v>7280</v>
      </c>
      <c r="I2496" s="10" t="s">
        <v>7281</v>
      </c>
      <c r="J2496" s="9" t="s">
        <v>8623</v>
      </c>
      <c r="K2496" s="9">
        <v>770</v>
      </c>
      <c r="L2496" s="13">
        <v>229.37</v>
      </c>
      <c r="M2496" s="9">
        <v>34</v>
      </c>
      <c r="N2496" s="7" t="s">
        <v>59</v>
      </c>
    </row>
    <row r="2497" customHeight="1" spans="1:14">
      <c r="A2497" s="9">
        <v>158815</v>
      </c>
      <c r="B2497" s="9" t="s">
        <v>8624</v>
      </c>
      <c r="C2497" s="9" t="s">
        <v>17</v>
      </c>
      <c r="D2497" s="9" t="s">
        <v>7233</v>
      </c>
      <c r="E2497" s="9" t="s">
        <v>19</v>
      </c>
      <c r="F2497" s="9" t="s">
        <v>2456</v>
      </c>
      <c r="G2497" s="10" t="s">
        <v>8625</v>
      </c>
      <c r="H2497" s="10" t="s">
        <v>7319</v>
      </c>
      <c r="I2497" s="10" t="s">
        <v>8025</v>
      </c>
      <c r="J2497" s="9" t="s">
        <v>8626</v>
      </c>
      <c r="K2497" s="9">
        <v>760</v>
      </c>
      <c r="L2497" s="13">
        <v>128.95</v>
      </c>
      <c r="M2497" s="9">
        <v>35</v>
      </c>
      <c r="N2497" s="7" t="s">
        <v>59</v>
      </c>
    </row>
    <row r="2498" customHeight="1" spans="1:14">
      <c r="A2498" s="9">
        <v>161222</v>
      </c>
      <c r="B2498" s="9" t="s">
        <v>8627</v>
      </c>
      <c r="C2498" s="9" t="s">
        <v>17</v>
      </c>
      <c r="D2498" s="9" t="s">
        <v>7233</v>
      </c>
      <c r="E2498" s="9" t="s">
        <v>19</v>
      </c>
      <c r="F2498" s="9" t="s">
        <v>2456</v>
      </c>
      <c r="G2498" s="10" t="s">
        <v>8628</v>
      </c>
      <c r="H2498" s="10" t="s">
        <v>7814</v>
      </c>
      <c r="I2498" s="10" t="s">
        <v>7815</v>
      </c>
      <c r="J2498" s="9" t="s">
        <v>8629</v>
      </c>
      <c r="K2498" s="9">
        <v>760</v>
      </c>
      <c r="L2498" s="13">
        <v>141.12</v>
      </c>
      <c r="M2498" s="9">
        <v>36</v>
      </c>
      <c r="N2498" s="7" t="s">
        <v>59</v>
      </c>
    </row>
    <row r="2499" customHeight="1" spans="1:14">
      <c r="A2499" s="9">
        <v>157625</v>
      </c>
      <c r="B2499" s="9" t="s">
        <v>8630</v>
      </c>
      <c r="C2499" s="9" t="s">
        <v>17</v>
      </c>
      <c r="D2499" s="9" t="s">
        <v>7233</v>
      </c>
      <c r="E2499" s="9" t="s">
        <v>19</v>
      </c>
      <c r="F2499" s="9" t="s">
        <v>2456</v>
      </c>
      <c r="G2499" s="10" t="s">
        <v>8631</v>
      </c>
      <c r="H2499" s="10" t="s">
        <v>2770</v>
      </c>
      <c r="I2499" s="10" t="s">
        <v>7289</v>
      </c>
      <c r="J2499" s="9" t="s">
        <v>8632</v>
      </c>
      <c r="K2499" s="9">
        <v>760</v>
      </c>
      <c r="L2499" s="13">
        <v>149</v>
      </c>
      <c r="M2499" s="9">
        <v>37</v>
      </c>
      <c r="N2499" s="7" t="s">
        <v>59</v>
      </c>
    </row>
    <row r="2500" customHeight="1" spans="1:14">
      <c r="A2500" s="9">
        <v>161262</v>
      </c>
      <c r="B2500" s="9" t="s">
        <v>8633</v>
      </c>
      <c r="C2500" s="9" t="s">
        <v>17</v>
      </c>
      <c r="D2500" s="9" t="s">
        <v>7233</v>
      </c>
      <c r="E2500" s="9" t="s">
        <v>19</v>
      </c>
      <c r="F2500" s="9" t="s">
        <v>2456</v>
      </c>
      <c r="G2500" s="10" t="s">
        <v>8634</v>
      </c>
      <c r="H2500" s="10" t="s">
        <v>7814</v>
      </c>
      <c r="I2500" s="10" t="s">
        <v>7815</v>
      </c>
      <c r="J2500" s="9" t="s">
        <v>8635</v>
      </c>
      <c r="K2500" s="9">
        <v>760</v>
      </c>
      <c r="L2500" s="13">
        <v>170.21</v>
      </c>
      <c r="M2500" s="9">
        <v>38</v>
      </c>
      <c r="N2500" s="7" t="s">
        <v>59</v>
      </c>
    </row>
    <row r="2501" customHeight="1" spans="1:14">
      <c r="A2501" s="9">
        <v>161091</v>
      </c>
      <c r="B2501" s="9" t="s">
        <v>8636</v>
      </c>
      <c r="C2501" s="9" t="s">
        <v>17</v>
      </c>
      <c r="D2501" s="9" t="s">
        <v>7233</v>
      </c>
      <c r="E2501" s="9" t="s">
        <v>19</v>
      </c>
      <c r="F2501" s="9" t="s">
        <v>2456</v>
      </c>
      <c r="G2501" s="10" t="s">
        <v>8637</v>
      </c>
      <c r="H2501" s="10" t="s">
        <v>7814</v>
      </c>
      <c r="I2501" s="10" t="s">
        <v>6937</v>
      </c>
      <c r="J2501" s="9" t="s">
        <v>8638</v>
      </c>
      <c r="K2501" s="9">
        <v>750</v>
      </c>
      <c r="L2501" s="13">
        <v>183.5</v>
      </c>
      <c r="M2501" s="9">
        <v>39</v>
      </c>
      <c r="N2501" s="7" t="s">
        <v>59</v>
      </c>
    </row>
    <row r="2502" customHeight="1" spans="1:14">
      <c r="A2502" s="9">
        <v>161275</v>
      </c>
      <c r="B2502" s="9" t="s">
        <v>8639</v>
      </c>
      <c r="C2502" s="9" t="s">
        <v>17</v>
      </c>
      <c r="D2502" s="9" t="s">
        <v>7233</v>
      </c>
      <c r="E2502" s="9" t="s">
        <v>19</v>
      </c>
      <c r="F2502" s="9" t="s">
        <v>2456</v>
      </c>
      <c r="G2502" s="10" t="s">
        <v>8640</v>
      </c>
      <c r="H2502" s="10" t="s">
        <v>7814</v>
      </c>
      <c r="I2502" s="10" t="s">
        <v>6937</v>
      </c>
      <c r="J2502" s="9" t="s">
        <v>8641</v>
      </c>
      <c r="K2502" s="9">
        <v>740</v>
      </c>
      <c r="L2502" s="13">
        <v>143.74</v>
      </c>
      <c r="M2502" s="9">
        <v>40</v>
      </c>
      <c r="N2502" s="7" t="s">
        <v>59</v>
      </c>
    </row>
    <row r="2503" customHeight="1" spans="1:14">
      <c r="A2503" s="9">
        <v>159499</v>
      </c>
      <c r="B2503" s="9" t="s">
        <v>8642</v>
      </c>
      <c r="C2503" s="9" t="s">
        <v>17</v>
      </c>
      <c r="D2503" s="9" t="s">
        <v>7233</v>
      </c>
      <c r="E2503" s="9" t="s">
        <v>19</v>
      </c>
      <c r="F2503" s="9" t="s">
        <v>2456</v>
      </c>
      <c r="G2503" s="10" t="s">
        <v>8643</v>
      </c>
      <c r="H2503" s="10" t="s">
        <v>8644</v>
      </c>
      <c r="I2503" s="10" t="s">
        <v>7932</v>
      </c>
      <c r="J2503" s="9" t="s">
        <v>8645</v>
      </c>
      <c r="K2503" s="9">
        <v>740</v>
      </c>
      <c r="L2503" s="13">
        <v>153.77</v>
      </c>
      <c r="M2503" s="9">
        <v>41</v>
      </c>
      <c r="N2503" s="7" t="s">
        <v>123</v>
      </c>
    </row>
    <row r="2504" customHeight="1" spans="1:14">
      <c r="A2504" s="9">
        <v>155582</v>
      </c>
      <c r="B2504" s="9" t="s">
        <v>8646</v>
      </c>
      <c r="C2504" s="9" t="s">
        <v>17</v>
      </c>
      <c r="D2504" s="9" t="s">
        <v>7233</v>
      </c>
      <c r="E2504" s="9" t="s">
        <v>19</v>
      </c>
      <c r="F2504" s="9" t="s">
        <v>2456</v>
      </c>
      <c r="G2504" s="10" t="s">
        <v>8647</v>
      </c>
      <c r="H2504" s="10" t="s">
        <v>8648</v>
      </c>
      <c r="I2504" s="10" t="s">
        <v>7839</v>
      </c>
      <c r="J2504" s="9" t="s">
        <v>8649</v>
      </c>
      <c r="K2504" s="9">
        <v>740</v>
      </c>
      <c r="L2504" s="13">
        <v>237.6</v>
      </c>
      <c r="M2504" s="9">
        <v>42</v>
      </c>
      <c r="N2504" s="7" t="s">
        <v>123</v>
      </c>
    </row>
    <row r="2505" customHeight="1" spans="1:14">
      <c r="A2505" s="9">
        <v>161167</v>
      </c>
      <c r="B2505" s="9" t="s">
        <v>8650</v>
      </c>
      <c r="C2505" s="9" t="s">
        <v>17</v>
      </c>
      <c r="D2505" s="9" t="s">
        <v>7233</v>
      </c>
      <c r="E2505" s="9" t="s">
        <v>19</v>
      </c>
      <c r="F2505" s="9" t="s">
        <v>2456</v>
      </c>
      <c r="G2505" s="10" t="s">
        <v>8651</v>
      </c>
      <c r="H2505" s="10" t="s">
        <v>7814</v>
      </c>
      <c r="I2505" s="10" t="s">
        <v>6937</v>
      </c>
      <c r="J2505" s="9" t="s">
        <v>8652</v>
      </c>
      <c r="K2505" s="9">
        <v>730</v>
      </c>
      <c r="L2505" s="13">
        <v>143.33</v>
      </c>
      <c r="M2505" s="9">
        <v>43</v>
      </c>
      <c r="N2505" s="7" t="s">
        <v>123</v>
      </c>
    </row>
    <row r="2506" customHeight="1" spans="1:14">
      <c r="A2506" s="9">
        <v>161115</v>
      </c>
      <c r="B2506" s="9" t="s">
        <v>8653</v>
      </c>
      <c r="C2506" s="9" t="s">
        <v>17</v>
      </c>
      <c r="D2506" s="9" t="s">
        <v>7233</v>
      </c>
      <c r="E2506" s="9" t="s">
        <v>19</v>
      </c>
      <c r="F2506" s="9" t="s">
        <v>2456</v>
      </c>
      <c r="G2506" s="10" t="s">
        <v>8654</v>
      </c>
      <c r="H2506" s="10" t="s">
        <v>7814</v>
      </c>
      <c r="I2506" s="10" t="s">
        <v>6937</v>
      </c>
      <c r="J2506" s="9" t="s">
        <v>8655</v>
      </c>
      <c r="K2506" s="9">
        <v>730</v>
      </c>
      <c r="L2506" s="13">
        <v>145.42</v>
      </c>
      <c r="M2506" s="9">
        <v>44</v>
      </c>
      <c r="N2506" s="7" t="s">
        <v>123</v>
      </c>
    </row>
    <row r="2507" customHeight="1" spans="1:14">
      <c r="A2507" s="9">
        <v>155302</v>
      </c>
      <c r="B2507" s="9" t="s">
        <v>8656</v>
      </c>
      <c r="C2507" s="9" t="s">
        <v>17</v>
      </c>
      <c r="D2507" s="9" t="s">
        <v>7233</v>
      </c>
      <c r="E2507" s="9" t="s">
        <v>19</v>
      </c>
      <c r="F2507" s="9" t="s">
        <v>2456</v>
      </c>
      <c r="G2507" s="10" t="s">
        <v>8657</v>
      </c>
      <c r="H2507" s="10" t="s">
        <v>8658</v>
      </c>
      <c r="I2507" s="10" t="s">
        <v>8110</v>
      </c>
      <c r="J2507" s="9" t="s">
        <v>8659</v>
      </c>
      <c r="K2507" s="9">
        <v>720</v>
      </c>
      <c r="L2507" s="13">
        <v>238.27</v>
      </c>
      <c r="M2507" s="9">
        <v>45</v>
      </c>
      <c r="N2507" s="7" t="s">
        <v>123</v>
      </c>
    </row>
    <row r="2508" customHeight="1" spans="1:14">
      <c r="A2508" s="9">
        <v>165222</v>
      </c>
      <c r="B2508" s="9" t="s">
        <v>8660</v>
      </c>
      <c r="C2508" s="9" t="s">
        <v>17</v>
      </c>
      <c r="D2508" s="9" t="s">
        <v>7233</v>
      </c>
      <c r="E2508" s="9" t="s">
        <v>19</v>
      </c>
      <c r="F2508" s="9" t="s">
        <v>2456</v>
      </c>
      <c r="G2508" s="10" t="s">
        <v>8661</v>
      </c>
      <c r="H2508" s="10" t="s">
        <v>7280</v>
      </c>
      <c r="I2508" s="10" t="s">
        <v>7281</v>
      </c>
      <c r="J2508" s="9" t="s">
        <v>8662</v>
      </c>
      <c r="K2508" s="9">
        <v>700</v>
      </c>
      <c r="L2508" s="13">
        <v>204.64</v>
      </c>
      <c r="M2508" s="9">
        <v>46</v>
      </c>
      <c r="N2508" s="7" t="s">
        <v>123</v>
      </c>
    </row>
    <row r="2509" customHeight="1" spans="1:14">
      <c r="A2509" s="9">
        <v>157581</v>
      </c>
      <c r="B2509" s="9" t="s">
        <v>8663</v>
      </c>
      <c r="C2509" s="9" t="s">
        <v>17</v>
      </c>
      <c r="D2509" s="9" t="s">
        <v>7233</v>
      </c>
      <c r="E2509" s="9" t="s">
        <v>19</v>
      </c>
      <c r="F2509" s="9" t="s">
        <v>2456</v>
      </c>
      <c r="G2509" s="10" t="s">
        <v>8664</v>
      </c>
      <c r="H2509" s="10" t="s">
        <v>8665</v>
      </c>
      <c r="I2509" s="10" t="s">
        <v>1525</v>
      </c>
      <c r="J2509" s="9" t="s">
        <v>8666</v>
      </c>
      <c r="K2509" s="9">
        <v>660</v>
      </c>
      <c r="L2509" s="13">
        <v>190.96</v>
      </c>
      <c r="M2509" s="9">
        <v>47</v>
      </c>
      <c r="N2509" s="7" t="s">
        <v>123</v>
      </c>
    </row>
    <row r="2510" customHeight="1" spans="1:14">
      <c r="A2510" s="9">
        <v>161235</v>
      </c>
      <c r="B2510" s="9" t="s">
        <v>8667</v>
      </c>
      <c r="C2510" s="9" t="s">
        <v>17</v>
      </c>
      <c r="D2510" s="9" t="s">
        <v>7233</v>
      </c>
      <c r="E2510" s="9" t="s">
        <v>19</v>
      </c>
      <c r="F2510" s="9" t="s">
        <v>2456</v>
      </c>
      <c r="G2510" s="10" t="s">
        <v>8668</v>
      </c>
      <c r="H2510" s="10" t="s">
        <v>7814</v>
      </c>
      <c r="I2510" s="10" t="s">
        <v>6937</v>
      </c>
      <c r="J2510" s="9" t="s">
        <v>8669</v>
      </c>
      <c r="K2510" s="9">
        <v>640</v>
      </c>
      <c r="L2510" s="13">
        <v>206.2</v>
      </c>
      <c r="M2510" s="9">
        <v>48</v>
      </c>
      <c r="N2510" s="7" t="s">
        <v>123</v>
      </c>
    </row>
    <row r="2511" customHeight="1" spans="1:14">
      <c r="A2511" s="9">
        <v>158881</v>
      </c>
      <c r="B2511" s="9" t="s">
        <v>8670</v>
      </c>
      <c r="C2511" s="9" t="s">
        <v>17</v>
      </c>
      <c r="D2511" s="9" t="s">
        <v>7233</v>
      </c>
      <c r="E2511" s="9" t="s">
        <v>19</v>
      </c>
      <c r="F2511" s="9" t="s">
        <v>2456</v>
      </c>
      <c r="G2511" s="10" t="s">
        <v>8671</v>
      </c>
      <c r="H2511" s="10" t="s">
        <v>7319</v>
      </c>
      <c r="I2511" s="10" t="s">
        <v>8672</v>
      </c>
      <c r="J2511" s="9" t="s">
        <v>8673</v>
      </c>
      <c r="K2511" s="9">
        <v>630</v>
      </c>
      <c r="L2511" s="13">
        <v>89.72</v>
      </c>
      <c r="M2511" s="9">
        <v>49</v>
      </c>
      <c r="N2511" s="7" t="s">
        <v>123</v>
      </c>
    </row>
    <row r="2512" customHeight="1" spans="1:14">
      <c r="A2512" s="9">
        <v>155309</v>
      </c>
      <c r="B2512" s="9" t="s">
        <v>8674</v>
      </c>
      <c r="C2512" s="9" t="s">
        <v>17</v>
      </c>
      <c r="D2512" s="9" t="s">
        <v>7233</v>
      </c>
      <c r="E2512" s="9" t="s">
        <v>19</v>
      </c>
      <c r="F2512" s="9" t="s">
        <v>2456</v>
      </c>
      <c r="G2512" s="10" t="s">
        <v>8675</v>
      </c>
      <c r="H2512" s="10" t="s">
        <v>8109</v>
      </c>
      <c r="I2512" s="10" t="s">
        <v>8110</v>
      </c>
      <c r="J2512" s="9" t="s">
        <v>8676</v>
      </c>
      <c r="K2512" s="9">
        <v>630</v>
      </c>
      <c r="L2512" s="13">
        <v>214.39</v>
      </c>
      <c r="M2512" s="9">
        <v>50</v>
      </c>
      <c r="N2512" s="7" t="s">
        <v>123</v>
      </c>
    </row>
    <row r="2513" customHeight="1" spans="1:14">
      <c r="A2513" s="9">
        <v>161006</v>
      </c>
      <c r="B2513" s="9" t="s">
        <v>8677</v>
      </c>
      <c r="C2513" s="9" t="s">
        <v>17</v>
      </c>
      <c r="D2513" s="9" t="s">
        <v>7233</v>
      </c>
      <c r="E2513" s="9" t="s">
        <v>19</v>
      </c>
      <c r="F2513" s="9" t="s">
        <v>2456</v>
      </c>
      <c r="G2513" s="10" t="s">
        <v>8678</v>
      </c>
      <c r="H2513" s="10" t="s">
        <v>7235</v>
      </c>
      <c r="I2513" s="10" t="s">
        <v>7240</v>
      </c>
      <c r="J2513" s="9" t="s">
        <v>8679</v>
      </c>
      <c r="K2513" s="9">
        <v>630</v>
      </c>
      <c r="L2513" s="13">
        <v>277.12</v>
      </c>
      <c r="M2513" s="9">
        <v>51</v>
      </c>
      <c r="N2513" s="7" t="s">
        <v>123</v>
      </c>
    </row>
    <row r="2514" customHeight="1" spans="1:14">
      <c r="A2514" s="9">
        <v>173857</v>
      </c>
      <c r="B2514" s="9" t="s">
        <v>8680</v>
      </c>
      <c r="C2514" s="9" t="s">
        <v>17</v>
      </c>
      <c r="D2514" s="9" t="s">
        <v>7233</v>
      </c>
      <c r="E2514" s="9" t="s">
        <v>19</v>
      </c>
      <c r="F2514" s="9" t="s">
        <v>2456</v>
      </c>
      <c r="G2514" s="10" t="s">
        <v>8681</v>
      </c>
      <c r="H2514" s="10" t="s">
        <v>7280</v>
      </c>
      <c r="I2514" s="10" t="s">
        <v>7281</v>
      </c>
      <c r="J2514" s="9" t="s">
        <v>8682</v>
      </c>
      <c r="K2514" s="9">
        <v>590</v>
      </c>
      <c r="L2514" s="13">
        <v>271.25</v>
      </c>
      <c r="M2514" s="9">
        <v>52</v>
      </c>
      <c r="N2514" s="7" t="s">
        <v>123</v>
      </c>
    </row>
    <row r="2515" customHeight="1" spans="1:14">
      <c r="A2515" s="9">
        <v>162216</v>
      </c>
      <c r="B2515" s="9" t="s">
        <v>8683</v>
      </c>
      <c r="C2515" s="9" t="s">
        <v>17</v>
      </c>
      <c r="D2515" s="9" t="s">
        <v>7233</v>
      </c>
      <c r="E2515" s="9" t="s">
        <v>19</v>
      </c>
      <c r="F2515" s="9" t="s">
        <v>2456</v>
      </c>
      <c r="G2515" s="10" t="s">
        <v>8684</v>
      </c>
      <c r="H2515" s="10" t="s">
        <v>893</v>
      </c>
      <c r="I2515" s="10" t="s">
        <v>894</v>
      </c>
      <c r="J2515" s="9" t="s">
        <v>8685</v>
      </c>
      <c r="K2515" s="9">
        <v>580</v>
      </c>
      <c r="L2515" s="13">
        <v>228.63</v>
      </c>
      <c r="M2515" s="9">
        <v>53</v>
      </c>
      <c r="N2515" s="7" t="s">
        <v>123</v>
      </c>
    </row>
    <row r="2516" customHeight="1" spans="1:14">
      <c r="A2516" s="9">
        <v>189198</v>
      </c>
      <c r="B2516" s="9" t="s">
        <v>8686</v>
      </c>
      <c r="C2516" s="9" t="s">
        <v>17</v>
      </c>
      <c r="D2516" s="9" t="s">
        <v>7233</v>
      </c>
      <c r="E2516" s="9" t="s">
        <v>19</v>
      </c>
      <c r="F2516" s="9" t="s">
        <v>2456</v>
      </c>
      <c r="G2516" s="10" t="s">
        <v>8687</v>
      </c>
      <c r="H2516" s="10" t="s">
        <v>8688</v>
      </c>
      <c r="I2516" s="10" t="s">
        <v>7312</v>
      </c>
      <c r="J2516" s="9" t="s">
        <v>8689</v>
      </c>
      <c r="K2516" s="9">
        <v>570</v>
      </c>
      <c r="L2516" s="13">
        <v>202.27</v>
      </c>
      <c r="M2516" s="9">
        <v>54</v>
      </c>
      <c r="N2516" s="7" t="s">
        <v>123</v>
      </c>
    </row>
    <row r="2517" customHeight="1" spans="1:14">
      <c r="A2517" s="9">
        <v>202526</v>
      </c>
      <c r="B2517" s="9" t="s">
        <v>8690</v>
      </c>
      <c r="C2517" s="9" t="s">
        <v>17</v>
      </c>
      <c r="D2517" s="9" t="s">
        <v>7233</v>
      </c>
      <c r="E2517" s="9" t="s">
        <v>19</v>
      </c>
      <c r="F2517" s="9" t="s">
        <v>2456</v>
      </c>
      <c r="G2517" s="10" t="s">
        <v>8691</v>
      </c>
      <c r="H2517" s="10" t="s">
        <v>8692</v>
      </c>
      <c r="I2517" s="10" t="s">
        <v>8173</v>
      </c>
      <c r="J2517" s="9" t="s">
        <v>8693</v>
      </c>
      <c r="K2517" s="9">
        <v>560</v>
      </c>
      <c r="L2517" s="13">
        <v>234.49</v>
      </c>
      <c r="M2517" s="9">
        <v>55</v>
      </c>
      <c r="N2517" s="7" t="s">
        <v>123</v>
      </c>
    </row>
    <row r="2518" customHeight="1" spans="1:14">
      <c r="A2518" s="9">
        <v>155306</v>
      </c>
      <c r="B2518" s="9" t="s">
        <v>8694</v>
      </c>
      <c r="C2518" s="9" t="s">
        <v>17</v>
      </c>
      <c r="D2518" s="9" t="s">
        <v>7233</v>
      </c>
      <c r="E2518" s="9" t="s">
        <v>19</v>
      </c>
      <c r="F2518" s="9" t="s">
        <v>2456</v>
      </c>
      <c r="G2518" s="10" t="s">
        <v>8695</v>
      </c>
      <c r="H2518" s="10" t="s">
        <v>8109</v>
      </c>
      <c r="I2518" s="10" t="s">
        <v>8110</v>
      </c>
      <c r="J2518" s="9" t="s">
        <v>8696</v>
      </c>
      <c r="K2518" s="9">
        <v>430</v>
      </c>
      <c r="L2518" s="13">
        <v>300</v>
      </c>
      <c r="M2518" s="9">
        <v>56</v>
      </c>
      <c r="N2518" s="7" t="s">
        <v>123</v>
      </c>
    </row>
    <row r="2519" customHeight="1" spans="1:14">
      <c r="A2519" s="9">
        <v>156306</v>
      </c>
      <c r="B2519" s="9" t="s">
        <v>8697</v>
      </c>
      <c r="C2519" s="9" t="s">
        <v>17</v>
      </c>
      <c r="D2519" s="9" t="s">
        <v>7233</v>
      </c>
      <c r="E2519" s="9" t="s">
        <v>19</v>
      </c>
      <c r="F2519" s="9" t="s">
        <v>2456</v>
      </c>
      <c r="G2519" s="10" t="s">
        <v>8698</v>
      </c>
      <c r="H2519" s="10" t="s">
        <v>8699</v>
      </c>
      <c r="I2519" s="10" t="s">
        <v>8700</v>
      </c>
      <c r="J2519" s="9" t="s">
        <v>8701</v>
      </c>
      <c r="K2519" s="9">
        <v>420</v>
      </c>
      <c r="L2519" s="13">
        <v>189.63</v>
      </c>
      <c r="M2519" s="9">
        <v>57</v>
      </c>
      <c r="N2519" s="7" t="s">
        <v>123</v>
      </c>
    </row>
    <row r="2520" customHeight="1" spans="1:14">
      <c r="A2520" s="9">
        <v>202531</v>
      </c>
      <c r="B2520" s="9" t="s">
        <v>8702</v>
      </c>
      <c r="C2520" s="9" t="s">
        <v>17</v>
      </c>
      <c r="D2520" s="9" t="s">
        <v>7233</v>
      </c>
      <c r="E2520" s="9" t="s">
        <v>19</v>
      </c>
      <c r="F2520" s="9" t="s">
        <v>2456</v>
      </c>
      <c r="G2520" s="10" t="s">
        <v>8703</v>
      </c>
      <c r="H2520" s="10" t="s">
        <v>8704</v>
      </c>
      <c r="I2520" s="10" t="s">
        <v>8173</v>
      </c>
      <c r="J2520" s="9" t="s">
        <v>8705</v>
      </c>
      <c r="K2520" s="9">
        <v>410</v>
      </c>
      <c r="L2520" s="13">
        <v>216.11</v>
      </c>
      <c r="M2520" s="9">
        <v>58</v>
      </c>
      <c r="N2520" s="7" t="s">
        <v>123</v>
      </c>
    </row>
    <row r="2521" customHeight="1" spans="1:14">
      <c r="A2521" s="9">
        <v>156239</v>
      </c>
      <c r="B2521" s="9" t="s">
        <v>8706</v>
      </c>
      <c r="C2521" s="9" t="s">
        <v>17</v>
      </c>
      <c r="D2521" s="9" t="s">
        <v>7233</v>
      </c>
      <c r="E2521" s="9" t="s">
        <v>19</v>
      </c>
      <c r="F2521" s="9" t="s">
        <v>2456</v>
      </c>
      <c r="G2521" s="10" t="s">
        <v>8707</v>
      </c>
      <c r="H2521" s="10" t="s">
        <v>8708</v>
      </c>
      <c r="I2521" s="10" t="s">
        <v>8709</v>
      </c>
      <c r="J2521" s="9" t="s">
        <v>8710</v>
      </c>
      <c r="K2521" s="9">
        <v>400</v>
      </c>
      <c r="L2521" s="13">
        <v>76.54</v>
      </c>
      <c r="M2521" s="9">
        <v>59</v>
      </c>
      <c r="N2521" s="7" t="s">
        <v>123</v>
      </c>
    </row>
    <row r="2522" customHeight="1" spans="1:14">
      <c r="A2522" s="9">
        <v>168665</v>
      </c>
      <c r="B2522" s="9" t="s">
        <v>8711</v>
      </c>
      <c r="C2522" s="9" t="s">
        <v>17</v>
      </c>
      <c r="D2522" s="9" t="s">
        <v>7233</v>
      </c>
      <c r="E2522" s="9" t="s">
        <v>19</v>
      </c>
      <c r="F2522" s="9" t="s">
        <v>2456</v>
      </c>
      <c r="G2522" s="10" t="s">
        <v>8712</v>
      </c>
      <c r="H2522" s="10" t="s">
        <v>8713</v>
      </c>
      <c r="I2522" s="10" t="s">
        <v>8714</v>
      </c>
      <c r="J2522" s="9" t="s">
        <v>8715</v>
      </c>
      <c r="K2522" s="9">
        <v>390</v>
      </c>
      <c r="L2522" s="13">
        <v>246.36</v>
      </c>
      <c r="M2522" s="9">
        <v>60</v>
      </c>
      <c r="N2522" s="7" t="s">
        <v>123</v>
      </c>
    </row>
    <row r="2523" customHeight="1" spans="1:14">
      <c r="A2523" s="9">
        <v>156298</v>
      </c>
      <c r="B2523" s="9" t="s">
        <v>8716</v>
      </c>
      <c r="C2523" s="9" t="s">
        <v>17</v>
      </c>
      <c r="D2523" s="9" t="s">
        <v>7233</v>
      </c>
      <c r="E2523" s="9" t="s">
        <v>19</v>
      </c>
      <c r="F2523" s="9" t="s">
        <v>2456</v>
      </c>
      <c r="G2523" s="10" t="s">
        <v>8717</v>
      </c>
      <c r="H2523" s="10" t="s">
        <v>8718</v>
      </c>
      <c r="I2523" s="10" t="s">
        <v>8719</v>
      </c>
      <c r="J2523" s="9" t="s">
        <v>8720</v>
      </c>
      <c r="K2523" s="9">
        <v>380</v>
      </c>
      <c r="L2523" s="13">
        <v>177.06</v>
      </c>
      <c r="M2523" s="9">
        <v>61</v>
      </c>
      <c r="N2523" s="7" t="s">
        <v>123</v>
      </c>
    </row>
    <row r="2524" customHeight="1" spans="1:14">
      <c r="A2524" s="9">
        <v>168706</v>
      </c>
      <c r="B2524" s="9" t="s">
        <v>8721</v>
      </c>
      <c r="C2524" s="9" t="s">
        <v>17</v>
      </c>
      <c r="D2524" s="9" t="s">
        <v>7233</v>
      </c>
      <c r="E2524" s="9" t="s">
        <v>19</v>
      </c>
      <c r="F2524" s="9" t="s">
        <v>2456</v>
      </c>
      <c r="G2524" s="10" t="s">
        <v>8722</v>
      </c>
      <c r="H2524" s="10" t="s">
        <v>6921</v>
      </c>
      <c r="I2524" s="10" t="s">
        <v>8723</v>
      </c>
      <c r="J2524" s="9" t="s">
        <v>8724</v>
      </c>
      <c r="K2524" s="9">
        <v>380</v>
      </c>
      <c r="L2524" s="13">
        <v>227.36</v>
      </c>
      <c r="M2524" s="9">
        <v>62</v>
      </c>
      <c r="N2524" s="7" t="s">
        <v>123</v>
      </c>
    </row>
    <row r="2525" customHeight="1" spans="1:14">
      <c r="A2525" s="9">
        <v>168489</v>
      </c>
      <c r="B2525" s="9" t="s">
        <v>8725</v>
      </c>
      <c r="C2525" s="9" t="s">
        <v>17</v>
      </c>
      <c r="D2525" s="9" t="s">
        <v>7233</v>
      </c>
      <c r="E2525" s="9" t="s">
        <v>19</v>
      </c>
      <c r="F2525" s="9" t="s">
        <v>2456</v>
      </c>
      <c r="G2525" s="10" t="s">
        <v>8726</v>
      </c>
      <c r="H2525" s="10" t="s">
        <v>8441</v>
      </c>
      <c r="I2525" s="10" t="s">
        <v>6967</v>
      </c>
      <c r="J2525" s="9" t="s">
        <v>8727</v>
      </c>
      <c r="K2525" s="9">
        <v>380</v>
      </c>
      <c r="L2525" s="13">
        <v>245.8</v>
      </c>
      <c r="M2525" s="9">
        <v>63</v>
      </c>
      <c r="N2525" s="7" t="s">
        <v>123</v>
      </c>
    </row>
    <row r="2526" customHeight="1" spans="1:14">
      <c r="A2526" s="9">
        <v>155917</v>
      </c>
      <c r="B2526" s="9" t="s">
        <v>8728</v>
      </c>
      <c r="C2526" s="9" t="s">
        <v>17</v>
      </c>
      <c r="D2526" s="9" t="s">
        <v>7233</v>
      </c>
      <c r="E2526" s="9" t="s">
        <v>19</v>
      </c>
      <c r="F2526" s="9" t="s">
        <v>2456</v>
      </c>
      <c r="G2526" s="10" t="s">
        <v>8729</v>
      </c>
      <c r="H2526" s="10" t="s">
        <v>8730</v>
      </c>
      <c r="I2526" s="10" t="s">
        <v>7299</v>
      </c>
      <c r="J2526" s="9" t="s">
        <v>8731</v>
      </c>
      <c r="K2526" s="9">
        <v>360</v>
      </c>
      <c r="L2526" s="13">
        <v>187.91</v>
      </c>
      <c r="M2526" s="9">
        <v>64</v>
      </c>
      <c r="N2526" s="7" t="s">
        <v>123</v>
      </c>
    </row>
    <row r="2527" customHeight="1" spans="1:14">
      <c r="A2527" s="9">
        <v>168686</v>
      </c>
      <c r="B2527" s="9" t="s">
        <v>8732</v>
      </c>
      <c r="C2527" s="9" t="s">
        <v>17</v>
      </c>
      <c r="D2527" s="9" t="s">
        <v>7233</v>
      </c>
      <c r="E2527" s="9" t="s">
        <v>19</v>
      </c>
      <c r="F2527" s="9" t="s">
        <v>2456</v>
      </c>
      <c r="G2527" s="10" t="s">
        <v>8733</v>
      </c>
      <c r="H2527" s="10" t="s">
        <v>6978</v>
      </c>
      <c r="I2527" s="10" t="s">
        <v>8734</v>
      </c>
      <c r="J2527" s="9" t="s">
        <v>8735</v>
      </c>
      <c r="K2527" s="9">
        <v>340</v>
      </c>
      <c r="L2527" s="13">
        <v>168.19</v>
      </c>
      <c r="M2527" s="9">
        <v>65</v>
      </c>
      <c r="N2527" s="7" t="s">
        <v>123</v>
      </c>
    </row>
    <row r="2528" customHeight="1" spans="1:14">
      <c r="A2528" s="9">
        <v>158891</v>
      </c>
      <c r="B2528" s="9" t="s">
        <v>8736</v>
      </c>
      <c r="C2528" s="9" t="s">
        <v>17</v>
      </c>
      <c r="D2528" s="9" t="s">
        <v>7233</v>
      </c>
      <c r="E2528" s="9" t="s">
        <v>19</v>
      </c>
      <c r="F2528" s="9" t="s">
        <v>2456</v>
      </c>
      <c r="G2528" s="10" t="s">
        <v>8737</v>
      </c>
      <c r="H2528" s="10" t="s">
        <v>7319</v>
      </c>
      <c r="I2528" s="10" t="s">
        <v>8672</v>
      </c>
      <c r="J2528" s="9" t="s">
        <v>8738</v>
      </c>
      <c r="K2528" s="9">
        <v>330</v>
      </c>
      <c r="L2528" s="13">
        <v>163.09</v>
      </c>
      <c r="M2528" s="9">
        <v>66</v>
      </c>
      <c r="N2528" s="7" t="s">
        <v>123</v>
      </c>
    </row>
    <row r="2529" customHeight="1" spans="1:14">
      <c r="A2529" s="9">
        <v>206403</v>
      </c>
      <c r="B2529" s="9" t="s">
        <v>8739</v>
      </c>
      <c r="C2529" s="9" t="s">
        <v>17</v>
      </c>
      <c r="D2529" s="9" t="s">
        <v>7233</v>
      </c>
      <c r="E2529" s="9" t="s">
        <v>19</v>
      </c>
      <c r="F2529" s="9" t="s">
        <v>2456</v>
      </c>
      <c r="G2529" s="10" t="s">
        <v>8740</v>
      </c>
      <c r="H2529" s="10" t="s">
        <v>7601</v>
      </c>
      <c r="I2529" s="10" t="s">
        <v>7602</v>
      </c>
      <c r="J2529" s="9" t="s">
        <v>8741</v>
      </c>
      <c r="K2529" s="9">
        <v>310</v>
      </c>
      <c r="L2529" s="13">
        <v>104.83</v>
      </c>
      <c r="M2529" s="9">
        <v>67</v>
      </c>
      <c r="N2529" s="7" t="s">
        <v>123</v>
      </c>
    </row>
    <row r="2530" customHeight="1" spans="1:14">
      <c r="A2530" s="9">
        <v>190453</v>
      </c>
      <c r="B2530" s="9" t="s">
        <v>8742</v>
      </c>
      <c r="C2530" s="9" t="s">
        <v>17</v>
      </c>
      <c r="D2530" s="9" t="s">
        <v>7233</v>
      </c>
      <c r="E2530" s="9" t="s">
        <v>19</v>
      </c>
      <c r="F2530" s="9" t="s">
        <v>2456</v>
      </c>
      <c r="G2530" s="10" t="s">
        <v>8743</v>
      </c>
      <c r="H2530" s="10" t="s">
        <v>8744</v>
      </c>
      <c r="I2530" s="10" t="s">
        <v>8745</v>
      </c>
      <c r="J2530" s="9" t="s">
        <v>8746</v>
      </c>
      <c r="K2530" s="9">
        <v>280</v>
      </c>
      <c r="L2530" s="13">
        <v>150</v>
      </c>
      <c r="M2530" s="9">
        <v>68</v>
      </c>
      <c r="N2530" s="7" t="s">
        <v>123</v>
      </c>
    </row>
    <row r="2531" customHeight="1" spans="1:14">
      <c r="A2531" s="9">
        <v>165143</v>
      </c>
      <c r="B2531" s="9" t="s">
        <v>8747</v>
      </c>
      <c r="C2531" s="9" t="s">
        <v>17</v>
      </c>
      <c r="D2531" s="9" t="s">
        <v>7233</v>
      </c>
      <c r="E2531" s="9" t="s">
        <v>19</v>
      </c>
      <c r="F2531" s="9" t="s">
        <v>2456</v>
      </c>
      <c r="G2531" s="10" t="s">
        <v>8748</v>
      </c>
      <c r="H2531" s="10" t="s">
        <v>8749</v>
      </c>
      <c r="I2531" s="10" t="s">
        <v>8066</v>
      </c>
      <c r="J2531" s="9" t="s">
        <v>8750</v>
      </c>
      <c r="K2531" s="9">
        <v>280</v>
      </c>
      <c r="L2531" s="13">
        <v>229.68</v>
      </c>
      <c r="M2531" s="9">
        <v>69</v>
      </c>
      <c r="N2531" s="7" t="s">
        <v>123</v>
      </c>
    </row>
    <row r="2532" customHeight="1" spans="1:14">
      <c r="A2532" s="9">
        <v>163078</v>
      </c>
      <c r="B2532" s="9" t="s">
        <v>8751</v>
      </c>
      <c r="C2532" s="9" t="s">
        <v>17</v>
      </c>
      <c r="D2532" s="9" t="s">
        <v>7233</v>
      </c>
      <c r="E2532" s="9" t="s">
        <v>19</v>
      </c>
      <c r="F2532" s="9" t="s">
        <v>2456</v>
      </c>
      <c r="G2532" s="10" t="s">
        <v>8752</v>
      </c>
      <c r="H2532" s="10" t="s">
        <v>7414</v>
      </c>
      <c r="I2532" s="10" t="s">
        <v>7455</v>
      </c>
      <c r="J2532" s="9" t="s">
        <v>8753</v>
      </c>
      <c r="K2532" s="9">
        <v>280</v>
      </c>
      <c r="L2532" s="13">
        <v>272.41</v>
      </c>
      <c r="M2532" s="9">
        <v>70</v>
      </c>
      <c r="N2532" s="7" t="s">
        <v>123</v>
      </c>
    </row>
    <row r="2533" customHeight="1" spans="1:14">
      <c r="A2533" s="9">
        <v>156267</v>
      </c>
      <c r="B2533" s="9" t="s">
        <v>8754</v>
      </c>
      <c r="C2533" s="9" t="s">
        <v>17</v>
      </c>
      <c r="D2533" s="9" t="s">
        <v>7233</v>
      </c>
      <c r="E2533" s="9" t="s">
        <v>19</v>
      </c>
      <c r="F2533" s="9" t="s">
        <v>2456</v>
      </c>
      <c r="G2533" s="10" t="s">
        <v>8755</v>
      </c>
      <c r="H2533" s="10" t="s">
        <v>8756</v>
      </c>
      <c r="I2533" s="10" t="s">
        <v>8709</v>
      </c>
      <c r="J2533" s="9" t="s">
        <v>8757</v>
      </c>
      <c r="K2533" s="9">
        <v>240</v>
      </c>
      <c r="L2533" s="13">
        <v>300</v>
      </c>
      <c r="M2533" s="9">
        <v>71</v>
      </c>
      <c r="N2533" s="7" t="s">
        <v>123</v>
      </c>
    </row>
    <row r="2534" customHeight="1" spans="1:14">
      <c r="A2534" s="9">
        <v>156256</v>
      </c>
      <c r="B2534" s="9" t="s">
        <v>8758</v>
      </c>
      <c r="C2534" s="9" t="s">
        <v>17</v>
      </c>
      <c r="D2534" s="9" t="s">
        <v>7233</v>
      </c>
      <c r="E2534" s="9" t="s">
        <v>19</v>
      </c>
      <c r="F2534" s="9" t="s">
        <v>2456</v>
      </c>
      <c r="G2534" s="10" t="s">
        <v>8759</v>
      </c>
      <c r="H2534" s="10" t="s">
        <v>8760</v>
      </c>
      <c r="I2534" s="10" t="s">
        <v>8709</v>
      </c>
      <c r="J2534" s="9" t="s">
        <v>8761</v>
      </c>
      <c r="K2534" s="9">
        <v>230</v>
      </c>
      <c r="L2534" s="13">
        <v>194.67</v>
      </c>
      <c r="M2534" s="9">
        <v>72</v>
      </c>
      <c r="N2534" s="7" t="s">
        <v>123</v>
      </c>
    </row>
    <row r="2535" customHeight="1" spans="1:14">
      <c r="A2535" s="9">
        <v>156292</v>
      </c>
      <c r="B2535" s="9" t="s">
        <v>8762</v>
      </c>
      <c r="C2535" s="9" t="s">
        <v>17</v>
      </c>
      <c r="D2535" s="9" t="s">
        <v>7233</v>
      </c>
      <c r="E2535" s="9" t="s">
        <v>19</v>
      </c>
      <c r="F2535" s="9" t="s">
        <v>2456</v>
      </c>
      <c r="G2535" s="10" t="s">
        <v>8763</v>
      </c>
      <c r="H2535" s="10" t="s">
        <v>8764</v>
      </c>
      <c r="I2535" s="10" t="s">
        <v>8719</v>
      </c>
      <c r="J2535" s="9" t="s">
        <v>8765</v>
      </c>
      <c r="K2535" s="9">
        <v>230</v>
      </c>
      <c r="L2535" s="13">
        <v>300</v>
      </c>
      <c r="M2535" s="9">
        <v>73</v>
      </c>
      <c r="N2535" s="7" t="s">
        <v>123</v>
      </c>
    </row>
    <row r="2536" customHeight="1" spans="1:14">
      <c r="A2536" s="9">
        <v>156281</v>
      </c>
      <c r="B2536" s="9" t="s">
        <v>8766</v>
      </c>
      <c r="C2536" s="9" t="s">
        <v>17</v>
      </c>
      <c r="D2536" s="9" t="s">
        <v>7233</v>
      </c>
      <c r="E2536" s="9" t="s">
        <v>19</v>
      </c>
      <c r="F2536" s="9" t="s">
        <v>2456</v>
      </c>
      <c r="G2536" s="10" t="s">
        <v>8767</v>
      </c>
      <c r="H2536" s="10" t="s">
        <v>8768</v>
      </c>
      <c r="I2536" s="10" t="s">
        <v>8719</v>
      </c>
      <c r="J2536" s="9" t="s">
        <v>8769</v>
      </c>
      <c r="K2536" s="9">
        <v>180</v>
      </c>
      <c r="L2536" s="13">
        <v>300</v>
      </c>
      <c r="M2536" s="9">
        <v>74</v>
      </c>
      <c r="N2536" s="7" t="s">
        <v>123</v>
      </c>
    </row>
    <row r="2537" customHeight="1" spans="1:14">
      <c r="A2537" s="9">
        <v>156316</v>
      </c>
      <c r="B2537" s="9" t="s">
        <v>8770</v>
      </c>
      <c r="C2537" s="9" t="s">
        <v>17</v>
      </c>
      <c r="D2537" s="9" t="s">
        <v>7233</v>
      </c>
      <c r="E2537" s="9" t="s">
        <v>19</v>
      </c>
      <c r="F2537" s="9" t="s">
        <v>2456</v>
      </c>
      <c r="G2537" s="10" t="s">
        <v>8771</v>
      </c>
      <c r="H2537" s="10" t="s">
        <v>8772</v>
      </c>
      <c r="I2537" s="10" t="s">
        <v>8700</v>
      </c>
      <c r="J2537" s="9" t="s">
        <v>8773</v>
      </c>
      <c r="K2537" s="9">
        <v>150</v>
      </c>
      <c r="L2537" s="13">
        <v>180.51</v>
      </c>
      <c r="M2537" s="9">
        <v>75</v>
      </c>
      <c r="N2537" s="7" t="s">
        <v>123</v>
      </c>
    </row>
    <row r="2538" customHeight="1" spans="1:14">
      <c r="A2538" s="9">
        <v>156311</v>
      </c>
      <c r="B2538" s="9" t="s">
        <v>8774</v>
      </c>
      <c r="C2538" s="9" t="s">
        <v>17</v>
      </c>
      <c r="D2538" s="9" t="s">
        <v>7233</v>
      </c>
      <c r="E2538" s="9" t="s">
        <v>19</v>
      </c>
      <c r="F2538" s="9" t="s">
        <v>2456</v>
      </c>
      <c r="G2538" s="10" t="s">
        <v>8775</v>
      </c>
      <c r="H2538" s="10" t="s">
        <v>8776</v>
      </c>
      <c r="I2538" s="10" t="s">
        <v>8700</v>
      </c>
      <c r="J2538" s="9" t="s">
        <v>8777</v>
      </c>
      <c r="K2538" s="9">
        <v>60</v>
      </c>
      <c r="L2538" s="13">
        <v>300</v>
      </c>
      <c r="M2538" s="9">
        <v>76</v>
      </c>
      <c r="N2538" s="7" t="s">
        <v>123</v>
      </c>
    </row>
    <row r="2539" customHeight="1" spans="1:14">
      <c r="A2539" s="9">
        <v>190056</v>
      </c>
      <c r="B2539" s="9" t="s">
        <v>8778</v>
      </c>
      <c r="C2539" s="9" t="s">
        <v>17</v>
      </c>
      <c r="D2539" s="9" t="s">
        <v>7233</v>
      </c>
      <c r="E2539" s="9" t="s">
        <v>19</v>
      </c>
      <c r="F2539" s="9" t="s">
        <v>2456</v>
      </c>
      <c r="G2539" s="10" t="s">
        <v>8779</v>
      </c>
      <c r="H2539" s="10" t="s">
        <v>8780</v>
      </c>
      <c r="I2539" s="10" t="s">
        <v>4938</v>
      </c>
      <c r="J2539" s="9" t="s">
        <v>8781</v>
      </c>
      <c r="K2539" s="9">
        <v>40</v>
      </c>
      <c r="L2539" s="13">
        <v>109.6</v>
      </c>
      <c r="M2539" s="9">
        <v>77</v>
      </c>
      <c r="N2539" s="7" t="s">
        <v>123</v>
      </c>
    </row>
    <row r="2540" customHeight="1" spans="1:14">
      <c r="A2540" s="9">
        <v>190121</v>
      </c>
      <c r="B2540" s="9" t="s">
        <v>8782</v>
      </c>
      <c r="C2540" s="9" t="s">
        <v>17</v>
      </c>
      <c r="D2540" s="9" t="s">
        <v>7233</v>
      </c>
      <c r="E2540" s="9" t="s">
        <v>19</v>
      </c>
      <c r="F2540" s="9" t="s">
        <v>2456</v>
      </c>
      <c r="G2540" s="10" t="s">
        <v>8783</v>
      </c>
      <c r="H2540" s="10" t="s">
        <v>8784</v>
      </c>
      <c r="I2540" s="10" t="s">
        <v>8745</v>
      </c>
      <c r="J2540" s="9" t="s">
        <v>8785</v>
      </c>
      <c r="K2540" s="9">
        <v>20</v>
      </c>
      <c r="L2540" s="13">
        <v>90</v>
      </c>
      <c r="M2540" s="9">
        <v>78</v>
      </c>
      <c r="N2540" s="7" t="s">
        <v>123</v>
      </c>
    </row>
    <row r="2541" customHeight="1" spans="1:14">
      <c r="A2541" s="9">
        <v>162225</v>
      </c>
      <c r="B2541" s="9" t="s">
        <v>8786</v>
      </c>
      <c r="C2541" s="9" t="s">
        <v>17</v>
      </c>
      <c r="D2541" s="9" t="s">
        <v>7233</v>
      </c>
      <c r="E2541" s="9" t="s">
        <v>19</v>
      </c>
      <c r="F2541" s="9" t="s">
        <v>2456</v>
      </c>
      <c r="G2541" s="10" t="s">
        <v>8787</v>
      </c>
      <c r="H2541" s="10" t="s">
        <v>893</v>
      </c>
      <c r="I2541" s="10" t="s">
        <v>894</v>
      </c>
      <c r="J2541" s="9" t="s">
        <v>8788</v>
      </c>
      <c r="K2541" s="9">
        <v>5</v>
      </c>
      <c r="L2541" s="13">
        <v>48</v>
      </c>
      <c r="M2541" s="9">
        <v>79</v>
      </c>
      <c r="N2541" s="7" t="s">
        <v>123</v>
      </c>
    </row>
    <row r="2542" customFormat="1" customHeight="1" spans="1:14">
      <c r="A2542" s="9"/>
      <c r="B2542" s="9"/>
      <c r="C2542" s="9"/>
      <c r="D2542" s="9"/>
      <c r="E2542" s="9"/>
      <c r="F2542" s="9"/>
      <c r="G2542" s="10"/>
      <c r="H2542" s="10"/>
      <c r="I2542" s="10"/>
      <c r="J2542" s="9"/>
      <c r="K2542" s="9"/>
      <c r="L2542" s="13"/>
      <c r="M2542" s="9"/>
      <c r="N2542" s="7"/>
    </row>
    <row r="2543" s="1" customFormat="1" customHeight="1" spans="1:14">
      <c r="A2543" s="7" t="s">
        <v>1</v>
      </c>
      <c r="B2543" s="7" t="s">
        <v>2</v>
      </c>
      <c r="C2543" s="7" t="s">
        <v>3</v>
      </c>
      <c r="D2543" s="7" t="s">
        <v>4</v>
      </c>
      <c r="E2543" s="7" t="s">
        <v>5</v>
      </c>
      <c r="F2543" s="7" t="s">
        <v>6</v>
      </c>
      <c r="G2543" s="8" t="s">
        <v>7</v>
      </c>
      <c r="H2543" s="8" t="s">
        <v>8</v>
      </c>
      <c r="I2543" s="8" t="s">
        <v>9</v>
      </c>
      <c r="J2543" s="7" t="s">
        <v>10</v>
      </c>
      <c r="K2543" s="7"/>
      <c r="L2543" s="11"/>
      <c r="M2543" s="7" t="s">
        <v>13</v>
      </c>
      <c r="N2543" s="12" t="s">
        <v>14</v>
      </c>
    </row>
    <row r="2544" customHeight="1" spans="1:14">
      <c r="A2544" s="9">
        <v>203866</v>
      </c>
      <c r="B2544" s="9" t="s">
        <v>8789</v>
      </c>
      <c r="C2544" s="9" t="s">
        <v>17</v>
      </c>
      <c r="D2544" s="9" t="s">
        <v>8790</v>
      </c>
      <c r="E2544" s="9" t="s">
        <v>2832</v>
      </c>
      <c r="F2544" s="9" t="s">
        <v>2833</v>
      </c>
      <c r="G2544" s="10" t="s">
        <v>8791</v>
      </c>
      <c r="H2544" s="10" t="s">
        <v>8792</v>
      </c>
      <c r="I2544" s="10" t="s">
        <v>8793</v>
      </c>
      <c r="J2544" s="9" t="s">
        <v>8794</v>
      </c>
      <c r="K2544" s="9"/>
      <c r="L2544" s="14"/>
      <c r="M2544" s="9" t="s">
        <v>8795</v>
      </c>
      <c r="N2544" s="12" t="s">
        <v>25</v>
      </c>
    </row>
    <row r="2545" customHeight="1" spans="1:14">
      <c r="A2545" s="9">
        <v>203877</v>
      </c>
      <c r="B2545" s="9" t="s">
        <v>8796</v>
      </c>
      <c r="C2545" s="9" t="s">
        <v>17</v>
      </c>
      <c r="D2545" s="9" t="s">
        <v>8790</v>
      </c>
      <c r="E2545" s="9" t="s">
        <v>2832</v>
      </c>
      <c r="F2545" s="9" t="s">
        <v>2833</v>
      </c>
      <c r="G2545" s="10" t="s">
        <v>8797</v>
      </c>
      <c r="H2545" s="10" t="s">
        <v>8798</v>
      </c>
      <c r="I2545" s="10" t="s">
        <v>282</v>
      </c>
      <c r="J2545" s="9" t="s">
        <v>8799</v>
      </c>
      <c r="K2545" s="9"/>
      <c r="L2545" s="14"/>
      <c r="M2545" s="9" t="s">
        <v>8800</v>
      </c>
      <c r="N2545" s="12" t="s">
        <v>31</v>
      </c>
    </row>
    <row r="2546" customHeight="1" spans="1:14">
      <c r="A2546" s="9">
        <v>206957</v>
      </c>
      <c r="B2546" s="9" t="s">
        <v>8801</v>
      </c>
      <c r="C2546" s="9" t="s">
        <v>17</v>
      </c>
      <c r="D2546" s="9" t="s">
        <v>8790</v>
      </c>
      <c r="E2546" s="9" t="s">
        <v>2832</v>
      </c>
      <c r="F2546" s="9" t="s">
        <v>2833</v>
      </c>
      <c r="G2546" s="10" t="s">
        <v>8802</v>
      </c>
      <c r="H2546" s="10" t="s">
        <v>907</v>
      </c>
      <c r="I2546" s="10" t="s">
        <v>8803</v>
      </c>
      <c r="J2546" s="9" t="s">
        <v>8804</v>
      </c>
      <c r="K2546" s="9"/>
      <c r="L2546" s="14"/>
      <c r="M2546" s="9" t="s">
        <v>8805</v>
      </c>
      <c r="N2546" s="12" t="s">
        <v>37</v>
      </c>
    </row>
    <row r="2547" customHeight="1" spans="1:14">
      <c r="A2547" s="9">
        <v>161607</v>
      </c>
      <c r="B2547" s="9" t="s">
        <v>8806</v>
      </c>
      <c r="C2547" s="9" t="s">
        <v>17</v>
      </c>
      <c r="D2547" s="9" t="s">
        <v>8790</v>
      </c>
      <c r="E2547" s="9" t="s">
        <v>2832</v>
      </c>
      <c r="F2547" s="9" t="s">
        <v>2833</v>
      </c>
      <c r="G2547" s="10" t="s">
        <v>8807</v>
      </c>
      <c r="H2547" s="10" t="s">
        <v>8808</v>
      </c>
      <c r="I2547" s="10" t="s">
        <v>8809</v>
      </c>
      <c r="J2547" s="9" t="s">
        <v>8810</v>
      </c>
      <c r="K2547" s="9"/>
      <c r="L2547" s="14"/>
      <c r="M2547" s="9" t="s">
        <v>8811</v>
      </c>
      <c r="N2547" s="7" t="s">
        <v>43</v>
      </c>
    </row>
    <row r="2548" customHeight="1" spans="1:14">
      <c r="A2548" s="9">
        <v>160217</v>
      </c>
      <c r="B2548" s="9" t="s">
        <v>8812</v>
      </c>
      <c r="C2548" s="9" t="s">
        <v>17</v>
      </c>
      <c r="D2548" s="9" t="s">
        <v>8790</v>
      </c>
      <c r="E2548" s="9" t="s">
        <v>2832</v>
      </c>
      <c r="F2548" s="9" t="s">
        <v>2833</v>
      </c>
      <c r="G2548" s="10" t="s">
        <v>8813</v>
      </c>
      <c r="H2548" s="10" t="s">
        <v>661</v>
      </c>
      <c r="I2548" s="10" t="s">
        <v>662</v>
      </c>
      <c r="J2548" s="9" t="s">
        <v>8814</v>
      </c>
      <c r="K2548" s="9"/>
      <c r="L2548" s="14"/>
      <c r="M2548" s="9" t="s">
        <v>8815</v>
      </c>
      <c r="N2548" s="7" t="s">
        <v>59</v>
      </c>
    </row>
    <row r="2549" customHeight="1" spans="1:14">
      <c r="A2549" s="9">
        <v>161603</v>
      </c>
      <c r="B2549" s="9" t="s">
        <v>8816</v>
      </c>
      <c r="C2549" s="9" t="s">
        <v>17</v>
      </c>
      <c r="D2549" s="9" t="s">
        <v>8790</v>
      </c>
      <c r="E2549" s="9" t="s">
        <v>2832</v>
      </c>
      <c r="F2549" s="9" t="s">
        <v>2833</v>
      </c>
      <c r="G2549" s="10" t="s">
        <v>8817</v>
      </c>
      <c r="H2549" s="10" t="s">
        <v>8818</v>
      </c>
      <c r="I2549" s="10" t="s">
        <v>8819</v>
      </c>
      <c r="J2549" s="9" t="s">
        <v>8820</v>
      </c>
      <c r="K2549" s="9"/>
      <c r="L2549" s="14"/>
      <c r="M2549" s="9" t="s">
        <v>8815</v>
      </c>
      <c r="N2549" s="7" t="s">
        <v>59</v>
      </c>
    </row>
    <row r="2550" customHeight="1" spans="1:14">
      <c r="A2550" s="9">
        <v>203630</v>
      </c>
      <c r="B2550" s="9" t="s">
        <v>8821</v>
      </c>
      <c r="C2550" s="9" t="s">
        <v>17</v>
      </c>
      <c r="D2550" s="9" t="s">
        <v>8790</v>
      </c>
      <c r="E2550" s="9" t="s">
        <v>2832</v>
      </c>
      <c r="F2550" s="9" t="s">
        <v>2833</v>
      </c>
      <c r="G2550" s="10" t="s">
        <v>8822</v>
      </c>
      <c r="H2550" s="10" t="s">
        <v>8823</v>
      </c>
      <c r="I2550" s="10" t="s">
        <v>8824</v>
      </c>
      <c r="J2550" s="9" t="s">
        <v>8825</v>
      </c>
      <c r="K2550" s="9"/>
      <c r="L2550" s="14"/>
      <c r="M2550" s="9" t="s">
        <v>8815</v>
      </c>
      <c r="N2550" s="7" t="s">
        <v>59</v>
      </c>
    </row>
    <row r="2551" customHeight="1" spans="1:14">
      <c r="A2551" s="9">
        <v>206976</v>
      </c>
      <c r="B2551" s="9" t="s">
        <v>8826</v>
      </c>
      <c r="C2551" s="9" t="s">
        <v>17</v>
      </c>
      <c r="D2551" s="9" t="s">
        <v>8790</v>
      </c>
      <c r="E2551" s="9" t="s">
        <v>2832</v>
      </c>
      <c r="F2551" s="9" t="s">
        <v>2833</v>
      </c>
      <c r="G2551" s="10" t="s">
        <v>8827</v>
      </c>
      <c r="H2551" s="10" t="s">
        <v>907</v>
      </c>
      <c r="I2551" s="10" t="s">
        <v>8803</v>
      </c>
      <c r="J2551" s="9" t="s">
        <v>8828</v>
      </c>
      <c r="K2551" s="9"/>
      <c r="L2551" s="14"/>
      <c r="M2551" s="9" t="s">
        <v>8815</v>
      </c>
      <c r="N2551" s="7" t="s">
        <v>59</v>
      </c>
    </row>
    <row r="2552" customHeight="1" spans="1:14">
      <c r="A2552" s="9">
        <v>206989</v>
      </c>
      <c r="B2552" s="9" t="s">
        <v>8829</v>
      </c>
      <c r="C2552" s="9" t="s">
        <v>17</v>
      </c>
      <c r="D2552" s="9" t="s">
        <v>8790</v>
      </c>
      <c r="E2552" s="9" t="s">
        <v>2832</v>
      </c>
      <c r="F2552" s="9" t="s">
        <v>2833</v>
      </c>
      <c r="G2552" s="10" t="s">
        <v>8830</v>
      </c>
      <c r="H2552" s="10" t="s">
        <v>907</v>
      </c>
      <c r="I2552" s="10" t="s">
        <v>8803</v>
      </c>
      <c r="J2552" s="9" t="s">
        <v>8831</v>
      </c>
      <c r="K2552" s="9"/>
      <c r="L2552" s="14"/>
      <c r="M2552" s="9" t="s">
        <v>8832</v>
      </c>
      <c r="N2552" s="7" t="s">
        <v>59</v>
      </c>
    </row>
    <row r="2553" customHeight="1" spans="1:14">
      <c r="A2553" s="9">
        <v>163325</v>
      </c>
      <c r="B2553" s="9" t="s">
        <v>8833</v>
      </c>
      <c r="C2553" s="9" t="s">
        <v>17</v>
      </c>
      <c r="D2553" s="9" t="s">
        <v>8790</v>
      </c>
      <c r="E2553" s="9" t="s">
        <v>2832</v>
      </c>
      <c r="F2553" s="9" t="s">
        <v>2833</v>
      </c>
      <c r="G2553" s="10" t="s">
        <v>8834</v>
      </c>
      <c r="H2553" s="10" t="s">
        <v>8835</v>
      </c>
      <c r="I2553" s="10" t="s">
        <v>8836</v>
      </c>
      <c r="J2553" s="9" t="s">
        <v>8837</v>
      </c>
      <c r="K2553" s="9"/>
      <c r="L2553" s="14"/>
      <c r="M2553" s="9" t="s">
        <v>8832</v>
      </c>
      <c r="N2553" s="7" t="s">
        <v>59</v>
      </c>
    </row>
    <row r="2554" customHeight="1" spans="1:14">
      <c r="A2554" s="9">
        <v>160240</v>
      </c>
      <c r="B2554" s="9" t="s">
        <v>8838</v>
      </c>
      <c r="C2554" s="9" t="s">
        <v>17</v>
      </c>
      <c r="D2554" s="9" t="s">
        <v>8790</v>
      </c>
      <c r="E2554" s="9" t="s">
        <v>2832</v>
      </c>
      <c r="F2554" s="9" t="s">
        <v>2833</v>
      </c>
      <c r="G2554" s="10" t="s">
        <v>8839</v>
      </c>
      <c r="H2554" s="10" t="s">
        <v>661</v>
      </c>
      <c r="I2554" s="10" t="s">
        <v>662</v>
      </c>
      <c r="J2554" s="9" t="s">
        <v>8840</v>
      </c>
      <c r="K2554" s="9"/>
      <c r="L2554" s="14"/>
      <c r="M2554" s="9" t="s">
        <v>8832</v>
      </c>
      <c r="N2554" s="7" t="s">
        <v>59</v>
      </c>
    </row>
    <row r="2555" customHeight="1" spans="1:14">
      <c r="A2555" s="9">
        <v>158576</v>
      </c>
      <c r="B2555" s="9" t="s">
        <v>8841</v>
      </c>
      <c r="C2555" s="9" t="s">
        <v>17</v>
      </c>
      <c r="D2555" s="9" t="s">
        <v>8790</v>
      </c>
      <c r="E2555" s="9" t="s">
        <v>2832</v>
      </c>
      <c r="F2555" s="9" t="s">
        <v>2833</v>
      </c>
      <c r="G2555" s="10" t="s">
        <v>8842</v>
      </c>
      <c r="H2555" s="10" t="s">
        <v>8842</v>
      </c>
      <c r="I2555" s="10" t="s">
        <v>8843</v>
      </c>
      <c r="J2555" s="9" t="s">
        <v>8844</v>
      </c>
      <c r="K2555" s="9"/>
      <c r="L2555" s="14"/>
      <c r="M2555" s="9" t="s">
        <v>8832</v>
      </c>
      <c r="N2555" s="7" t="s">
        <v>59</v>
      </c>
    </row>
    <row r="2556" customHeight="1" spans="1:14">
      <c r="A2556" s="9">
        <v>165750</v>
      </c>
      <c r="B2556" s="9" t="s">
        <v>8845</v>
      </c>
      <c r="C2556" s="9" t="s">
        <v>17</v>
      </c>
      <c r="D2556" s="9" t="s">
        <v>8790</v>
      </c>
      <c r="E2556" s="9" t="s">
        <v>2832</v>
      </c>
      <c r="F2556" s="9" t="s">
        <v>2833</v>
      </c>
      <c r="G2556" s="10" t="s">
        <v>8846</v>
      </c>
      <c r="H2556" s="10" t="s">
        <v>8847</v>
      </c>
      <c r="I2556" s="10" t="s">
        <v>1360</v>
      </c>
      <c r="J2556" s="9" t="s">
        <v>8848</v>
      </c>
      <c r="K2556" s="9"/>
      <c r="L2556" s="14"/>
      <c r="M2556" s="9" t="s">
        <v>8832</v>
      </c>
      <c r="N2556" s="7" t="s">
        <v>59</v>
      </c>
    </row>
    <row r="2557" customHeight="1" spans="1:14">
      <c r="A2557" s="9">
        <v>161604</v>
      </c>
      <c r="B2557" s="9" t="s">
        <v>8849</v>
      </c>
      <c r="C2557" s="9" t="s">
        <v>17</v>
      </c>
      <c r="D2557" s="9" t="s">
        <v>8790</v>
      </c>
      <c r="E2557" s="9" t="s">
        <v>2832</v>
      </c>
      <c r="F2557" s="9" t="s">
        <v>2833</v>
      </c>
      <c r="G2557" s="10" t="s">
        <v>8850</v>
      </c>
      <c r="H2557" s="10" t="s">
        <v>8851</v>
      </c>
      <c r="I2557" s="10" t="s">
        <v>8809</v>
      </c>
      <c r="J2557" s="9" t="s">
        <v>8852</v>
      </c>
      <c r="K2557" s="9"/>
      <c r="L2557" s="14"/>
      <c r="M2557" s="9" t="s">
        <v>8832</v>
      </c>
      <c r="N2557" s="7" t="s">
        <v>59</v>
      </c>
    </row>
    <row r="2558" customHeight="1" spans="1:14">
      <c r="A2558" s="9">
        <v>203612</v>
      </c>
      <c r="B2558" s="9" t="s">
        <v>8853</v>
      </c>
      <c r="C2558" s="9" t="s">
        <v>17</v>
      </c>
      <c r="D2558" s="9" t="s">
        <v>8790</v>
      </c>
      <c r="E2558" s="9" t="s">
        <v>2832</v>
      </c>
      <c r="F2558" s="9" t="s">
        <v>2833</v>
      </c>
      <c r="G2558" s="10" t="s">
        <v>8854</v>
      </c>
      <c r="H2558" s="10" t="s">
        <v>8823</v>
      </c>
      <c r="I2558" s="10" t="s">
        <v>8855</v>
      </c>
      <c r="J2558" s="9" t="s">
        <v>8856</v>
      </c>
      <c r="K2558" s="9"/>
      <c r="L2558" s="14"/>
      <c r="M2558" s="9" t="s">
        <v>8832</v>
      </c>
      <c r="N2558" s="7" t="s">
        <v>59</v>
      </c>
    </row>
    <row r="2559" customHeight="1" spans="1:14">
      <c r="A2559" s="9">
        <v>203832</v>
      </c>
      <c r="B2559" s="9" t="s">
        <v>8857</v>
      </c>
      <c r="C2559" s="9" t="s">
        <v>17</v>
      </c>
      <c r="D2559" s="9" t="s">
        <v>8790</v>
      </c>
      <c r="E2559" s="9" t="s">
        <v>2832</v>
      </c>
      <c r="F2559" s="9" t="s">
        <v>2833</v>
      </c>
      <c r="G2559" s="10" t="s">
        <v>8858</v>
      </c>
      <c r="H2559" s="10" t="s">
        <v>8859</v>
      </c>
      <c r="I2559" s="10" t="s">
        <v>2646</v>
      </c>
      <c r="J2559" s="9" t="s">
        <v>8860</v>
      </c>
      <c r="K2559" s="9"/>
      <c r="L2559" s="14"/>
      <c r="M2559" s="9" t="s">
        <v>8832</v>
      </c>
      <c r="N2559" s="7" t="s">
        <v>59</v>
      </c>
    </row>
    <row r="2560" customHeight="1" spans="1:14">
      <c r="A2560" s="9">
        <v>203846</v>
      </c>
      <c r="B2560" s="9" t="s">
        <v>8861</v>
      </c>
      <c r="C2560" s="9" t="s">
        <v>17</v>
      </c>
      <c r="D2560" s="9" t="s">
        <v>8790</v>
      </c>
      <c r="E2560" s="9" t="s">
        <v>2832</v>
      </c>
      <c r="F2560" s="9" t="s">
        <v>2833</v>
      </c>
      <c r="G2560" s="10" t="s">
        <v>8862</v>
      </c>
      <c r="H2560" s="10" t="s">
        <v>8863</v>
      </c>
      <c r="I2560" s="10" t="s">
        <v>282</v>
      </c>
      <c r="J2560" s="9" t="s">
        <v>8864</v>
      </c>
      <c r="K2560" s="9"/>
      <c r="L2560" s="14"/>
      <c r="M2560" s="9" t="s">
        <v>8865</v>
      </c>
      <c r="N2560" s="7" t="s">
        <v>123</v>
      </c>
    </row>
    <row r="2561" customHeight="1" spans="1:14">
      <c r="A2561" s="9">
        <v>206924</v>
      </c>
      <c r="B2561" s="9" t="s">
        <v>8866</v>
      </c>
      <c r="C2561" s="9" t="s">
        <v>17</v>
      </c>
      <c r="D2561" s="9" t="s">
        <v>8790</v>
      </c>
      <c r="E2561" s="9" t="s">
        <v>2832</v>
      </c>
      <c r="F2561" s="9" t="s">
        <v>2833</v>
      </c>
      <c r="G2561" s="10" t="s">
        <v>8867</v>
      </c>
      <c r="H2561" s="10" t="s">
        <v>907</v>
      </c>
      <c r="I2561" s="10" t="s">
        <v>8803</v>
      </c>
      <c r="J2561" s="9" t="s">
        <v>8868</v>
      </c>
      <c r="K2561" s="9"/>
      <c r="L2561" s="14"/>
      <c r="M2561" s="9" t="s">
        <v>8865</v>
      </c>
      <c r="N2561" s="7" t="s">
        <v>123</v>
      </c>
    </row>
    <row r="2562" customHeight="1" spans="1:14">
      <c r="A2562" s="9">
        <v>160200</v>
      </c>
      <c r="B2562" s="9" t="s">
        <v>8869</v>
      </c>
      <c r="C2562" s="9" t="s">
        <v>17</v>
      </c>
      <c r="D2562" s="9" t="s">
        <v>8790</v>
      </c>
      <c r="E2562" s="9" t="s">
        <v>2832</v>
      </c>
      <c r="F2562" s="9" t="s">
        <v>2833</v>
      </c>
      <c r="G2562" s="10" t="s">
        <v>8870</v>
      </c>
      <c r="H2562" s="10" t="s">
        <v>661</v>
      </c>
      <c r="I2562" s="10" t="s">
        <v>662</v>
      </c>
      <c r="J2562" s="9" t="s">
        <v>8871</v>
      </c>
      <c r="K2562" s="9"/>
      <c r="L2562" s="14"/>
      <c r="M2562" s="9" t="s">
        <v>8865</v>
      </c>
      <c r="N2562" s="7" t="s">
        <v>123</v>
      </c>
    </row>
    <row r="2563" customHeight="1" spans="1:14">
      <c r="A2563" s="9">
        <v>158279</v>
      </c>
      <c r="B2563" s="9" t="s">
        <v>8872</v>
      </c>
      <c r="C2563" s="9" t="s">
        <v>17</v>
      </c>
      <c r="D2563" s="9" t="s">
        <v>8790</v>
      </c>
      <c r="E2563" s="9" t="s">
        <v>2832</v>
      </c>
      <c r="F2563" s="9" t="s">
        <v>2833</v>
      </c>
      <c r="G2563" s="10" t="s">
        <v>8873</v>
      </c>
      <c r="H2563" s="10" t="s">
        <v>8874</v>
      </c>
      <c r="I2563" s="10" t="s">
        <v>8875</v>
      </c>
      <c r="J2563" s="9" t="s">
        <v>8876</v>
      </c>
      <c r="K2563" s="9"/>
      <c r="L2563" s="14"/>
      <c r="M2563" s="9" t="s">
        <v>8865</v>
      </c>
      <c r="N2563" s="7" t="s">
        <v>123</v>
      </c>
    </row>
    <row r="2564" customHeight="1" spans="1:14">
      <c r="A2564" s="9">
        <v>201755</v>
      </c>
      <c r="B2564" s="9" t="s">
        <v>8877</v>
      </c>
      <c r="C2564" s="9" t="s">
        <v>17</v>
      </c>
      <c r="D2564" s="9" t="s">
        <v>8790</v>
      </c>
      <c r="E2564" s="9" t="s">
        <v>2832</v>
      </c>
      <c r="F2564" s="9" t="s">
        <v>2833</v>
      </c>
      <c r="G2564" s="10" t="s">
        <v>8878</v>
      </c>
      <c r="H2564" s="10" t="s">
        <v>8835</v>
      </c>
      <c r="I2564" s="10" t="s">
        <v>8836</v>
      </c>
      <c r="J2564" s="9" t="s">
        <v>8879</v>
      </c>
      <c r="K2564" s="9"/>
      <c r="L2564" s="14"/>
      <c r="M2564" s="9" t="s">
        <v>8865</v>
      </c>
      <c r="N2564" s="7" t="s">
        <v>123</v>
      </c>
    </row>
    <row r="2565" customHeight="1" spans="1:14">
      <c r="A2565" s="9">
        <v>158467</v>
      </c>
      <c r="B2565" s="9" t="s">
        <v>8880</v>
      </c>
      <c r="C2565" s="9" t="s">
        <v>17</v>
      </c>
      <c r="D2565" s="9" t="s">
        <v>8790</v>
      </c>
      <c r="E2565" s="9" t="s">
        <v>2832</v>
      </c>
      <c r="F2565" s="9" t="s">
        <v>2833</v>
      </c>
      <c r="G2565" s="10" t="s">
        <v>8881</v>
      </c>
      <c r="H2565" s="10" t="s">
        <v>8882</v>
      </c>
      <c r="I2565" s="10" t="s">
        <v>8883</v>
      </c>
      <c r="J2565" s="9" t="s">
        <v>8884</v>
      </c>
      <c r="K2565" s="9"/>
      <c r="L2565" s="14"/>
      <c r="M2565" s="9" t="s">
        <v>8865</v>
      </c>
      <c r="N2565" s="7" t="s">
        <v>123</v>
      </c>
    </row>
    <row r="2566" customHeight="1" spans="1:14">
      <c r="A2566" s="9">
        <v>160107</v>
      </c>
      <c r="B2566" s="9" t="s">
        <v>8885</v>
      </c>
      <c r="C2566" s="9" t="s">
        <v>17</v>
      </c>
      <c r="D2566" s="9" t="s">
        <v>8790</v>
      </c>
      <c r="E2566" s="9" t="s">
        <v>2832</v>
      </c>
      <c r="F2566" s="9" t="s">
        <v>2833</v>
      </c>
      <c r="G2566" s="10" t="s">
        <v>8886</v>
      </c>
      <c r="H2566" s="10" t="s">
        <v>661</v>
      </c>
      <c r="I2566" s="10" t="s">
        <v>662</v>
      </c>
      <c r="J2566" s="9" t="s">
        <v>8887</v>
      </c>
      <c r="K2566" s="9"/>
      <c r="L2566" s="14"/>
      <c r="M2566" s="9" t="s">
        <v>8865</v>
      </c>
      <c r="N2566" s="7" t="s">
        <v>123</v>
      </c>
    </row>
    <row r="2567" customHeight="1" spans="1:14">
      <c r="A2567" s="9">
        <v>160129</v>
      </c>
      <c r="B2567" s="9" t="s">
        <v>8888</v>
      </c>
      <c r="C2567" s="9" t="s">
        <v>17</v>
      </c>
      <c r="D2567" s="9" t="s">
        <v>8790</v>
      </c>
      <c r="E2567" s="9" t="s">
        <v>2832</v>
      </c>
      <c r="F2567" s="9" t="s">
        <v>2833</v>
      </c>
      <c r="G2567" s="10" t="s">
        <v>8889</v>
      </c>
      <c r="H2567" s="10" t="s">
        <v>661</v>
      </c>
      <c r="I2567" s="10" t="s">
        <v>662</v>
      </c>
      <c r="J2567" s="9" t="s">
        <v>8890</v>
      </c>
      <c r="K2567" s="9"/>
      <c r="L2567" s="14"/>
      <c r="M2567" s="9" t="s">
        <v>8865</v>
      </c>
      <c r="N2567" s="7" t="s">
        <v>123</v>
      </c>
    </row>
    <row r="2568" customHeight="1" spans="1:14">
      <c r="A2568" s="9">
        <v>160312</v>
      </c>
      <c r="B2568" s="9" t="s">
        <v>8891</v>
      </c>
      <c r="C2568" s="9" t="s">
        <v>17</v>
      </c>
      <c r="D2568" s="9" t="s">
        <v>8790</v>
      </c>
      <c r="E2568" s="9" t="s">
        <v>2832</v>
      </c>
      <c r="F2568" s="9" t="s">
        <v>2833</v>
      </c>
      <c r="G2568" s="10" t="s">
        <v>8892</v>
      </c>
      <c r="H2568" s="10" t="s">
        <v>661</v>
      </c>
      <c r="I2568" s="10" t="s">
        <v>662</v>
      </c>
      <c r="J2568" s="9" t="s">
        <v>8893</v>
      </c>
      <c r="K2568" s="9"/>
      <c r="L2568" s="14"/>
      <c r="M2568" s="9" t="s">
        <v>8865</v>
      </c>
      <c r="N2568" s="7" t="s">
        <v>123</v>
      </c>
    </row>
    <row r="2569" customHeight="1" spans="1:14">
      <c r="A2569" s="9">
        <v>158483</v>
      </c>
      <c r="B2569" s="9" t="s">
        <v>8894</v>
      </c>
      <c r="C2569" s="9" t="s">
        <v>17</v>
      </c>
      <c r="D2569" s="9" t="s">
        <v>8790</v>
      </c>
      <c r="E2569" s="9" t="s">
        <v>2832</v>
      </c>
      <c r="F2569" s="9" t="s">
        <v>2833</v>
      </c>
      <c r="G2569" s="10" t="s">
        <v>8895</v>
      </c>
      <c r="H2569" s="10" t="s">
        <v>8896</v>
      </c>
      <c r="I2569" s="10" t="s">
        <v>8897</v>
      </c>
      <c r="J2569" s="9" t="s">
        <v>8898</v>
      </c>
      <c r="K2569" s="9"/>
      <c r="L2569" s="14"/>
      <c r="M2569" s="9" t="s">
        <v>8865</v>
      </c>
      <c r="N2569" s="7" t="s">
        <v>123</v>
      </c>
    </row>
    <row r="2570" customHeight="1" spans="1:14">
      <c r="A2570" s="9">
        <v>167928</v>
      </c>
      <c r="B2570" s="9" t="s">
        <v>8899</v>
      </c>
      <c r="C2570" s="9" t="s">
        <v>17</v>
      </c>
      <c r="D2570" s="9" t="s">
        <v>8790</v>
      </c>
      <c r="E2570" s="9" t="s">
        <v>2832</v>
      </c>
      <c r="F2570" s="9" t="s">
        <v>2833</v>
      </c>
      <c r="G2570" s="10" t="s">
        <v>8900</v>
      </c>
      <c r="H2570" s="10" t="s">
        <v>804</v>
      </c>
      <c r="I2570" s="10" t="s">
        <v>8901</v>
      </c>
      <c r="J2570" s="9" t="s">
        <v>8902</v>
      </c>
      <c r="K2570" s="9"/>
      <c r="L2570" s="14"/>
      <c r="M2570" s="9" t="s">
        <v>8865</v>
      </c>
      <c r="N2570" s="7" t="s">
        <v>123</v>
      </c>
    </row>
    <row r="2571" customHeight="1" spans="1:14">
      <c r="A2571" s="9">
        <v>160084</v>
      </c>
      <c r="B2571" s="9" t="s">
        <v>8903</v>
      </c>
      <c r="C2571" s="9" t="s">
        <v>17</v>
      </c>
      <c r="D2571" s="9" t="s">
        <v>8790</v>
      </c>
      <c r="E2571" s="9" t="s">
        <v>2832</v>
      </c>
      <c r="F2571" s="9" t="s">
        <v>2833</v>
      </c>
      <c r="G2571" s="10" t="s">
        <v>8904</v>
      </c>
      <c r="H2571" s="10" t="s">
        <v>661</v>
      </c>
      <c r="I2571" s="10" t="s">
        <v>662</v>
      </c>
      <c r="J2571" s="9" t="s">
        <v>8905</v>
      </c>
      <c r="K2571" s="9"/>
      <c r="L2571" s="14"/>
      <c r="M2571" s="9" t="s">
        <v>8865</v>
      </c>
      <c r="N2571" s="7" t="s">
        <v>123</v>
      </c>
    </row>
    <row r="2572" customHeight="1" spans="1:14">
      <c r="A2572" s="9">
        <v>163346</v>
      </c>
      <c r="B2572" s="9" t="s">
        <v>8906</v>
      </c>
      <c r="C2572" s="9" t="s">
        <v>17</v>
      </c>
      <c r="D2572" s="9" t="s">
        <v>8790</v>
      </c>
      <c r="E2572" s="9" t="s">
        <v>2832</v>
      </c>
      <c r="F2572" s="9" t="s">
        <v>2833</v>
      </c>
      <c r="G2572" s="10" t="s">
        <v>8907</v>
      </c>
      <c r="H2572" s="10" t="s">
        <v>8835</v>
      </c>
      <c r="I2572" s="10" t="s">
        <v>8836</v>
      </c>
      <c r="J2572" s="9" t="s">
        <v>8908</v>
      </c>
      <c r="K2572" s="9"/>
      <c r="L2572" s="14"/>
      <c r="M2572" s="9" t="s">
        <v>8865</v>
      </c>
      <c r="N2572" s="7" t="s">
        <v>123</v>
      </c>
    </row>
    <row r="2573" customHeight="1" spans="1:14">
      <c r="A2573" s="9">
        <v>168053</v>
      </c>
      <c r="B2573" s="9" t="s">
        <v>8909</v>
      </c>
      <c r="C2573" s="9" t="s">
        <v>17</v>
      </c>
      <c r="D2573" s="9" t="s">
        <v>8790</v>
      </c>
      <c r="E2573" s="9" t="s">
        <v>2832</v>
      </c>
      <c r="F2573" s="9" t="s">
        <v>2833</v>
      </c>
      <c r="G2573" s="10" t="s">
        <v>8910</v>
      </c>
      <c r="H2573" s="10" t="s">
        <v>708</v>
      </c>
      <c r="I2573" s="10" t="s">
        <v>1751</v>
      </c>
      <c r="J2573" s="9" t="s">
        <v>8911</v>
      </c>
      <c r="K2573" s="9"/>
      <c r="L2573" s="14"/>
      <c r="M2573" s="9" t="s">
        <v>8865</v>
      </c>
      <c r="N2573" s="7" t="s">
        <v>123</v>
      </c>
    </row>
    <row r="2574" customHeight="1" spans="1:14">
      <c r="A2574" s="9">
        <v>166067</v>
      </c>
      <c r="B2574" s="9" t="s">
        <v>8912</v>
      </c>
      <c r="C2574" s="9" t="s">
        <v>17</v>
      </c>
      <c r="D2574" s="9" t="s">
        <v>8790</v>
      </c>
      <c r="E2574" s="9" t="s">
        <v>2832</v>
      </c>
      <c r="F2574" s="9" t="s">
        <v>2833</v>
      </c>
      <c r="G2574" s="10" t="s">
        <v>8913</v>
      </c>
      <c r="H2574" s="10" t="s">
        <v>750</v>
      </c>
      <c r="I2574" s="10" t="s">
        <v>951</v>
      </c>
      <c r="J2574" s="9" t="s">
        <v>8914</v>
      </c>
      <c r="K2574" s="9"/>
      <c r="L2574" s="14"/>
      <c r="M2574" s="9" t="s">
        <v>8865</v>
      </c>
      <c r="N2574" s="7" t="s">
        <v>123</v>
      </c>
    </row>
    <row r="2575" customHeight="1" spans="1:14">
      <c r="A2575" s="9">
        <v>163288</v>
      </c>
      <c r="B2575" s="9" t="s">
        <v>8915</v>
      </c>
      <c r="C2575" s="9" t="s">
        <v>17</v>
      </c>
      <c r="D2575" s="9" t="s">
        <v>8790</v>
      </c>
      <c r="E2575" s="9" t="s">
        <v>2832</v>
      </c>
      <c r="F2575" s="9" t="s">
        <v>2833</v>
      </c>
      <c r="G2575" s="10" t="s">
        <v>8916</v>
      </c>
      <c r="H2575" s="10" t="s">
        <v>8835</v>
      </c>
      <c r="I2575" s="10" t="s">
        <v>8836</v>
      </c>
      <c r="J2575" s="9" t="s">
        <v>8917</v>
      </c>
      <c r="K2575" s="9"/>
      <c r="L2575" s="14"/>
      <c r="M2575" s="9" t="s">
        <v>8865</v>
      </c>
      <c r="N2575" s="7" t="s">
        <v>123</v>
      </c>
    </row>
    <row r="2576" customHeight="1" spans="1:14">
      <c r="A2576" s="9"/>
      <c r="B2576" s="9"/>
      <c r="C2576" s="9"/>
      <c r="D2576" s="9"/>
      <c r="E2576" s="9"/>
      <c r="F2576" s="9"/>
      <c r="G2576" s="10"/>
      <c r="H2576" s="10"/>
      <c r="I2576" s="10"/>
      <c r="J2576" s="9"/>
      <c r="K2576" s="9"/>
      <c r="L2576" s="14"/>
      <c r="M2576" s="9"/>
      <c r="N2576" s="7"/>
    </row>
    <row r="2577" customHeight="1" spans="1:14">
      <c r="A2577" s="9">
        <v>160348</v>
      </c>
      <c r="B2577" s="9" t="s">
        <v>8918</v>
      </c>
      <c r="C2577" s="9" t="s">
        <v>17</v>
      </c>
      <c r="D2577" s="9" t="s">
        <v>8790</v>
      </c>
      <c r="E2577" s="9" t="s">
        <v>2832</v>
      </c>
      <c r="F2577" s="9" t="s">
        <v>3167</v>
      </c>
      <c r="G2577" s="10" t="s">
        <v>8919</v>
      </c>
      <c r="H2577" s="10" t="s">
        <v>8920</v>
      </c>
      <c r="I2577" s="10" t="s">
        <v>2646</v>
      </c>
      <c r="J2577" s="9" t="s">
        <v>8921</v>
      </c>
      <c r="K2577" s="9"/>
      <c r="L2577" s="14"/>
      <c r="M2577" s="9" t="s">
        <v>8795</v>
      </c>
      <c r="N2577" s="12" t="s">
        <v>25</v>
      </c>
    </row>
    <row r="2578" customHeight="1" spans="1:14">
      <c r="A2578" s="9">
        <v>160131</v>
      </c>
      <c r="B2578" s="9" t="s">
        <v>8922</v>
      </c>
      <c r="C2578" s="9" t="s">
        <v>17</v>
      </c>
      <c r="D2578" s="9" t="s">
        <v>8790</v>
      </c>
      <c r="E2578" s="9" t="s">
        <v>2832</v>
      </c>
      <c r="F2578" s="9" t="s">
        <v>3167</v>
      </c>
      <c r="G2578" s="10" t="s">
        <v>8923</v>
      </c>
      <c r="H2578" s="10" t="s">
        <v>8924</v>
      </c>
      <c r="I2578" s="10" t="s">
        <v>2646</v>
      </c>
      <c r="J2578" s="9" t="s">
        <v>8925</v>
      </c>
      <c r="K2578" s="9"/>
      <c r="L2578" s="14"/>
      <c r="M2578" s="9" t="s">
        <v>8800</v>
      </c>
      <c r="N2578" s="12" t="s">
        <v>31</v>
      </c>
    </row>
    <row r="2579" customHeight="1" spans="1:14">
      <c r="A2579" s="9">
        <v>160317</v>
      </c>
      <c r="B2579" s="9" t="s">
        <v>8926</v>
      </c>
      <c r="C2579" s="9" t="s">
        <v>17</v>
      </c>
      <c r="D2579" s="9" t="s">
        <v>8790</v>
      </c>
      <c r="E2579" s="9" t="s">
        <v>2832</v>
      </c>
      <c r="F2579" s="9" t="s">
        <v>3167</v>
      </c>
      <c r="G2579" s="10" t="s">
        <v>8927</v>
      </c>
      <c r="H2579" s="10" t="s">
        <v>8928</v>
      </c>
      <c r="I2579" s="10" t="s">
        <v>8929</v>
      </c>
      <c r="J2579" s="9" t="s">
        <v>8930</v>
      </c>
      <c r="K2579" s="9"/>
      <c r="L2579" s="14"/>
      <c r="M2579" s="9" t="s">
        <v>8805</v>
      </c>
      <c r="N2579" s="12" t="s">
        <v>37</v>
      </c>
    </row>
    <row r="2580" customHeight="1" spans="1:14">
      <c r="A2580" s="9">
        <v>160257</v>
      </c>
      <c r="B2580" s="9" t="s">
        <v>8931</v>
      </c>
      <c r="C2580" s="9" t="s">
        <v>17</v>
      </c>
      <c r="D2580" s="9" t="s">
        <v>8790</v>
      </c>
      <c r="E2580" s="9" t="s">
        <v>2832</v>
      </c>
      <c r="F2580" s="9" t="s">
        <v>3167</v>
      </c>
      <c r="G2580" s="10" t="s">
        <v>8932</v>
      </c>
      <c r="H2580" s="10" t="s">
        <v>8933</v>
      </c>
      <c r="I2580" s="10" t="s">
        <v>2646</v>
      </c>
      <c r="J2580" s="9" t="s">
        <v>8934</v>
      </c>
      <c r="K2580" s="9"/>
      <c r="L2580" s="14"/>
      <c r="M2580" s="9" t="s">
        <v>8811</v>
      </c>
      <c r="N2580" s="7" t="s">
        <v>43</v>
      </c>
    </row>
    <row r="2581" customHeight="1" spans="1:14">
      <c r="A2581" s="9">
        <v>165354</v>
      </c>
      <c r="B2581" s="9" t="s">
        <v>8935</v>
      </c>
      <c r="C2581" s="9" t="s">
        <v>17</v>
      </c>
      <c r="D2581" s="9" t="s">
        <v>8790</v>
      </c>
      <c r="E2581" s="9" t="s">
        <v>2832</v>
      </c>
      <c r="F2581" s="9" t="s">
        <v>3167</v>
      </c>
      <c r="G2581" s="10" t="s">
        <v>8936</v>
      </c>
      <c r="H2581" s="10" t="s">
        <v>6929</v>
      </c>
      <c r="I2581" s="10" t="s">
        <v>8937</v>
      </c>
      <c r="J2581" s="9" t="s">
        <v>8938</v>
      </c>
      <c r="K2581" s="9"/>
      <c r="L2581" s="14"/>
      <c r="M2581" s="9" t="s">
        <v>8815</v>
      </c>
      <c r="N2581" s="7" t="s">
        <v>43</v>
      </c>
    </row>
    <row r="2582" customHeight="1" spans="1:14">
      <c r="A2582" s="9">
        <v>170112</v>
      </c>
      <c r="B2582" s="9" t="s">
        <v>8939</v>
      </c>
      <c r="C2582" s="9" t="s">
        <v>17</v>
      </c>
      <c r="D2582" s="9" t="s">
        <v>8790</v>
      </c>
      <c r="E2582" s="9" t="s">
        <v>2832</v>
      </c>
      <c r="F2582" s="9" t="s">
        <v>3167</v>
      </c>
      <c r="G2582" s="10" t="s">
        <v>8940</v>
      </c>
      <c r="H2582" s="10" t="s">
        <v>6929</v>
      </c>
      <c r="I2582" s="10" t="s">
        <v>8941</v>
      </c>
      <c r="J2582" s="9" t="s">
        <v>8942</v>
      </c>
      <c r="K2582" s="9"/>
      <c r="L2582" s="14"/>
      <c r="M2582" s="9" t="s">
        <v>8815</v>
      </c>
      <c r="N2582" s="7" t="s">
        <v>43</v>
      </c>
    </row>
    <row r="2583" customHeight="1" spans="1:14">
      <c r="A2583" s="9">
        <v>202269</v>
      </c>
      <c r="B2583" s="9" t="s">
        <v>8943</v>
      </c>
      <c r="C2583" s="9" t="s">
        <v>17</v>
      </c>
      <c r="D2583" s="9" t="s">
        <v>8790</v>
      </c>
      <c r="E2583" s="9" t="s">
        <v>2832</v>
      </c>
      <c r="F2583" s="9" t="s">
        <v>3167</v>
      </c>
      <c r="G2583" s="10" t="s">
        <v>8944</v>
      </c>
      <c r="H2583" s="10" t="s">
        <v>6929</v>
      </c>
      <c r="I2583" s="10" t="s">
        <v>6930</v>
      </c>
      <c r="J2583" s="9" t="s">
        <v>8945</v>
      </c>
      <c r="K2583" s="9"/>
      <c r="L2583" s="14"/>
      <c r="M2583" s="9" t="s">
        <v>8815</v>
      </c>
      <c r="N2583" s="7" t="s">
        <v>43</v>
      </c>
    </row>
    <row r="2584" customHeight="1" spans="1:14">
      <c r="A2584" s="9">
        <v>155920</v>
      </c>
      <c r="B2584" s="9" t="s">
        <v>8946</v>
      </c>
      <c r="C2584" s="9" t="s">
        <v>17</v>
      </c>
      <c r="D2584" s="9" t="s">
        <v>8790</v>
      </c>
      <c r="E2584" s="9" t="s">
        <v>2832</v>
      </c>
      <c r="F2584" s="9" t="s">
        <v>3167</v>
      </c>
      <c r="G2584" s="10" t="s">
        <v>8947</v>
      </c>
      <c r="H2584" s="10" t="s">
        <v>8948</v>
      </c>
      <c r="I2584" s="10" t="s">
        <v>8949</v>
      </c>
      <c r="J2584" s="9" t="s">
        <v>8950</v>
      </c>
      <c r="K2584" s="9"/>
      <c r="L2584" s="14"/>
      <c r="M2584" s="9" t="s">
        <v>8815</v>
      </c>
      <c r="N2584" s="7" t="s">
        <v>43</v>
      </c>
    </row>
    <row r="2585" customHeight="1" spans="1:14">
      <c r="A2585" s="9">
        <v>160374</v>
      </c>
      <c r="B2585" s="9" t="s">
        <v>8951</v>
      </c>
      <c r="C2585" s="9" t="s">
        <v>17</v>
      </c>
      <c r="D2585" s="9" t="s">
        <v>8790</v>
      </c>
      <c r="E2585" s="9" t="s">
        <v>2832</v>
      </c>
      <c r="F2585" s="9" t="s">
        <v>3167</v>
      </c>
      <c r="G2585" s="10" t="s">
        <v>8952</v>
      </c>
      <c r="H2585" s="10" t="s">
        <v>281</v>
      </c>
      <c r="I2585" s="10" t="s">
        <v>2646</v>
      </c>
      <c r="J2585" s="9" t="s">
        <v>8953</v>
      </c>
      <c r="K2585" s="9"/>
      <c r="L2585" s="14"/>
      <c r="M2585" s="9" t="s">
        <v>8832</v>
      </c>
      <c r="N2585" s="7" t="s">
        <v>59</v>
      </c>
    </row>
    <row r="2586" customHeight="1" spans="1:14">
      <c r="A2586" s="9">
        <v>160943</v>
      </c>
      <c r="B2586" s="9" t="s">
        <v>8954</v>
      </c>
      <c r="C2586" s="9" t="s">
        <v>17</v>
      </c>
      <c r="D2586" s="9" t="s">
        <v>8790</v>
      </c>
      <c r="E2586" s="9" t="s">
        <v>2832</v>
      </c>
      <c r="F2586" s="9" t="s">
        <v>3167</v>
      </c>
      <c r="G2586" s="10" t="s">
        <v>8955</v>
      </c>
      <c r="H2586" s="10" t="s">
        <v>8956</v>
      </c>
      <c r="I2586" s="10" t="s">
        <v>8957</v>
      </c>
      <c r="J2586" s="9" t="s">
        <v>8958</v>
      </c>
      <c r="K2586" s="9"/>
      <c r="L2586" s="14"/>
      <c r="M2586" s="9" t="s">
        <v>8832</v>
      </c>
      <c r="N2586" s="7" t="s">
        <v>59</v>
      </c>
    </row>
    <row r="2587" customHeight="1" spans="1:14">
      <c r="A2587" s="9">
        <v>161591</v>
      </c>
      <c r="B2587" s="9" t="s">
        <v>8959</v>
      </c>
      <c r="C2587" s="9" t="s">
        <v>17</v>
      </c>
      <c r="D2587" s="9" t="s">
        <v>8790</v>
      </c>
      <c r="E2587" s="9" t="s">
        <v>2832</v>
      </c>
      <c r="F2587" s="9" t="s">
        <v>3167</v>
      </c>
      <c r="G2587" s="10" t="s">
        <v>8960</v>
      </c>
      <c r="H2587" s="10" t="s">
        <v>8961</v>
      </c>
      <c r="I2587" s="10" t="s">
        <v>8809</v>
      </c>
      <c r="J2587" s="9" t="s">
        <v>8962</v>
      </c>
      <c r="K2587" s="9"/>
      <c r="L2587" s="14"/>
      <c r="M2587" s="9" t="s">
        <v>8832</v>
      </c>
      <c r="N2587" s="7" t="s">
        <v>59</v>
      </c>
    </row>
    <row r="2588" customHeight="1" spans="1:14">
      <c r="A2588" s="9">
        <v>161598</v>
      </c>
      <c r="B2588" s="9" t="s">
        <v>8963</v>
      </c>
      <c r="C2588" s="9" t="s">
        <v>17</v>
      </c>
      <c r="D2588" s="9" t="s">
        <v>8790</v>
      </c>
      <c r="E2588" s="9" t="s">
        <v>2832</v>
      </c>
      <c r="F2588" s="9" t="s">
        <v>3167</v>
      </c>
      <c r="G2588" s="10" t="s">
        <v>8964</v>
      </c>
      <c r="H2588" s="10" t="s">
        <v>8965</v>
      </c>
      <c r="I2588" s="10" t="s">
        <v>8809</v>
      </c>
      <c r="J2588" s="9" t="s">
        <v>8966</v>
      </c>
      <c r="K2588" s="9"/>
      <c r="L2588" s="14"/>
      <c r="M2588" s="9" t="s">
        <v>8832</v>
      </c>
      <c r="N2588" s="7" t="s">
        <v>59</v>
      </c>
    </row>
    <row r="2589" customHeight="1" spans="1:14">
      <c r="A2589" s="9">
        <v>160939</v>
      </c>
      <c r="B2589" s="9" t="s">
        <v>8967</v>
      </c>
      <c r="C2589" s="9" t="s">
        <v>17</v>
      </c>
      <c r="D2589" s="9" t="s">
        <v>8790</v>
      </c>
      <c r="E2589" s="9" t="s">
        <v>2832</v>
      </c>
      <c r="F2589" s="9" t="s">
        <v>3167</v>
      </c>
      <c r="G2589" s="10" t="s">
        <v>8968</v>
      </c>
      <c r="H2589" s="10" t="s">
        <v>8956</v>
      </c>
      <c r="I2589" s="10" t="s">
        <v>8969</v>
      </c>
      <c r="J2589" s="9" t="s">
        <v>8970</v>
      </c>
      <c r="K2589" s="9"/>
      <c r="L2589" s="14"/>
      <c r="M2589" s="9" t="s">
        <v>8832</v>
      </c>
      <c r="N2589" s="7" t="s">
        <v>59</v>
      </c>
    </row>
    <row r="2590" customHeight="1" spans="1:14">
      <c r="A2590" s="9">
        <v>160942</v>
      </c>
      <c r="B2590" s="9" t="s">
        <v>8971</v>
      </c>
      <c r="C2590" s="9" t="s">
        <v>17</v>
      </c>
      <c r="D2590" s="9" t="s">
        <v>8790</v>
      </c>
      <c r="E2590" s="9" t="s">
        <v>2832</v>
      </c>
      <c r="F2590" s="9" t="s">
        <v>3167</v>
      </c>
      <c r="G2590" s="10" t="s">
        <v>8972</v>
      </c>
      <c r="H2590" s="10" t="s">
        <v>8956</v>
      </c>
      <c r="I2590" s="10" t="s">
        <v>8969</v>
      </c>
      <c r="J2590" s="9" t="s">
        <v>8973</v>
      </c>
      <c r="K2590" s="9"/>
      <c r="L2590" s="14"/>
      <c r="M2590" s="9" t="s">
        <v>8832</v>
      </c>
      <c r="N2590" s="7" t="s">
        <v>59</v>
      </c>
    </row>
    <row r="2591" customHeight="1" spans="1:14">
      <c r="A2591" s="9">
        <v>160945</v>
      </c>
      <c r="B2591" s="9" t="s">
        <v>8974</v>
      </c>
      <c r="C2591" s="9" t="s">
        <v>17</v>
      </c>
      <c r="D2591" s="9" t="s">
        <v>8790</v>
      </c>
      <c r="E2591" s="9" t="s">
        <v>2832</v>
      </c>
      <c r="F2591" s="9" t="s">
        <v>3167</v>
      </c>
      <c r="G2591" s="10" t="s">
        <v>8975</v>
      </c>
      <c r="H2591" s="10" t="s">
        <v>8956</v>
      </c>
      <c r="I2591" s="10" t="s">
        <v>8976</v>
      </c>
      <c r="J2591" s="9" t="s">
        <v>8977</v>
      </c>
      <c r="K2591" s="9"/>
      <c r="L2591" s="14"/>
      <c r="M2591" s="9" t="s">
        <v>8832</v>
      </c>
      <c r="N2591" s="7" t="s">
        <v>59</v>
      </c>
    </row>
    <row r="2592" customHeight="1" spans="1:14">
      <c r="A2592" s="9">
        <v>160956</v>
      </c>
      <c r="B2592" s="9" t="s">
        <v>8978</v>
      </c>
      <c r="C2592" s="9" t="s">
        <v>17</v>
      </c>
      <c r="D2592" s="9" t="s">
        <v>8790</v>
      </c>
      <c r="E2592" s="9" t="s">
        <v>2832</v>
      </c>
      <c r="F2592" s="9" t="s">
        <v>3167</v>
      </c>
      <c r="G2592" s="10" t="s">
        <v>8979</v>
      </c>
      <c r="H2592" s="10" t="s">
        <v>8956</v>
      </c>
      <c r="I2592" s="10" t="s">
        <v>8980</v>
      </c>
      <c r="J2592" s="9" t="s">
        <v>8981</v>
      </c>
      <c r="K2592" s="9"/>
      <c r="L2592" s="14"/>
      <c r="M2592" s="9" t="s">
        <v>8832</v>
      </c>
      <c r="N2592" s="7" t="s">
        <v>59</v>
      </c>
    </row>
    <row r="2593" customHeight="1" spans="1:14">
      <c r="A2593" s="9">
        <v>205515</v>
      </c>
      <c r="B2593" s="9" t="s">
        <v>8982</v>
      </c>
      <c r="C2593" s="9" t="s">
        <v>17</v>
      </c>
      <c r="D2593" s="9" t="s">
        <v>8790</v>
      </c>
      <c r="E2593" s="9" t="s">
        <v>2832</v>
      </c>
      <c r="F2593" s="9" t="s">
        <v>3167</v>
      </c>
      <c r="G2593" s="10" t="s">
        <v>8983</v>
      </c>
      <c r="H2593" s="10" t="s">
        <v>7221</v>
      </c>
      <c r="I2593" s="10" t="s">
        <v>41</v>
      </c>
      <c r="J2593" s="9" t="s">
        <v>8983</v>
      </c>
      <c r="K2593" s="9"/>
      <c r="L2593" s="14"/>
      <c r="M2593" s="10" t="s">
        <v>8865</v>
      </c>
      <c r="N2593" s="7" t="s">
        <v>123</v>
      </c>
    </row>
    <row r="2594" customHeight="1" spans="1:14">
      <c r="A2594" s="9">
        <v>202599</v>
      </c>
      <c r="B2594" s="9" t="s">
        <v>8984</v>
      </c>
      <c r="C2594" s="9" t="s">
        <v>17</v>
      </c>
      <c r="D2594" s="9" t="s">
        <v>8790</v>
      </c>
      <c r="E2594" s="9" t="s">
        <v>2832</v>
      </c>
      <c r="F2594" s="9" t="s">
        <v>3167</v>
      </c>
      <c r="G2594" s="10" t="s">
        <v>8985</v>
      </c>
      <c r="H2594" s="10" t="s">
        <v>6929</v>
      </c>
      <c r="I2594" s="10" t="s">
        <v>8986</v>
      </c>
      <c r="J2594" s="9" t="s">
        <v>8987</v>
      </c>
      <c r="K2594" s="9"/>
      <c r="L2594" s="14"/>
      <c r="M2594" s="10" t="s">
        <v>8865</v>
      </c>
      <c r="N2594" s="7" t="s">
        <v>123</v>
      </c>
    </row>
    <row r="2595" customHeight="1" spans="1:14">
      <c r="A2595" s="9">
        <v>202867</v>
      </c>
      <c r="B2595" s="9" t="s">
        <v>8988</v>
      </c>
      <c r="C2595" s="9" t="s">
        <v>17</v>
      </c>
      <c r="D2595" s="9" t="s">
        <v>8790</v>
      </c>
      <c r="E2595" s="9" t="s">
        <v>2832</v>
      </c>
      <c r="F2595" s="9" t="s">
        <v>3167</v>
      </c>
      <c r="G2595" s="10" t="s">
        <v>8989</v>
      </c>
      <c r="H2595" s="10" t="s">
        <v>6929</v>
      </c>
      <c r="I2595" s="10" t="s">
        <v>8986</v>
      </c>
      <c r="J2595" s="9" t="s">
        <v>2304</v>
      </c>
      <c r="K2595" s="9"/>
      <c r="L2595" s="14"/>
      <c r="M2595" s="10" t="s">
        <v>8865</v>
      </c>
      <c r="N2595" s="7" t="s">
        <v>123</v>
      </c>
    </row>
    <row r="2596" customHeight="1" spans="1:14">
      <c r="A2596" s="9">
        <v>165664</v>
      </c>
      <c r="B2596" s="9" t="s">
        <v>8990</v>
      </c>
      <c r="C2596" s="9" t="s">
        <v>17</v>
      </c>
      <c r="D2596" s="9" t="s">
        <v>8790</v>
      </c>
      <c r="E2596" s="9" t="s">
        <v>2832</v>
      </c>
      <c r="F2596" s="9" t="s">
        <v>3167</v>
      </c>
      <c r="G2596" s="10" t="s">
        <v>8991</v>
      </c>
      <c r="H2596" s="10" t="s">
        <v>6929</v>
      </c>
      <c r="I2596" s="10" t="s">
        <v>8992</v>
      </c>
      <c r="J2596" s="9" t="s">
        <v>8993</v>
      </c>
      <c r="K2596" s="9"/>
      <c r="L2596" s="14"/>
      <c r="M2596" s="10" t="s">
        <v>8865</v>
      </c>
      <c r="N2596" s="7" t="s">
        <v>123</v>
      </c>
    </row>
    <row r="2597" customHeight="1" spans="1:14">
      <c r="A2597" s="9">
        <v>165836</v>
      </c>
      <c r="B2597" s="9" t="s">
        <v>8994</v>
      </c>
      <c r="C2597" s="9" t="s">
        <v>17</v>
      </c>
      <c r="D2597" s="9" t="s">
        <v>8790</v>
      </c>
      <c r="E2597" s="9" t="s">
        <v>2832</v>
      </c>
      <c r="F2597" s="9" t="s">
        <v>3167</v>
      </c>
      <c r="G2597" s="10" t="s">
        <v>8995</v>
      </c>
      <c r="H2597" s="10" t="s">
        <v>6929</v>
      </c>
      <c r="I2597" s="10" t="s">
        <v>6930</v>
      </c>
      <c r="J2597" s="9" t="s">
        <v>8996</v>
      </c>
      <c r="K2597" s="9"/>
      <c r="L2597" s="14"/>
      <c r="M2597" s="10" t="s">
        <v>8865</v>
      </c>
      <c r="N2597" s="7" t="s">
        <v>123</v>
      </c>
    </row>
    <row r="2598" customHeight="1" spans="1:14">
      <c r="A2598" s="9">
        <v>165583</v>
      </c>
      <c r="B2598" s="9" t="s">
        <v>8997</v>
      </c>
      <c r="C2598" s="9" t="s">
        <v>17</v>
      </c>
      <c r="D2598" s="9" t="s">
        <v>8790</v>
      </c>
      <c r="E2598" s="9" t="s">
        <v>2832</v>
      </c>
      <c r="F2598" s="9" t="s">
        <v>3167</v>
      </c>
      <c r="G2598" s="10" t="s">
        <v>8998</v>
      </c>
      <c r="H2598" s="10" t="s">
        <v>6929</v>
      </c>
      <c r="I2598" s="10" t="s">
        <v>8992</v>
      </c>
      <c r="J2598" s="9" t="s">
        <v>8999</v>
      </c>
      <c r="K2598" s="9"/>
      <c r="L2598" s="14"/>
      <c r="M2598" s="10" t="s">
        <v>8865</v>
      </c>
      <c r="N2598" s="7" t="s">
        <v>123</v>
      </c>
    </row>
    <row r="2599" customHeight="1" spans="1:14">
      <c r="A2599" s="9">
        <v>165625</v>
      </c>
      <c r="B2599" s="9" t="s">
        <v>9000</v>
      </c>
      <c r="C2599" s="9" t="s">
        <v>17</v>
      </c>
      <c r="D2599" s="9" t="s">
        <v>8790</v>
      </c>
      <c r="E2599" s="9" t="s">
        <v>2832</v>
      </c>
      <c r="F2599" s="9" t="s">
        <v>3167</v>
      </c>
      <c r="G2599" s="10" t="s">
        <v>9001</v>
      </c>
      <c r="H2599" s="10" t="s">
        <v>6929</v>
      </c>
      <c r="I2599" s="10" t="s">
        <v>8992</v>
      </c>
      <c r="J2599" s="9" t="s">
        <v>9002</v>
      </c>
      <c r="K2599" s="9"/>
      <c r="L2599" s="14"/>
      <c r="M2599" s="10" t="s">
        <v>8865</v>
      </c>
      <c r="N2599" s="7" t="s">
        <v>123</v>
      </c>
    </row>
    <row r="2600" s="4" customFormat="1" customHeight="1" spans="1:14">
      <c r="A2600" s="10">
        <v>165317</v>
      </c>
      <c r="B2600" s="10" t="s">
        <v>9003</v>
      </c>
      <c r="C2600" s="10" t="s">
        <v>17</v>
      </c>
      <c r="D2600" s="10" t="s">
        <v>8790</v>
      </c>
      <c r="E2600" s="10" t="s">
        <v>2832</v>
      </c>
      <c r="F2600" s="10" t="s">
        <v>3167</v>
      </c>
      <c r="G2600" s="10" t="s">
        <v>9004</v>
      </c>
      <c r="H2600" s="10" t="s">
        <v>6929</v>
      </c>
      <c r="I2600" s="10" t="s">
        <v>8937</v>
      </c>
      <c r="J2600" s="10" t="s">
        <v>9005</v>
      </c>
      <c r="K2600" s="10"/>
      <c r="L2600" s="10"/>
      <c r="M2600" s="10" t="s">
        <v>8865</v>
      </c>
      <c r="N2600" s="8" t="s">
        <v>123</v>
      </c>
    </row>
    <row r="2601" s="4" customFormat="1" customHeight="1" spans="1:14">
      <c r="A2601" s="10">
        <v>166476</v>
      </c>
      <c r="B2601" s="10" t="s">
        <v>9006</v>
      </c>
      <c r="C2601" s="10" t="s">
        <v>17</v>
      </c>
      <c r="D2601" s="10" t="s">
        <v>8790</v>
      </c>
      <c r="E2601" s="10" t="s">
        <v>2832</v>
      </c>
      <c r="F2601" s="10" t="s">
        <v>3167</v>
      </c>
      <c r="G2601" s="10" t="s">
        <v>9007</v>
      </c>
      <c r="H2601" s="10" t="s">
        <v>6929</v>
      </c>
      <c r="I2601" s="10" t="s">
        <v>8986</v>
      </c>
      <c r="J2601" s="10" t="s">
        <v>9008</v>
      </c>
      <c r="K2601" s="10"/>
      <c r="L2601" s="10"/>
      <c r="M2601" s="10" t="s">
        <v>8865</v>
      </c>
      <c r="N2601" s="8" t="s">
        <v>123</v>
      </c>
    </row>
    <row r="2602" s="4" customFormat="1" customHeight="1" spans="1:14">
      <c r="A2602" s="10">
        <v>166944</v>
      </c>
      <c r="B2602" s="10" t="s">
        <v>9009</v>
      </c>
      <c r="C2602" s="10" t="s">
        <v>17</v>
      </c>
      <c r="D2602" s="10" t="s">
        <v>8790</v>
      </c>
      <c r="E2602" s="10" t="s">
        <v>2832</v>
      </c>
      <c r="F2602" s="10" t="s">
        <v>3167</v>
      </c>
      <c r="G2602" s="10" t="s">
        <v>9010</v>
      </c>
      <c r="H2602" s="10" t="s">
        <v>6929</v>
      </c>
      <c r="I2602" s="10" t="s">
        <v>9011</v>
      </c>
      <c r="J2602" s="10" t="s">
        <v>9012</v>
      </c>
      <c r="K2602" s="10"/>
      <c r="L2602" s="10"/>
      <c r="M2602" s="10" t="s">
        <v>8865</v>
      </c>
      <c r="N2602" s="8" t="s">
        <v>123</v>
      </c>
    </row>
    <row r="2603" s="4" customFormat="1" customHeight="1" spans="1:14">
      <c r="A2603" s="10">
        <v>166966</v>
      </c>
      <c r="B2603" s="10" t="s">
        <v>9013</v>
      </c>
      <c r="C2603" s="10" t="s">
        <v>17</v>
      </c>
      <c r="D2603" s="10" t="s">
        <v>8790</v>
      </c>
      <c r="E2603" s="10" t="s">
        <v>2832</v>
      </c>
      <c r="F2603" s="10" t="s">
        <v>3167</v>
      </c>
      <c r="G2603" s="10" t="s">
        <v>9014</v>
      </c>
      <c r="H2603" s="10" t="s">
        <v>6929</v>
      </c>
      <c r="I2603" s="10" t="s">
        <v>8941</v>
      </c>
      <c r="J2603" s="10" t="s">
        <v>9015</v>
      </c>
      <c r="K2603" s="10"/>
      <c r="L2603" s="10"/>
      <c r="M2603" s="10" t="s">
        <v>8865</v>
      </c>
      <c r="N2603" s="8" t="s">
        <v>123</v>
      </c>
    </row>
    <row r="2604" s="4" customFormat="1" customHeight="1" spans="1:14">
      <c r="A2604" s="10">
        <v>166963</v>
      </c>
      <c r="B2604" s="10" t="s">
        <v>9016</v>
      </c>
      <c r="C2604" s="10" t="s">
        <v>17</v>
      </c>
      <c r="D2604" s="10" t="s">
        <v>8790</v>
      </c>
      <c r="E2604" s="10" t="s">
        <v>2832</v>
      </c>
      <c r="F2604" s="10" t="s">
        <v>3167</v>
      </c>
      <c r="G2604" s="10" t="s">
        <v>9017</v>
      </c>
      <c r="H2604" s="10" t="s">
        <v>6929</v>
      </c>
      <c r="I2604" s="10" t="s">
        <v>9011</v>
      </c>
      <c r="J2604" s="10" t="s">
        <v>9018</v>
      </c>
      <c r="K2604" s="10"/>
      <c r="L2604" s="10"/>
      <c r="M2604" s="10" t="s">
        <v>8865</v>
      </c>
      <c r="N2604" s="8" t="s">
        <v>123</v>
      </c>
    </row>
    <row r="2605" s="4" customFormat="1" customHeight="1" spans="1:14">
      <c r="A2605" s="10">
        <v>166990</v>
      </c>
      <c r="B2605" s="10" t="s">
        <v>9019</v>
      </c>
      <c r="C2605" s="10" t="s">
        <v>17</v>
      </c>
      <c r="D2605" s="10" t="s">
        <v>8790</v>
      </c>
      <c r="E2605" s="10" t="s">
        <v>2832</v>
      </c>
      <c r="F2605" s="10" t="s">
        <v>3167</v>
      </c>
      <c r="G2605" s="10" t="s">
        <v>9020</v>
      </c>
      <c r="H2605" s="10" t="s">
        <v>6929</v>
      </c>
      <c r="I2605" s="10" t="s">
        <v>9011</v>
      </c>
      <c r="J2605" s="10" t="s">
        <v>9021</v>
      </c>
      <c r="K2605" s="10"/>
      <c r="L2605" s="10"/>
      <c r="M2605" s="10" t="s">
        <v>8865</v>
      </c>
      <c r="N2605" s="8" t="s">
        <v>123</v>
      </c>
    </row>
    <row r="2606" s="4" customFormat="1" customHeight="1" spans="1:14">
      <c r="A2606" s="10">
        <v>165672</v>
      </c>
      <c r="B2606" s="10" t="s">
        <v>9022</v>
      </c>
      <c r="C2606" s="10" t="s">
        <v>17</v>
      </c>
      <c r="D2606" s="10" t="s">
        <v>8790</v>
      </c>
      <c r="E2606" s="10" t="s">
        <v>2832</v>
      </c>
      <c r="F2606" s="10" t="s">
        <v>3167</v>
      </c>
      <c r="G2606" s="10" t="s">
        <v>9023</v>
      </c>
      <c r="H2606" s="10" t="s">
        <v>6929</v>
      </c>
      <c r="I2606" s="10" t="s">
        <v>8986</v>
      </c>
      <c r="J2606" s="10" t="s">
        <v>9024</v>
      </c>
      <c r="K2606" s="10"/>
      <c r="L2606" s="10"/>
      <c r="M2606" s="10" t="s">
        <v>8865</v>
      </c>
      <c r="N2606" s="8" t="s">
        <v>123</v>
      </c>
    </row>
    <row r="2607" s="4" customFormat="1" customHeight="1" spans="1:14">
      <c r="A2607" s="10">
        <v>169408</v>
      </c>
      <c r="B2607" s="10" t="s">
        <v>9025</v>
      </c>
      <c r="C2607" s="10" t="s">
        <v>17</v>
      </c>
      <c r="D2607" s="10" t="s">
        <v>8790</v>
      </c>
      <c r="E2607" s="10" t="s">
        <v>2832</v>
      </c>
      <c r="F2607" s="10" t="s">
        <v>3167</v>
      </c>
      <c r="G2607" s="10" t="s">
        <v>9026</v>
      </c>
      <c r="H2607" s="10" t="s">
        <v>6929</v>
      </c>
      <c r="I2607" s="10" t="s">
        <v>6930</v>
      </c>
      <c r="J2607" s="10" t="s">
        <v>9027</v>
      </c>
      <c r="K2607" s="10"/>
      <c r="L2607" s="10"/>
      <c r="M2607" s="10" t="s">
        <v>8865</v>
      </c>
      <c r="N2607" s="8" t="s">
        <v>123</v>
      </c>
    </row>
    <row r="2608" s="4" customFormat="1" customHeight="1" spans="1:14">
      <c r="A2608" s="10">
        <v>165560</v>
      </c>
      <c r="B2608" s="10" t="s">
        <v>9028</v>
      </c>
      <c r="C2608" s="10" t="s">
        <v>17</v>
      </c>
      <c r="D2608" s="10" t="s">
        <v>8790</v>
      </c>
      <c r="E2608" s="10" t="s">
        <v>2832</v>
      </c>
      <c r="F2608" s="10" t="s">
        <v>3167</v>
      </c>
      <c r="G2608" s="10" t="s">
        <v>9029</v>
      </c>
      <c r="H2608" s="10" t="s">
        <v>6929</v>
      </c>
      <c r="I2608" s="10" t="s">
        <v>8937</v>
      </c>
      <c r="J2608" s="10" t="s">
        <v>9030</v>
      </c>
      <c r="K2608" s="10"/>
      <c r="L2608" s="10"/>
      <c r="M2608" s="10" t="s">
        <v>8865</v>
      </c>
      <c r="N2608" s="8" t="s">
        <v>123</v>
      </c>
    </row>
    <row r="2609" s="4" customFormat="1" customHeight="1" spans="1:14">
      <c r="A2609" s="10">
        <v>165586</v>
      </c>
      <c r="B2609" s="10" t="s">
        <v>9031</v>
      </c>
      <c r="C2609" s="10" t="s">
        <v>17</v>
      </c>
      <c r="D2609" s="10" t="s">
        <v>8790</v>
      </c>
      <c r="E2609" s="10" t="s">
        <v>2832</v>
      </c>
      <c r="F2609" s="10" t="s">
        <v>3167</v>
      </c>
      <c r="G2609" s="10" t="s">
        <v>9032</v>
      </c>
      <c r="H2609" s="10" t="s">
        <v>6929</v>
      </c>
      <c r="I2609" s="10" t="s">
        <v>6930</v>
      </c>
      <c r="J2609" s="10" t="s">
        <v>9033</v>
      </c>
      <c r="K2609" s="10"/>
      <c r="L2609" s="10"/>
      <c r="M2609" s="10" t="s">
        <v>8865</v>
      </c>
      <c r="N2609" s="8" t="s">
        <v>123</v>
      </c>
    </row>
    <row r="2610" s="4" customFormat="1" customHeight="1" spans="1:14">
      <c r="A2610" s="10">
        <v>165643</v>
      </c>
      <c r="B2610" s="10" t="s">
        <v>9034</v>
      </c>
      <c r="C2610" s="10" t="s">
        <v>17</v>
      </c>
      <c r="D2610" s="10" t="s">
        <v>8790</v>
      </c>
      <c r="E2610" s="10" t="s">
        <v>2832</v>
      </c>
      <c r="F2610" s="10" t="s">
        <v>3167</v>
      </c>
      <c r="G2610" s="10" t="s">
        <v>9035</v>
      </c>
      <c r="H2610" s="10" t="s">
        <v>6929</v>
      </c>
      <c r="I2610" s="10" t="s">
        <v>8992</v>
      </c>
      <c r="J2610" s="10" t="s">
        <v>9036</v>
      </c>
      <c r="K2610" s="10"/>
      <c r="L2610" s="10"/>
      <c r="M2610" s="10" t="s">
        <v>8865</v>
      </c>
      <c r="N2610" s="8" t="s">
        <v>123</v>
      </c>
    </row>
    <row r="2611" s="4" customFormat="1" customHeight="1" spans="1:14">
      <c r="A2611" s="10">
        <v>203292</v>
      </c>
      <c r="B2611" s="10" t="s">
        <v>9037</v>
      </c>
      <c r="C2611" s="10" t="s">
        <v>17</v>
      </c>
      <c r="D2611" s="10" t="s">
        <v>8790</v>
      </c>
      <c r="E2611" s="10" t="s">
        <v>2832</v>
      </c>
      <c r="F2611" s="10" t="s">
        <v>3167</v>
      </c>
      <c r="G2611" s="10" t="s">
        <v>9038</v>
      </c>
      <c r="H2611" s="10" t="s">
        <v>6929</v>
      </c>
      <c r="I2611" s="10" t="s">
        <v>6930</v>
      </c>
      <c r="J2611" s="10" t="s">
        <v>9039</v>
      </c>
      <c r="K2611" s="10"/>
      <c r="L2611" s="10"/>
      <c r="M2611" s="10" t="s">
        <v>8865</v>
      </c>
      <c r="N2611" s="8" t="s">
        <v>123</v>
      </c>
    </row>
    <row r="2612" s="4" customFormat="1" customHeight="1" spans="1:14">
      <c r="A2612" s="10">
        <v>165266</v>
      </c>
      <c r="B2612" s="10" t="s">
        <v>9040</v>
      </c>
      <c r="C2612" s="10" t="s">
        <v>17</v>
      </c>
      <c r="D2612" s="10" t="s">
        <v>8790</v>
      </c>
      <c r="E2612" s="10" t="s">
        <v>2832</v>
      </c>
      <c r="F2612" s="10" t="s">
        <v>3167</v>
      </c>
      <c r="G2612" s="10" t="s">
        <v>9041</v>
      </c>
      <c r="H2612" s="10" t="s">
        <v>6929</v>
      </c>
      <c r="I2612" s="10" t="s">
        <v>8941</v>
      </c>
      <c r="J2612" s="10" t="s">
        <v>9042</v>
      </c>
      <c r="K2612" s="10"/>
      <c r="L2612" s="10"/>
      <c r="M2612" s="10" t="s">
        <v>8865</v>
      </c>
      <c r="N2612" s="8" t="s">
        <v>123</v>
      </c>
    </row>
    <row r="2613" s="4" customFormat="1" customHeight="1" spans="1:14">
      <c r="A2613" s="10">
        <v>166412</v>
      </c>
      <c r="B2613" s="10" t="s">
        <v>9043</v>
      </c>
      <c r="C2613" s="10" t="s">
        <v>17</v>
      </c>
      <c r="D2613" s="10" t="s">
        <v>8790</v>
      </c>
      <c r="E2613" s="10" t="s">
        <v>2832</v>
      </c>
      <c r="F2613" s="10" t="s">
        <v>3167</v>
      </c>
      <c r="G2613" s="10" t="s">
        <v>9044</v>
      </c>
      <c r="H2613" s="10" t="s">
        <v>6929</v>
      </c>
      <c r="I2613" s="10" t="s">
        <v>8986</v>
      </c>
      <c r="J2613" s="10" t="s">
        <v>9045</v>
      </c>
      <c r="K2613" s="10"/>
      <c r="L2613" s="10"/>
      <c r="M2613" s="10" t="s">
        <v>8865</v>
      </c>
      <c r="N2613" s="8" t="s">
        <v>123</v>
      </c>
    </row>
    <row r="2614" s="4" customFormat="1" customHeight="1" spans="1:14">
      <c r="A2614" s="10">
        <v>166940</v>
      </c>
      <c r="B2614" s="10" t="s">
        <v>9046</v>
      </c>
      <c r="C2614" s="10" t="s">
        <v>17</v>
      </c>
      <c r="D2614" s="10" t="s">
        <v>8790</v>
      </c>
      <c r="E2614" s="10" t="s">
        <v>2832</v>
      </c>
      <c r="F2614" s="10" t="s">
        <v>3167</v>
      </c>
      <c r="G2614" s="10" t="s">
        <v>9047</v>
      </c>
      <c r="H2614" s="10" t="s">
        <v>6929</v>
      </c>
      <c r="I2614" s="10" t="s">
        <v>8941</v>
      </c>
      <c r="J2614" s="10" t="s">
        <v>9048</v>
      </c>
      <c r="K2614" s="10"/>
      <c r="L2614" s="10"/>
      <c r="M2614" s="10" t="s">
        <v>8865</v>
      </c>
      <c r="N2614" s="8" t="s">
        <v>123</v>
      </c>
    </row>
    <row r="2615" s="4" customFormat="1" customHeight="1" spans="1:14">
      <c r="A2615" s="10">
        <v>166950</v>
      </c>
      <c r="B2615" s="10" t="s">
        <v>9049</v>
      </c>
      <c r="C2615" s="10" t="s">
        <v>17</v>
      </c>
      <c r="D2615" s="10" t="s">
        <v>8790</v>
      </c>
      <c r="E2615" s="10" t="s">
        <v>2832</v>
      </c>
      <c r="F2615" s="10" t="s">
        <v>3167</v>
      </c>
      <c r="G2615" s="10" t="s">
        <v>9050</v>
      </c>
      <c r="H2615" s="10" t="s">
        <v>6929</v>
      </c>
      <c r="I2615" s="10" t="s">
        <v>8941</v>
      </c>
      <c r="J2615" s="10" t="s">
        <v>4683</v>
      </c>
      <c r="K2615" s="10"/>
      <c r="L2615" s="10"/>
      <c r="M2615" s="10" t="s">
        <v>8865</v>
      </c>
      <c r="N2615" s="8" t="s">
        <v>123</v>
      </c>
    </row>
    <row r="2616" s="4" customFormat="1" customHeight="1" spans="1:14">
      <c r="A2616" s="10">
        <v>165397</v>
      </c>
      <c r="B2616" s="10" t="s">
        <v>9051</v>
      </c>
      <c r="C2616" s="10" t="s">
        <v>17</v>
      </c>
      <c r="D2616" s="10" t="s">
        <v>8790</v>
      </c>
      <c r="E2616" s="10" t="s">
        <v>2832</v>
      </c>
      <c r="F2616" s="10" t="s">
        <v>3167</v>
      </c>
      <c r="G2616" s="10" t="s">
        <v>9052</v>
      </c>
      <c r="H2616" s="10" t="s">
        <v>6929</v>
      </c>
      <c r="I2616" s="10" t="s">
        <v>8937</v>
      </c>
      <c r="J2616" s="10" t="s">
        <v>9053</v>
      </c>
      <c r="K2616" s="10"/>
      <c r="L2616" s="10"/>
      <c r="M2616" s="10" t="s">
        <v>8865</v>
      </c>
      <c r="N2616" s="8" t="s">
        <v>123</v>
      </c>
    </row>
    <row r="2617" s="4" customFormat="1" customHeight="1" spans="1:14">
      <c r="A2617" s="10">
        <v>165765</v>
      </c>
      <c r="B2617" s="10" t="s">
        <v>9054</v>
      </c>
      <c r="C2617" s="10" t="s">
        <v>17</v>
      </c>
      <c r="D2617" s="10" t="s">
        <v>8790</v>
      </c>
      <c r="E2617" s="10" t="s">
        <v>2832</v>
      </c>
      <c r="F2617" s="10" t="s">
        <v>3167</v>
      </c>
      <c r="G2617" s="10" t="s">
        <v>9055</v>
      </c>
      <c r="H2617" s="10" t="s">
        <v>6929</v>
      </c>
      <c r="I2617" s="10" t="s">
        <v>8937</v>
      </c>
      <c r="J2617" s="10" t="s">
        <v>9056</v>
      </c>
      <c r="K2617" s="10"/>
      <c r="L2617" s="10"/>
      <c r="M2617" s="10" t="s">
        <v>8865</v>
      </c>
      <c r="N2617" s="8" t="s">
        <v>123</v>
      </c>
    </row>
    <row r="2618" s="4" customFormat="1" customHeight="1" spans="1:14">
      <c r="A2618" s="10">
        <v>165276</v>
      </c>
      <c r="B2618" s="10" t="s">
        <v>9057</v>
      </c>
      <c r="C2618" s="10" t="s">
        <v>17</v>
      </c>
      <c r="D2618" s="10" t="s">
        <v>8790</v>
      </c>
      <c r="E2618" s="10" t="s">
        <v>2832</v>
      </c>
      <c r="F2618" s="10" t="s">
        <v>3167</v>
      </c>
      <c r="G2618" s="10" t="s">
        <v>9058</v>
      </c>
      <c r="H2618" s="10" t="s">
        <v>6929</v>
      </c>
      <c r="I2618" s="10" t="s">
        <v>8937</v>
      </c>
      <c r="J2618" s="10" t="s">
        <v>9059</v>
      </c>
      <c r="K2618" s="10"/>
      <c r="L2618" s="10"/>
      <c r="M2618" s="10" t="s">
        <v>8865</v>
      </c>
      <c r="N2618" s="8" t="s">
        <v>123</v>
      </c>
    </row>
    <row r="2619" s="4" customFormat="1" customHeight="1" spans="1:14">
      <c r="A2619" s="10">
        <v>165546</v>
      </c>
      <c r="B2619" s="10" t="s">
        <v>9060</v>
      </c>
      <c r="C2619" s="10" t="s">
        <v>17</v>
      </c>
      <c r="D2619" s="10" t="s">
        <v>8790</v>
      </c>
      <c r="E2619" s="10" t="s">
        <v>2832</v>
      </c>
      <c r="F2619" s="10" t="s">
        <v>3167</v>
      </c>
      <c r="G2619" s="10" t="s">
        <v>9061</v>
      </c>
      <c r="H2619" s="10" t="s">
        <v>6929</v>
      </c>
      <c r="I2619" s="10" t="s">
        <v>6930</v>
      </c>
      <c r="J2619" s="10" t="s">
        <v>9062</v>
      </c>
      <c r="K2619" s="10"/>
      <c r="L2619" s="10"/>
      <c r="M2619" s="10" t="s">
        <v>8865</v>
      </c>
      <c r="N2619" s="8" t="s">
        <v>123</v>
      </c>
    </row>
    <row r="2620" s="4" customFormat="1" customHeight="1" spans="1:14">
      <c r="A2620" s="10">
        <v>166448</v>
      </c>
      <c r="B2620" s="10" t="s">
        <v>9063</v>
      </c>
      <c r="C2620" s="10" t="s">
        <v>17</v>
      </c>
      <c r="D2620" s="10" t="s">
        <v>8790</v>
      </c>
      <c r="E2620" s="10" t="s">
        <v>2832</v>
      </c>
      <c r="F2620" s="10" t="s">
        <v>3167</v>
      </c>
      <c r="G2620" s="10" t="s">
        <v>9064</v>
      </c>
      <c r="H2620" s="10" t="s">
        <v>6929</v>
      </c>
      <c r="I2620" s="10" t="s">
        <v>8986</v>
      </c>
      <c r="J2620" s="10" t="s">
        <v>9065</v>
      </c>
      <c r="K2620" s="10"/>
      <c r="L2620" s="10"/>
      <c r="M2620" s="10" t="s">
        <v>8865</v>
      </c>
      <c r="N2620" s="8" t="s">
        <v>123</v>
      </c>
    </row>
    <row r="2621" s="4" customFormat="1" customHeight="1" spans="1:14">
      <c r="A2621" s="10">
        <v>166980</v>
      </c>
      <c r="B2621" s="10" t="s">
        <v>9066</v>
      </c>
      <c r="C2621" s="10" t="s">
        <v>17</v>
      </c>
      <c r="D2621" s="10" t="s">
        <v>8790</v>
      </c>
      <c r="E2621" s="10" t="s">
        <v>2832</v>
      </c>
      <c r="F2621" s="10" t="s">
        <v>3167</v>
      </c>
      <c r="G2621" s="10" t="s">
        <v>9067</v>
      </c>
      <c r="H2621" s="10" t="s">
        <v>6929</v>
      </c>
      <c r="I2621" s="10" t="s">
        <v>9011</v>
      </c>
      <c r="J2621" s="10" t="s">
        <v>9068</v>
      </c>
      <c r="K2621" s="10"/>
      <c r="L2621" s="10"/>
      <c r="M2621" s="10" t="s">
        <v>8865</v>
      </c>
      <c r="N2621" s="8" t="s">
        <v>123</v>
      </c>
    </row>
    <row r="2622" s="4" customFormat="1" customHeight="1" spans="1:14">
      <c r="A2622" s="10">
        <v>165207</v>
      </c>
      <c r="B2622" s="10" t="s">
        <v>9069</v>
      </c>
      <c r="C2622" s="10" t="s">
        <v>17</v>
      </c>
      <c r="D2622" s="10" t="s">
        <v>8790</v>
      </c>
      <c r="E2622" s="10" t="s">
        <v>2832</v>
      </c>
      <c r="F2622" s="10" t="s">
        <v>3167</v>
      </c>
      <c r="G2622" s="10" t="s">
        <v>9070</v>
      </c>
      <c r="H2622" s="10" t="s">
        <v>6929</v>
      </c>
      <c r="I2622" s="10" t="s">
        <v>8992</v>
      </c>
      <c r="J2622" s="10" t="s">
        <v>9071</v>
      </c>
      <c r="K2622" s="10"/>
      <c r="L2622" s="10"/>
      <c r="M2622" s="10" t="s">
        <v>8865</v>
      </c>
      <c r="N2622" s="8" t="s">
        <v>123</v>
      </c>
    </row>
    <row r="2623" s="4" customFormat="1" customHeight="1" spans="1:14">
      <c r="A2623" s="10">
        <v>166995</v>
      </c>
      <c r="B2623" s="10" t="s">
        <v>9072</v>
      </c>
      <c r="C2623" s="10" t="s">
        <v>17</v>
      </c>
      <c r="D2623" s="10" t="s">
        <v>8790</v>
      </c>
      <c r="E2623" s="10" t="s">
        <v>2832</v>
      </c>
      <c r="F2623" s="10" t="s">
        <v>3167</v>
      </c>
      <c r="G2623" s="10" t="s">
        <v>9073</v>
      </c>
      <c r="H2623" s="10" t="s">
        <v>6929</v>
      </c>
      <c r="I2623" s="10" t="s">
        <v>9011</v>
      </c>
      <c r="J2623" s="10" t="s">
        <v>9074</v>
      </c>
      <c r="K2623" s="10"/>
      <c r="L2623" s="10"/>
      <c r="M2623" s="10" t="s">
        <v>8865</v>
      </c>
      <c r="N2623" s="8" t="s">
        <v>123</v>
      </c>
    </row>
    <row r="2624" s="4" customFormat="1" customHeight="1" spans="1:14">
      <c r="A2624" s="10">
        <v>164258</v>
      </c>
      <c r="B2624" s="10" t="s">
        <v>9075</v>
      </c>
      <c r="C2624" s="10" t="s">
        <v>17</v>
      </c>
      <c r="D2624" s="10" t="s">
        <v>8790</v>
      </c>
      <c r="E2624" s="10" t="s">
        <v>2832</v>
      </c>
      <c r="F2624" s="10" t="s">
        <v>3167</v>
      </c>
      <c r="G2624" s="10" t="s">
        <v>9076</v>
      </c>
      <c r="H2624" s="10" t="s">
        <v>6929</v>
      </c>
      <c r="I2624" s="10" t="s">
        <v>6930</v>
      </c>
      <c r="J2624" s="10" t="s">
        <v>9077</v>
      </c>
      <c r="K2624" s="10"/>
      <c r="L2624" s="10"/>
      <c r="M2624" s="10" t="s">
        <v>8865</v>
      </c>
      <c r="N2624" s="8" t="s">
        <v>123</v>
      </c>
    </row>
    <row r="2625" s="4" customFormat="1" customHeight="1" spans="1:14">
      <c r="A2625" s="10">
        <v>164315</v>
      </c>
      <c r="B2625" s="10" t="s">
        <v>9078</v>
      </c>
      <c r="C2625" s="10" t="s">
        <v>17</v>
      </c>
      <c r="D2625" s="10" t="s">
        <v>8790</v>
      </c>
      <c r="E2625" s="10" t="s">
        <v>2832</v>
      </c>
      <c r="F2625" s="10" t="s">
        <v>3167</v>
      </c>
      <c r="G2625" s="10" t="s">
        <v>9079</v>
      </c>
      <c r="H2625" s="10" t="s">
        <v>6929</v>
      </c>
      <c r="I2625" s="10" t="s">
        <v>6930</v>
      </c>
      <c r="J2625" s="10" t="s">
        <v>9080</v>
      </c>
      <c r="K2625" s="10"/>
      <c r="L2625" s="10"/>
      <c r="M2625" s="10" t="s">
        <v>8865</v>
      </c>
      <c r="N2625" s="8" t="s">
        <v>123</v>
      </c>
    </row>
    <row r="2626" s="4" customFormat="1" customHeight="1" spans="1:14">
      <c r="A2626" s="10">
        <v>164118</v>
      </c>
      <c r="B2626" s="10" t="s">
        <v>9081</v>
      </c>
      <c r="C2626" s="10" t="s">
        <v>17</v>
      </c>
      <c r="D2626" s="10" t="s">
        <v>8790</v>
      </c>
      <c r="E2626" s="10" t="s">
        <v>2832</v>
      </c>
      <c r="F2626" s="10" t="s">
        <v>3167</v>
      </c>
      <c r="G2626" s="10" t="s">
        <v>9082</v>
      </c>
      <c r="H2626" s="10" t="s">
        <v>6929</v>
      </c>
      <c r="I2626" s="10" t="s">
        <v>6930</v>
      </c>
      <c r="J2626" s="10" t="s">
        <v>9083</v>
      </c>
      <c r="K2626" s="10"/>
      <c r="L2626" s="10"/>
      <c r="M2626" s="10" t="s">
        <v>8865</v>
      </c>
      <c r="N2626" s="8" t="s">
        <v>123</v>
      </c>
    </row>
    <row r="2627" s="4" customFormat="1" customHeight="1" spans="1:14">
      <c r="A2627" s="10">
        <v>166460</v>
      </c>
      <c r="B2627" s="10" t="s">
        <v>9084</v>
      </c>
      <c r="C2627" s="10" t="s">
        <v>17</v>
      </c>
      <c r="D2627" s="10" t="s">
        <v>8790</v>
      </c>
      <c r="E2627" s="10" t="s">
        <v>2832</v>
      </c>
      <c r="F2627" s="10" t="s">
        <v>3167</v>
      </c>
      <c r="G2627" s="10" t="s">
        <v>9085</v>
      </c>
      <c r="H2627" s="10" t="s">
        <v>6929</v>
      </c>
      <c r="I2627" s="10" t="s">
        <v>8986</v>
      </c>
      <c r="J2627" s="10" t="s">
        <v>9086</v>
      </c>
      <c r="K2627" s="10"/>
      <c r="L2627" s="10"/>
      <c r="M2627" s="10" t="s">
        <v>8865</v>
      </c>
      <c r="N2627" s="8" t="s">
        <v>123</v>
      </c>
    </row>
  </sheetData>
  <mergeCells count="1">
    <mergeCell ref="A1:N1"/>
  </mergeCells>
  <conditionalFormatting sqref="J1401:J1417">
    <cfRule type="duplicateValues" dxfId="0" priority="2"/>
  </conditionalFormatting>
  <conditionalFormatting sqref="J2600:J2627"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文翰 司</dc:creator>
  <cp:lastModifiedBy>上海巍高-胡灵</cp:lastModifiedBy>
  <dcterms:created xsi:type="dcterms:W3CDTF">2025-12-11T16:03:00Z</dcterms:created>
  <dcterms:modified xsi:type="dcterms:W3CDTF">2026-01-15T09:13:26Z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E6E0B3B27AEE21BC36013869276BF1CA_42</vt:lpwstr>
  </property>
  <property fmtid="{D5CDD505-2E9C-101B-9397-08002B2CF9AE}" pid="3" name="KSOProductBuildVer">
    <vt:lpwstr>2052-12.1.0.22529</vt:lpwstr>
  </property>
</Properties>
</file>