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55" firstSheet="1" activeTab="1"/>
  </bookViews>
  <sheets>
    <sheet name="Sheet1" sheetId="1" state="hidden" r:id="rId1"/>
    <sheet name="WHALESBOT SERIES" sheetId="5" r:id="rId2"/>
  </sheets>
  <definedNames>
    <definedName name="_xlnm._FilterDatabase" localSheetId="0" hidden="1">Sheet1!$A$1:$M$140</definedName>
    <definedName name="_xlnm._FilterDatabase" localSheetId="1" hidden="1">'WHALESBOT SERIES'!$A$1:$M$1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<sst xmlns="http://schemas.openxmlformats.org/spreadsheetml/2006/main" count="2723" uniqueCount="1007">
  <si>
    <t>报名编号</t>
  </si>
  <si>
    <t xml:space="preserve"> 激活码 </t>
  </si>
  <si>
    <t xml:space="preserve"> 赛道 </t>
  </si>
  <si>
    <t xml:space="preserve"> 分类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</si>
  <si>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</si>
  <si>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</si>
  <si>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</si>
  <si>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</si>
  <si>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</si>
  <si>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</si>
  <si>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</si>
  <si>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</t>
  </si>
  <si>
    <t>排名</t>
  </si>
  <si>
    <t>2B8h6ekI-172-092-OS-006-HRZ-101-1-Zuz-11-pVi</t>
  </si>
  <si>
    <t xml:space="preserve"> ICode Space Exploration Challenge</t>
  </si>
  <si>
    <t>Challenge category</t>
  </si>
  <si>
    <t xml:space="preserve"> C＋＋</t>
  </si>
  <si>
    <t>Middle school group</t>
  </si>
  <si>
    <t>香港C++队</t>
  </si>
  <si>
    <t>苏州市吴中区西浦附属学校</t>
  </si>
  <si>
    <t>虞志云</t>
  </si>
  <si>
    <t>Cao Ethan</t>
  </si>
  <si>
    <t>60min</t>
  </si>
  <si>
    <t>2B8h6ekE-172-092-n8-006-Rsv-101-1-SSZ-11-tm6</t>
  </si>
  <si>
    <t>木高队</t>
  </si>
  <si>
    <t>江苏省木渎高级中学</t>
  </si>
  <si>
    <t>周培芳</t>
  </si>
  <si>
    <t>朱鑫晨</t>
  </si>
  <si>
    <t>2B8h6ekQ-172-092-E5-006-cWP-101-1-tsI-11-D4u</t>
  </si>
  <si>
    <t>沙溪实验队</t>
  </si>
  <si>
    <t>太仓市沙溪实验中学</t>
  </si>
  <si>
    <t>黄晓晓</t>
  </si>
  <si>
    <t>刘轩</t>
  </si>
  <si>
    <t>2B8h6ekN-172-092-PZ-006-Oj1-101-1-N2i-11-GMV</t>
  </si>
  <si>
    <t>草桥队</t>
  </si>
  <si>
    <t>苏州市草桥中学校</t>
  </si>
  <si>
    <t>范洲洲</t>
  </si>
  <si>
    <t>胡子旭</t>
  </si>
  <si>
    <t>2B8h6eFP-172-092-Ku-006-eM7-101-1-JHu-11-Qp3</t>
  </si>
  <si>
    <t>碧波三队</t>
  </si>
  <si>
    <t>苏州市吴中区碧波中学</t>
  </si>
  <si>
    <t>徐文珺</t>
  </si>
  <si>
    <t>吕锦程</t>
  </si>
  <si>
    <t>2B8h6ekC-172-092-JF-006-TCD-101-1-FTW-11-ebZ</t>
  </si>
  <si>
    <t>麒麟队</t>
  </si>
  <si>
    <t>苏州市第十六中学校</t>
  </si>
  <si>
    <t>杨晔琦</t>
  </si>
  <si>
    <t>朱麒</t>
  </si>
  <si>
    <t>2B8h6ek0-172-092-tO-006-hFI-101-1-1AX-11-okk</t>
  </si>
  <si>
    <t>碧波一队</t>
  </si>
  <si>
    <t>袁秉生</t>
  </si>
  <si>
    <t>2B8h6ek1-172-092-h9-006-5nt-101-1-uqB-11-yhm</t>
  </si>
  <si>
    <t>东山中学队</t>
  </si>
  <si>
    <t>苏州市吴中区东山中学</t>
  </si>
  <si>
    <t>顾子恒</t>
  </si>
  <si>
    <t>2B8h6eka-172-092-CL-006-WEq-101-1-otN-11-yBR</t>
  </si>
  <si>
    <t>独墅湖队</t>
  </si>
  <si>
    <t>苏州市吴中区独墅湖中学</t>
  </si>
  <si>
    <t>沈飞英</t>
  </si>
  <si>
    <t>刘宇恒</t>
  </si>
  <si>
    <t>2B8h6ekJ-172-092-Jw-006-26u-101-1-2Wf-11-ME4</t>
  </si>
  <si>
    <t>西浦04队</t>
  </si>
  <si>
    <t>刘昊天</t>
  </si>
  <si>
    <t>2B8h6ekl-172-092-JM-006-tum-101-1-fvD-11-8kW</t>
  </si>
  <si>
    <t>百美队</t>
  </si>
  <si>
    <t>苏州市吴中区百美外国语学校</t>
  </si>
  <si>
    <t>戚勺勺</t>
  </si>
  <si>
    <t>韩雨辰</t>
  </si>
  <si>
    <t>2B8h6eFv-172-092-rs-006-TFJ-101-1-qWk-11-QlG</t>
  </si>
  <si>
    <t>周宁队</t>
  </si>
  <si>
    <t>许炜民</t>
  </si>
  <si>
    <t>2B8h6ek9-172-092-CK-006-T3D-101-1-jGf-11-Aag</t>
  </si>
  <si>
    <t>望亭中学队</t>
  </si>
  <si>
    <t>苏州市相城区望亭中学</t>
  </si>
  <si>
    <t>范丛红</t>
  </si>
  <si>
    <t>白雨凡</t>
  </si>
  <si>
    <t>2B8h6eFZ-172-092-2b-006-ITX-101-1-ULy-11-RJN</t>
  </si>
  <si>
    <t>华中队</t>
  </si>
  <si>
    <t>华中师范大学苏州实验中学</t>
  </si>
  <si>
    <t>沈瑶琦</t>
  </si>
  <si>
    <t>侯凯鑫</t>
  </si>
  <si>
    <t>2B8h6eke-172-092-uo-006-OdB-101-1-GGu-11-Ap5</t>
  </si>
  <si>
    <t>碧波二队</t>
  </si>
  <si>
    <t>虞昕玥</t>
  </si>
  <si>
    <t>2B8h6ekq-172-092-Up-006-4y6-101-1-Op4-11-HdB</t>
  </si>
  <si>
    <t>王子潇</t>
  </si>
  <si>
    <t>上海青浦协和双语学校</t>
  </si>
  <si>
    <t>王佳凝</t>
  </si>
  <si>
    <t>2B8h6ekt-172-092-Ue-006-qBG-101-1-Ibi-11-uLA</t>
  </si>
  <si>
    <t>光华学院</t>
  </si>
  <si>
    <t>光华学院剑桥国际中心</t>
  </si>
  <si>
    <t>沈乐菲</t>
  </si>
  <si>
    <t>张俊熠</t>
  </si>
  <si>
    <t>2B8h6e9U-172-092-LU-005-Tb3-093-1-nov-12-0WO</t>
  </si>
  <si>
    <t>Popularization category</t>
  </si>
  <si>
    <t>Blockly</t>
  </si>
  <si>
    <t>Primary school lower age group</t>
  </si>
  <si>
    <t>My-Robot Tam.an Perlin.g</t>
  </si>
  <si>
    <t>My-Robot Taman Perling</t>
  </si>
  <si>
    <t>JACKY</t>
  </si>
  <si>
    <t>KLEMEN TAN ZI XIN</t>
  </si>
  <si>
    <t>2B8h6e1M-172-092-Jh-005-mJA-100-1-eX2-09-vtS</t>
  </si>
  <si>
    <t xml:space="preserve"> Python </t>
  </si>
  <si>
    <t>Junior high school group</t>
  </si>
  <si>
    <t>LYDINC Institute</t>
  </si>
  <si>
    <t>Trn Th Thanh Tuyn</t>
  </si>
  <si>
    <t>Phm Minh Thiên</t>
  </si>
  <si>
    <t>2B8h6eQo-172-092-8c-005-T2I-093-1-8Qh-13-rJO</t>
  </si>
  <si>
    <t>Primary school higher age group</t>
  </si>
  <si>
    <t>DZBC-007</t>
  </si>
  <si>
    <t>贵阳市云岩区达志培训学校</t>
  </si>
  <si>
    <t>陈飞芳</t>
  </si>
  <si>
    <t>王奕霖</t>
  </si>
  <si>
    <t>2B8h6eu1-172-092-gO-005-hdp-100-1-TGs-13-Lpg</t>
  </si>
  <si>
    <t>城厢四小一队</t>
  </si>
  <si>
    <t>太仓市城厢镇第四小学</t>
  </si>
  <si>
    <t>陆玲琳</t>
  </si>
  <si>
    <t>王景辰</t>
  </si>
  <si>
    <t>2B8h6e1x-172-092-5k-005-ewX-100-1-iNe-09-QkK</t>
  </si>
  <si>
    <t>LYDIN.C Institute</t>
  </si>
  <si>
    <t>Nguyn Minh Kha</t>
  </si>
  <si>
    <t>2B8h6elK-172-092-MA-005-1o8-093-1-9HR-13-Oig</t>
  </si>
  <si>
    <t>LYDINC</t>
  </si>
  <si>
    <t>Phm Bo Khoa</t>
  </si>
  <si>
    <t>2B8h6eB2-172-092-13-005-JbP-100-1-pHi-09-TKG</t>
  </si>
  <si>
    <t xml:space="preserve">Edison Robotic </t>
  </si>
  <si>
    <t>2B8h6e0m-172-092-jx-005-9RW-093-1-24r-12-JbL</t>
  </si>
  <si>
    <t>小机长10队</t>
  </si>
  <si>
    <t>苏州相城实验小学校</t>
  </si>
  <si>
    <t>鲍华东</t>
  </si>
  <si>
    <t>徐瑞阳</t>
  </si>
  <si>
    <t>2B8h6eBy-172-092-yH-005-S9m-100-1-hQK-09-212</t>
  </si>
  <si>
    <t xml:space="preserve">EDISON </t>
  </si>
  <si>
    <t>2B8h6e8Z-172-092-ei-005-0zo-093-1-4A8-13-XF3</t>
  </si>
  <si>
    <t>DZBC-20</t>
  </si>
  <si>
    <t>张志豪</t>
  </si>
  <si>
    <t>吴然然</t>
  </si>
  <si>
    <t>2B8h6euE-172-092-g8-005-Knh-100-1-L7C-13-SKz</t>
  </si>
  <si>
    <t>苏州高新区文昌实验小学校代表队</t>
  </si>
  <si>
    <t>苏州高新区文昌实验小学校</t>
  </si>
  <si>
    <t>刘涛</t>
  </si>
  <si>
    <t>徐振凯</t>
  </si>
  <si>
    <t>2B8h6e37-172-092-ja-005-vyd-100-1-tNA-13-OpZ</t>
  </si>
  <si>
    <t>斜塘学校队</t>
  </si>
  <si>
    <t>苏州工业园区斜塘学校</t>
  </si>
  <si>
    <t>周艾琦</t>
  </si>
  <si>
    <t>徐王丞</t>
  </si>
  <si>
    <t>2B8h6eKF-172-092-qV-005-Htq-093-1-8O1-12-Cdu</t>
  </si>
  <si>
    <t>My-Rob.ot Medi.ni</t>
  </si>
  <si>
    <t>My-Robot Medini</t>
  </si>
  <si>
    <t>Mr Khoo Jian Hui</t>
  </si>
  <si>
    <t>LIN HUI-YAN</t>
  </si>
  <si>
    <t>2B8h6e8I-172-092-Ez-005-He9-093-1-Tp9-13-k1O</t>
  </si>
  <si>
    <t>DZBC-012</t>
  </si>
  <si>
    <t>王颖</t>
  </si>
  <si>
    <t>曾祥泽</t>
  </si>
  <si>
    <t>2B8h6e8O-172-092-5F-005-Dfo-093-1-isk-13-mt7</t>
  </si>
  <si>
    <t>西浦01队</t>
  </si>
  <si>
    <t>严乐</t>
  </si>
  <si>
    <t>2B8h6e0r-172-092-uR-005-opj-093-1-Yoe-12-LMT</t>
  </si>
  <si>
    <t>沙溪队</t>
  </si>
  <si>
    <t>太仓市沙溪镇第一小学</t>
  </si>
  <si>
    <t>邱晓娟</t>
  </si>
  <si>
    <t>李昊佳</t>
  </si>
  <si>
    <t>2B8h6eBc-172-092-Aq-005-9dH-100-1-jT2-09-aZc</t>
  </si>
  <si>
    <t>CodingLa.b.</t>
  </si>
  <si>
    <t>CodingLab</t>
  </si>
  <si>
    <t>Lakshimi Suresh</t>
  </si>
  <si>
    <t>Aarav Sanganneria</t>
  </si>
  <si>
    <t>2B8h6e8o-172-092-8T-005-rPj-093-1-Ut4-13-LPt</t>
  </si>
  <si>
    <t>DZBC-05</t>
  </si>
  <si>
    <t>王定朋</t>
  </si>
  <si>
    <t>余芮涵</t>
  </si>
  <si>
    <t>2B8h6erY-172-092-SM-005-Twi-100-1-9pO-09-tJ1</t>
  </si>
  <si>
    <t>DZBC-06</t>
  </si>
  <si>
    <t>何秋晨</t>
  </si>
  <si>
    <t>吴作钰</t>
  </si>
  <si>
    <t>2B8h6eQm-172-092-9O-005-Fkk-093-1-DiM-13-cwq</t>
  </si>
  <si>
    <t>DZBC-16</t>
  </si>
  <si>
    <t>朱小兰</t>
  </si>
  <si>
    <t>韩其桦</t>
  </si>
  <si>
    <t>2B8h6eKs-172-092-Cx-005-Osq-093-1-rjo-12-dAz</t>
  </si>
  <si>
    <t>My-Robot Tam.an Perling</t>
  </si>
  <si>
    <t>WONG CEN YI</t>
  </si>
  <si>
    <t>2B8h6e3v-172-092-Ou-005-aWW-100-1-mFK-13-GJJ</t>
  </si>
  <si>
    <t>经开实小队</t>
  </si>
  <si>
    <t>苏州吴中经济技术开发区实验小学</t>
  </si>
  <si>
    <t>沈健华</t>
  </si>
  <si>
    <t>兰志强</t>
  </si>
  <si>
    <t>2B8h6eQp-172-092-Ow-005-Wiv-093-1-12D-13-OxC</t>
  </si>
  <si>
    <t>DZBC-11</t>
  </si>
  <si>
    <t>李连军</t>
  </si>
  <si>
    <t>刘浚林</t>
  </si>
  <si>
    <t>2B8h6eKe-172-092-aq-005-gxm-093-1-Jb0-12-LxW</t>
  </si>
  <si>
    <t>M..y-Robot Medini</t>
  </si>
  <si>
    <t>ONG YU WEE</t>
  </si>
  <si>
    <t>2B8h6erN-172-092-kT-005-OdC-100-1-EZU-09-5aV</t>
  </si>
  <si>
    <t>DZBC-02</t>
  </si>
  <si>
    <t>苏琳煜</t>
  </si>
  <si>
    <t>2B8h6e86-172-092-jJ-005-nem-093-1-seO-13-m5m</t>
  </si>
  <si>
    <t>DZBC-014</t>
  </si>
  <si>
    <t>鲍徵子茗</t>
  </si>
  <si>
    <t>2B8h6eK0-172-092-KA-005-j8K-093-1-WkD-12-VSF</t>
  </si>
  <si>
    <t>NINO</t>
  </si>
  <si>
    <t>上海市奉贤区江海第一小学</t>
  </si>
  <si>
    <t>Nikki</t>
  </si>
  <si>
    <t>ZHANG YINUO (张伊诺)</t>
  </si>
  <si>
    <t>2B8h6erS-172-092-gg-005-x3w-100-1-hcG-09-Gpn</t>
  </si>
  <si>
    <t>DZBC-10</t>
  </si>
  <si>
    <t>胡云皓</t>
  </si>
  <si>
    <t>2B8h6eQb-172-092-H6-005-Ovy-093-1-n6U-13-BQa</t>
  </si>
  <si>
    <t>DZBC-08</t>
  </si>
  <si>
    <t>袁岗刚</t>
  </si>
  <si>
    <t>伍玺燃</t>
  </si>
  <si>
    <t>2B8h6e32-172-092-7I-005-DxO-100-1-1LZ-13-3p1</t>
  </si>
  <si>
    <t>城厢四小二队</t>
  </si>
  <si>
    <t>徐紫睿</t>
  </si>
  <si>
    <t>2B8h6erx-172-092-rC-005-q9y-100-1-ibD-09-z41</t>
  </si>
  <si>
    <t>DZBC-01</t>
  </si>
  <si>
    <t>李政阳</t>
  </si>
  <si>
    <t>2B8h6e1C-172-092-ba-005-RUJ-100-1-xJU-09-nqY</t>
  </si>
  <si>
    <t>My-.Robot Taman Perling</t>
  </si>
  <si>
    <t>SAJHIV KUMAR SURESHKUMAR</t>
  </si>
  <si>
    <t>2B8h6eQK-172-092-ie-005-g5O-093-1-IkZ-13-dbm</t>
  </si>
  <si>
    <t>DZBC-008</t>
  </si>
  <si>
    <t>李洋洋</t>
  </si>
  <si>
    <t>唐宇博</t>
  </si>
  <si>
    <t>2B8h6eKY-172-092-B4-005-Ztc-093-1-9IS-12-qQq</t>
  </si>
  <si>
    <t>Gen Tech Learning Centre</t>
  </si>
  <si>
    <t>Tricia Chiam</t>
  </si>
  <si>
    <t>Seth Lim Yi Xiang</t>
  </si>
  <si>
    <t>2B8h6eue-172-092-ax-005-DNh-100-1-npk-13-D6D</t>
  </si>
  <si>
    <t>西浦03队</t>
  </si>
  <si>
    <t>温润源</t>
  </si>
  <si>
    <t>2B8h6e89-172-092-UU-005-LGc-093-1-WWL-13-TxE</t>
  </si>
  <si>
    <t>DZBZ-04</t>
  </si>
  <si>
    <t>林章欽</t>
  </si>
  <si>
    <t>吕梓绮</t>
  </si>
  <si>
    <t>2B8h6eB7-172-092-Ck-005-ThH-100-1-NOA-09-8i0</t>
  </si>
  <si>
    <t>My-Robot Taman Perli.n.g</t>
  </si>
  <si>
    <t>TAN EU ZE</t>
  </si>
  <si>
    <t>2B8h6eBz-172-092-Yb-005-TRu-100-1-lIh-09-KUa</t>
  </si>
  <si>
    <t>My-Robot Setia Ec.o Garden</t>
  </si>
  <si>
    <t>My-Robot Setia Eco Garden</t>
  </si>
  <si>
    <t>Allya Maisara Binti Abdul Malek</t>
  </si>
  <si>
    <t>CHEE SI YAO</t>
  </si>
  <si>
    <t>2B8h6eQx-172-092-Kk-005-KbI-093-1-ySo-13-Jx4</t>
  </si>
  <si>
    <t>DZBC-004</t>
  </si>
  <si>
    <t>安婷婷</t>
  </si>
  <si>
    <t>刘熠恺</t>
  </si>
  <si>
    <t>2B8h6e34-172-092-oY-005-sb4-100-1-DWt-13-1lJ</t>
  </si>
  <si>
    <t>西浦六队</t>
  </si>
  <si>
    <t>韩玉坤</t>
  </si>
  <si>
    <t>2B8h6euT-172-092-01-005-OK2-100-1-MCZ-13-6j7</t>
  </si>
  <si>
    <t>机长66队</t>
  </si>
  <si>
    <t>苏州大学第二实验学校</t>
  </si>
  <si>
    <t>张嘉洋</t>
  </si>
  <si>
    <t>2B8h6erM-172-092-G9-005-8Oa-100-1-ypO-09-5Vc</t>
  </si>
  <si>
    <t>达志一队</t>
  </si>
  <si>
    <t>周钰杰</t>
  </si>
  <si>
    <t>2B8h6eQX-172-092-K7-005-uzf-093-1-O42-13-Avx</t>
  </si>
  <si>
    <t>DZBC-005</t>
  </si>
  <si>
    <t>时浩源</t>
  </si>
  <si>
    <t>2B8h6eBh-172-092-td-005-OJf-100-1-L02-09-LiO</t>
  </si>
  <si>
    <t>My-Robot Taman.. Perling</t>
  </si>
  <si>
    <t>HO JUN YAN</t>
  </si>
  <si>
    <t>2B8h6e8c-172-092-xC-005-iMp-093-1-7MP-13-See</t>
  </si>
  <si>
    <t>DZBC-010</t>
  </si>
  <si>
    <t>叶小群</t>
  </si>
  <si>
    <t>吴星霖</t>
  </si>
  <si>
    <t>2B8h6eQ5-172-092-XW-005-xG2-093-1-Lo8-13-fjQ</t>
  </si>
  <si>
    <t>DZBC-001</t>
  </si>
  <si>
    <t>曹晓东</t>
  </si>
  <si>
    <t>李泽轩</t>
  </si>
  <si>
    <t>2B8h6e1R-172-092-v4-005-C7h-100-1-cXC-09-GGx</t>
  </si>
  <si>
    <t>My-Robo..t Taman Perling</t>
  </si>
  <si>
    <t>TEJJES A/L BALAKRISNAN</t>
  </si>
  <si>
    <t>2B8h6eRS-172-092-xN-005-V1q-100-1-4Eq-13-fA9</t>
  </si>
  <si>
    <t>St Francis Methodist Sch.ool (International)</t>
  </si>
  <si>
    <t>St Francis Methodist School (International)</t>
  </si>
  <si>
    <t>Tao Zhiwei (Rex)</t>
  </si>
  <si>
    <t>Gao Huangxuan</t>
  </si>
  <si>
    <t>2B8h6er0-172-092-nN-005-8ev-100-1-N2G-09-Jmd</t>
  </si>
  <si>
    <t>DZBC-03</t>
  </si>
  <si>
    <t>岑宇恒</t>
  </si>
  <si>
    <t>何云峰</t>
  </si>
  <si>
    <t>2B8h6eRu-172-092-uC-005-pMe-100-1-cdv-13-Ydu</t>
  </si>
  <si>
    <t>Coding .Lab</t>
  </si>
  <si>
    <t>Coding Lab</t>
  </si>
  <si>
    <t>Caleb Choo En Le</t>
  </si>
  <si>
    <t>2B8h6e1o-172-092-s4-005-mTO-100-1-GTr-09-RKn</t>
  </si>
  <si>
    <t>My-Rob.ot Medini</t>
  </si>
  <si>
    <t>LIN SONG-YOU</t>
  </si>
  <si>
    <t>2B8h6eQ0-172-092-TB-005-ZE0-093-1-Rd2-13-Let</t>
  </si>
  <si>
    <t>DZBC-12</t>
  </si>
  <si>
    <t>冷皑雪</t>
  </si>
  <si>
    <t>屠画</t>
  </si>
  <si>
    <t>2B8h6e8q-172-092-wy-005-si3-093-1-Kga-13-F8H</t>
  </si>
  <si>
    <t>DZBC-24</t>
  </si>
  <si>
    <t>袁真芷曦</t>
  </si>
  <si>
    <t>2B8h6eRp-172-092-hU-005-RBO-100-1-zG3-13-Y2J</t>
  </si>
  <si>
    <t>S.t Francis Methodist School (International)</t>
  </si>
  <si>
    <t>Ongole Jadon Victor Moses</t>
  </si>
  <si>
    <t>2B8h6e16-172-092-l3-005-GvE-100-1-9fJ-09-xHz</t>
  </si>
  <si>
    <t>ONG YU HAO</t>
  </si>
  <si>
    <t>2B8h6e8T-172-092-Lk-005-Bm8-093-1-TKG-13-4xT</t>
  </si>
  <si>
    <t>西浦02队</t>
  </si>
  <si>
    <t>李炎泽</t>
  </si>
  <si>
    <t>2B8h6eQe-172-092-Ol-005-Hp6-093-1-1fE-13-ZrE</t>
  </si>
  <si>
    <t>DZBC-18</t>
  </si>
  <si>
    <t>刘一墨</t>
  </si>
  <si>
    <t>2B8h6e9M-172-092-3z-005-mNW-093-1-h8u-12-5ip</t>
  </si>
  <si>
    <t>My.-Robot Setia Eco Garden</t>
  </si>
  <si>
    <t>Nur Erra Fahera Binti Kamaruddin</t>
  </si>
  <si>
    <t>LEE YING XUAN</t>
  </si>
  <si>
    <t>2B8h6erO-172-092-Xw-005-oJP-100-1-uIP-09-wCG</t>
  </si>
  <si>
    <t>DZBC-04</t>
  </si>
  <si>
    <t>胡晨元</t>
  </si>
  <si>
    <t>2B8h6eQY-172-092-GI-005-SU6-093-1-Xtn-13-kNb</t>
  </si>
  <si>
    <t>DZBC-13</t>
  </si>
  <si>
    <t>张涵杰</t>
  </si>
  <si>
    <t>2B8h6elj-172-092-KD-005-gLB-093-1-aQ7-13-ROd</t>
  </si>
  <si>
    <t>SJKC(C) Chung Hw.a Kota Kinabalu</t>
  </si>
  <si>
    <t>SJKC(C) Chung Hwa Kota Kinabalu</t>
  </si>
  <si>
    <t>Maximilian Clark</t>
  </si>
  <si>
    <t>Adryel Alexander</t>
  </si>
  <si>
    <t>2B8h6e11-172-092-Av-005-byK-100-1-1SM-09-sNt</t>
  </si>
  <si>
    <t>My-Robot Tam..an Perling</t>
  </si>
  <si>
    <t>GLENDON WONG YEE HAU</t>
  </si>
  <si>
    <t>2B8h6e0B-172-092-ul-005-SFg-093-1-e8Z-12-V4b</t>
  </si>
  <si>
    <t>望亭队</t>
  </si>
  <si>
    <t>苏州市相城区望亭中心小学</t>
  </si>
  <si>
    <t>李卉</t>
  </si>
  <si>
    <t>潘宇</t>
  </si>
  <si>
    <t>2B8h6eQH-172-092-wq-005-knX-093-1-acZ-13-C8t</t>
  </si>
  <si>
    <t>DZBZ-14</t>
  </si>
  <si>
    <t>应杭炜</t>
  </si>
  <si>
    <t>2B8h6e9i-172-092-Dn-005-kIY-093-1-VV0-12-XQH</t>
  </si>
  <si>
    <t>My-Robot. Setia Eco Garden</t>
  </si>
  <si>
    <t>GUE CHEN RUI</t>
  </si>
  <si>
    <t>2B8h6eRa-172-092-H9-005-9MZ-093-1-nug-13-Q4e</t>
  </si>
  <si>
    <t>破晓队</t>
  </si>
  <si>
    <t>四川省成都市龙泉驿区东山国际小学</t>
  </si>
  <si>
    <t>黄韩冰</t>
  </si>
  <si>
    <t>PU QIANRUI (蒲谦睿)</t>
  </si>
  <si>
    <t>2B8h6e1s-172-092-0T-005-szR-100-1-0kh-09-TPX</t>
  </si>
  <si>
    <t>My-Robot Taman. Perling</t>
  </si>
  <si>
    <t>DEVESH VARMAN S/O SENTHIL KUMARAN</t>
  </si>
  <si>
    <t>2B8h6e8L-172-092-X6-005-jhW-093-1-jXM-13-c33</t>
  </si>
  <si>
    <t>DZBC-21</t>
  </si>
  <si>
    <t>唐瑞阳</t>
  </si>
  <si>
    <t>2B8h6e1O-172-092-TN-005-6o3-100-1-oc1-09-pIt</t>
  </si>
  <si>
    <t>My-R.obot Taman Perling</t>
  </si>
  <si>
    <t>LUCAS CHAI JING QUAN</t>
  </si>
  <si>
    <t>2B8h6eKn-172-092-6f-005-3Zf-093-1-vUW-12-FGU</t>
  </si>
  <si>
    <t>St Francis Methodist School. (International)</t>
  </si>
  <si>
    <t>Hwang Seungyeon</t>
  </si>
  <si>
    <t>2B8h6e8Q-172-092-VQ-005-zVk-093-1-4W2-13-rZn</t>
  </si>
  <si>
    <t>七都小学队</t>
  </si>
  <si>
    <t>苏州市吴江区七都小学</t>
  </si>
  <si>
    <t>庞静怡</t>
  </si>
  <si>
    <t>钮吴勋</t>
  </si>
  <si>
    <t>2B8h6erX-172-092-eq-005-xBB-100-1-xch-09-Y3V</t>
  </si>
  <si>
    <t>DZBC-09</t>
  </si>
  <si>
    <t>高端垠</t>
  </si>
  <si>
    <t>2B8h6elq-172-092-9n-005-iZc-093-1-LVi-13-Wum</t>
  </si>
  <si>
    <t>St Francis Methodist Scho.ol (International)</t>
  </si>
  <si>
    <t>Quan Yihao</t>
  </si>
  <si>
    <t>2B8h6elp-172-092-xM-005-BOG-093-1-2oE-13-N1z</t>
  </si>
  <si>
    <t>CIY.Club KotaKinabalu</t>
  </si>
  <si>
    <t>TEO WEI SENG</t>
  </si>
  <si>
    <t>Ryan Lau Ju Hon</t>
  </si>
  <si>
    <t>2B8h6e9h-172-092-JB-005-ItE-093-1-NS5-12-apd</t>
  </si>
  <si>
    <t>My-Robot T.aman Perling</t>
  </si>
  <si>
    <t>JAVIER TAY ZHONG ZHE</t>
  </si>
  <si>
    <t>2B8h6eQt-172-092-ez-005-lGD-093-1-x4Q-13-WrO</t>
  </si>
  <si>
    <t>DZBC-002</t>
  </si>
  <si>
    <t>周挥棋</t>
  </si>
  <si>
    <t>2B8h6eKB-172-092-Zs-005-SIx-093-1-bEY-12-inz</t>
  </si>
  <si>
    <t>St Francis Methodist School (International.)</t>
  </si>
  <si>
    <t>Liao Pinjun</t>
  </si>
  <si>
    <t>2B8h6eQ1-172-092-Oi-005-pl7-093-1-PjD-13-eoQ</t>
  </si>
  <si>
    <t>DZBC-17</t>
  </si>
  <si>
    <t>郑越荣</t>
  </si>
  <si>
    <t>2B8h6e8U-172-092-Og-005-5cO-093-1-Etk-13-4VI</t>
  </si>
  <si>
    <t>DZBC-22</t>
  </si>
  <si>
    <t>何树极</t>
  </si>
  <si>
    <t>何昊阳</t>
  </si>
  <si>
    <t>2B8h6eQR-172-092-Kv-005-lrN-093-1-XEm-13-i3P</t>
  </si>
  <si>
    <t>DZBC-15</t>
  </si>
  <si>
    <t>徐语宸</t>
  </si>
  <si>
    <t>2B8h6e1g-172-092-ox-005-aTC-100-1-kDg-09-XEj</t>
  </si>
  <si>
    <t>My-Robot Tam.an Perli.ng</t>
  </si>
  <si>
    <t>DARSHAAN S/O SENTHIL KUMARAN</t>
  </si>
  <si>
    <t>2B8h6eQC-172-092-I7-005-HIl-093-1-jAY-13-vCR</t>
  </si>
  <si>
    <t>DZBC-009</t>
  </si>
  <si>
    <t>姚静</t>
  </si>
  <si>
    <t>刘承智</t>
  </si>
  <si>
    <t>2B8h6el8-172-092-dU-005-qzx-093-1-D1L-13-qDf</t>
  </si>
  <si>
    <t>M.y-Robot Taman Perling</t>
  </si>
  <si>
    <t>SANJIVAN SO SURENDAR</t>
  </si>
  <si>
    <t>2B8h6eQa-172-092-T0-005-KFI-093-1-JMQ-13-L3H</t>
  </si>
  <si>
    <t>DZBC-006</t>
  </si>
  <si>
    <t>田晓伟</t>
  </si>
  <si>
    <t>辛伟铭</t>
  </si>
  <si>
    <t>2B8h6e19-172-092-ZX-005-1Co-100-1-wFP-09-W4o</t>
  </si>
  <si>
    <t>My.-Robot Taman Perling</t>
  </si>
  <si>
    <t>HANNAH TEO CHIEN RU</t>
  </si>
  <si>
    <t>2B8h6e8M-172-092-Rp-005-RtI-093-1-sx8-13-8S8</t>
  </si>
  <si>
    <t>DZBC-013</t>
  </si>
  <si>
    <t>潘锦慕</t>
  </si>
  <si>
    <t>2B8h6eQM-172-092-Q7-005-qYY-093-1-RbR-13-Dvv</t>
  </si>
  <si>
    <t>DZBC-003</t>
  </si>
  <si>
    <t>蔡博皓</t>
  </si>
  <si>
    <t>2B8h6e8f-172-092-Cm-005-kN2-093-1-kOf-13-0Zf</t>
  </si>
  <si>
    <t>DZBC-011</t>
  </si>
  <si>
    <t>万子玺</t>
  </si>
  <si>
    <t>2B8h6e9A-172-092-gh-005-KAA-093-1-348-12-81P</t>
  </si>
  <si>
    <t>My-Robot Tama.n Perling</t>
  </si>
  <si>
    <t>TAN MINN LE</t>
  </si>
  <si>
    <t>2B8h6elQ-172-092-Ca-005-uOO-093-1-r59-13-IFh</t>
  </si>
  <si>
    <t>NAVINESH KAMALANATHAN</t>
  </si>
  <si>
    <t>2B8h6eQU-172-092-I1-005-9Za-093-1-ti1-13-3xb</t>
  </si>
  <si>
    <t>DZBC-07</t>
  </si>
  <si>
    <t>牛杰</t>
  </si>
  <si>
    <t>邹昕彤</t>
  </si>
  <si>
    <t>2B8h6elf-172-092-iJ-005-U2E-093-1-Too-13-yWc</t>
  </si>
  <si>
    <t>St Francis Methodist .School (International)</t>
  </si>
  <si>
    <t>Meng Xingyu</t>
  </si>
  <si>
    <t>2B8h6elk-172-092-9d-005-plU-093-1-Ij0-13-x2r</t>
  </si>
  <si>
    <t>My-Robot Tama.n P.erling</t>
  </si>
  <si>
    <t>TAN ZACH HOU</t>
  </si>
  <si>
    <t>2B8h6elb-172-092-j9-005-E2v-093-1-j2r-13-muu</t>
  </si>
  <si>
    <t>St Fran.cis Methodist School (International)</t>
  </si>
  <si>
    <t>Hou Yuheng</t>
  </si>
  <si>
    <t>2B8h6ela-172-092-w4-005-NH5-093-1-hin-13-MTT</t>
  </si>
  <si>
    <t>St Fra.ncis Methodist. School (International)</t>
  </si>
  <si>
    <t>Liu Yizhi</t>
  </si>
  <si>
    <t>2B8h6e8p-172-092-fW-005-ox7-093-1-nMX-13-CBB</t>
  </si>
  <si>
    <t>青浦协和</t>
  </si>
  <si>
    <t>王佳宜</t>
  </si>
  <si>
    <t>2B8h6ejw-172-092-Yu-005-kyN-093-1-eZd-13-aTf</t>
  </si>
  <si>
    <t>My-Robot Setia Eco G.arden</t>
  </si>
  <si>
    <t>BHARANIITHARAN MURALYTHARAN</t>
  </si>
  <si>
    <t>2B8h6elu-172-092-eR-005-AL5-093-1-FsU-13-6H1</t>
  </si>
  <si>
    <t>M.y-R.obot Taman Perling</t>
  </si>
  <si>
    <t>OLIVER WONG CHI YANG</t>
  </si>
  <si>
    <t>2B8h6e84-172-092-Hm-005-DX1-093-1-Tlb-13-jQr</t>
  </si>
  <si>
    <t>DZBC-23</t>
  </si>
  <si>
    <t>王钰莹</t>
  </si>
  <si>
    <t>2B8h6e8v-172-092-Xp-005-Kwf-093-1-yMR-13-M6U</t>
  </si>
  <si>
    <t>DZBC-19</t>
  </si>
  <si>
    <t>徐腾宇</t>
  </si>
  <si>
    <t>2B8h6els-172-092-ig-005-Kxf-093-1-XHD-13-hcN</t>
  </si>
  <si>
    <t>My-Robot Tam.a.n Perling</t>
  </si>
  <si>
    <t>PHAN YU QIAN</t>
  </si>
  <si>
    <t>2B8h6elm-172-092-PT-005-xqX-093-1-nLq-13-0Qm</t>
  </si>
  <si>
    <t>My-Ro.bot Taman Perling</t>
  </si>
  <si>
    <t>AIDEN HENG JIAN YEE</t>
  </si>
  <si>
    <t>2B8h6ejP-172-092-ed-005-rok-093-1-2iE-13-wMH</t>
  </si>
  <si>
    <t>My-Robot Setia Eco Gard.en</t>
  </si>
  <si>
    <t>LEE LE KAI</t>
  </si>
  <si>
    <t>2B8h6eli-172-092-xO-005-n9v-093-1-GAS-13-Idr</t>
  </si>
  <si>
    <t>St Franc.is Methodist School (International)</t>
  </si>
  <si>
    <t>Xia Yiming</t>
  </si>
  <si>
    <t>2B8h6e1n-172-092-7R-005-HTs-100-1-FRn-09-HIX</t>
  </si>
  <si>
    <t>My-Robot Tama..n Perling</t>
  </si>
  <si>
    <t>DHIVYEESH A/L BALAKRISNAN</t>
  </si>
  <si>
    <t>2B8h6eBb-172-092-NE-005-0Q6-100-1-I3C-09-5f7</t>
  </si>
  <si>
    <t>Coding Lab.</t>
  </si>
  <si>
    <t>Nathan Wong Chin Ren</t>
  </si>
  <si>
    <t>2B8h6eKE-172-092-xt-005-pTT-093-1-RAw-12-eAe</t>
  </si>
  <si>
    <t>Gao Tianqi</t>
  </si>
  <si>
    <t>2B8h6e9o-172-092-x2-005-srO-093-1-uTV-12-gDZ</t>
  </si>
  <si>
    <t>My-Robo..t Taman Pe.rling</t>
  </si>
  <si>
    <t>TAN ZI MIN</t>
  </si>
  <si>
    <t>2B8h6e9t-172-092-fr-005-xbJ-093-1-6dj-12-dwg</t>
  </si>
  <si>
    <t>DILAN KRISH SHASHITARAN</t>
  </si>
  <si>
    <t>2B8h6ejy-172-092-S0-005-V6t-093-1-z5a-13-TF9</t>
  </si>
  <si>
    <t>EDISON TRAINING CENTER</t>
  </si>
  <si>
    <t>RAVIKUMARAN KANISAN</t>
  </si>
  <si>
    <t>SHARVISHKUMAR A/L RAMUKUMAR</t>
  </si>
  <si>
    <t>2B8h6e1G-172-092-lt-005-5nf-100-1-RSr-09-fVw</t>
  </si>
  <si>
    <t>St Fra.ncis Methodist School (International)</t>
  </si>
  <si>
    <t>2B8h6elr-172-092-a6-005-KBK-093-1-xpk-13-xA4</t>
  </si>
  <si>
    <t>My-Robot Taman Perl.ing</t>
  </si>
  <si>
    <t>REYDDHARTH VINAYAK</t>
  </si>
  <si>
    <t>2B8h6ejG-172-092-TI-005-K2D-093-1-dZr-13-ya7</t>
  </si>
  <si>
    <t>EDISON TRAINING CENTRE</t>
  </si>
  <si>
    <t>SAHILEYSHKUMAR A/L RAMUKUMAR</t>
  </si>
  <si>
    <t>2B8h6el2-172-092-GJ-005-c3I-093-1-tJb-13-rnK</t>
  </si>
  <si>
    <t>St Francis Methodist. School (International)</t>
  </si>
  <si>
    <t>Niu Shengyu</t>
  </si>
  <si>
    <t>2B8h6e1T-172-092-27-005-hOV-100-1-ACR-09-9Zs</t>
  </si>
  <si>
    <t>My-Robo.t Taman Perling</t>
  </si>
  <si>
    <t>ARULPRIYAN ARULSELVAN</t>
  </si>
  <si>
    <t>2B8h6e1f-172-092-Ju-005-I2W-100-1-qqz-09-rBY</t>
  </si>
  <si>
    <t>St Francis Met.hodist School (International)</t>
  </si>
  <si>
    <t>Klein Christiano Mulia</t>
  </si>
  <si>
    <t>2B8h6e15-172-092-OC-005-HeZ-100-1-fI8-09-6Ep</t>
  </si>
  <si>
    <t>St Francis Met.hodist Scho.ol (International)</t>
  </si>
  <si>
    <t>Kan Xiao</t>
  </si>
  <si>
    <t>2B8h6eBw-172-092-aD-005-euI-100-1-EBG-09-zZO</t>
  </si>
  <si>
    <t>Ed.ison Robotics</t>
  </si>
  <si>
    <t>Edison Robotics</t>
  </si>
  <si>
    <t>LOGAVENTHAN A/L SELVAGANES</t>
  </si>
  <si>
    <t>2B8h6eR9-172-092-bX-005-8fH-100-1-z6n-13-pPm</t>
  </si>
  <si>
    <t>St Franci.s Methodist School (International)</t>
  </si>
  <si>
    <t>Zhang Benjamin</t>
  </si>
  <si>
    <t>2B8h6e1t-172-092-7q-005-Ux2-100-1-0FT-09-Dp5</t>
  </si>
  <si>
    <t>St Fran.cis Meth.odist School (International)</t>
  </si>
  <si>
    <t>Li Quanxi</t>
  </si>
  <si>
    <t>2B8h6eK8-172-092-TG-005-qP2-093-1-DtE-12-R6t</t>
  </si>
  <si>
    <t>Gen Tech. Learning Centre</t>
  </si>
  <si>
    <t>Luke Lim Yi Jun</t>
  </si>
  <si>
    <t>2B8h6eB4-172-092-HQ-005-V3X-100-1-s39-09-O85</t>
  </si>
  <si>
    <t>Caleb Cho Kai Sum</t>
  </si>
  <si>
    <t>Team No</t>
  </si>
  <si>
    <t>Activation code</t>
  </si>
  <si>
    <t>Track</t>
  </si>
  <si>
    <t>Event</t>
  </si>
  <si>
    <t>Classify</t>
  </si>
  <si>
    <t>Group Category</t>
  </si>
  <si>
    <t>Team Name</t>
  </si>
  <si>
    <t>Applicant 
Organization</t>
  </si>
  <si>
    <t>Coach</t>
  </si>
  <si>
    <t>Contestant</t>
  </si>
  <si>
    <t>Match score</t>
  </si>
  <si>
    <t>Time</t>
  </si>
  <si>
    <t>Rank</t>
  </si>
  <si>
    <t>Awards</t>
  </si>
  <si>
    <t>2B8hX4CL-208-125-Jq-005-DVd-127-1-Ith-13-uO1</t>
  </si>
  <si>
    <t>WHALESBOT SERIES</t>
  </si>
  <si>
    <t>Cyber City</t>
  </si>
  <si>
    <t>思维探索科技中心小学1队</t>
  </si>
  <si>
    <t>上海市杨浦小学分校、上海音乐学院实验学校</t>
  </si>
  <si>
    <t>王建祥</t>
  </si>
  <si>
    <t>张熙泽|冯旸凯</t>
  </si>
  <si>
    <t>Champion</t>
  </si>
  <si>
    <t>2B8hX4CU-208-125-eC-005-XP5-127-1-hlP-13-84A</t>
  </si>
  <si>
    <t>思维探索科技中心小学2队</t>
  </si>
  <si>
    <t>民办上外静安外国语小学</t>
  </si>
  <si>
    <t>尚千竣</t>
  </si>
  <si>
    <t>Runner-up</t>
  </si>
  <si>
    <t>2B8hX4CN-208-125-Vo-005-sGX-127-1-WT8-13-B3o</t>
  </si>
  <si>
    <t>思维探索科技中心小学5队</t>
  </si>
  <si>
    <t>上海市浦东新区福山外国语小学</t>
  </si>
  <si>
    <t>徐嘉远</t>
  </si>
  <si>
    <t>Third Place</t>
  </si>
  <si>
    <t>2B8hX4CM-208-125-PA-005-FMA-127-1-MIn-13-UGt</t>
  </si>
  <si>
    <t>一哥一姐队</t>
  </si>
  <si>
    <t>易维塔科技</t>
  </si>
  <si>
    <t>姜宏伟</t>
  </si>
  <si>
    <t>CHEN SIQI|闫泽一</t>
  </si>
  <si>
    <t>First Prize</t>
  </si>
  <si>
    <t>2B8hX4Ct-208-125-ME-005-E3O-127-1-ifh-13-cIe</t>
  </si>
  <si>
    <t>思维探索科技中心小学4队</t>
  </si>
  <si>
    <t>上海市第二师范学校附属小学</t>
  </si>
  <si>
    <t>孙萱庭</t>
  </si>
  <si>
    <t>2B8hX4CJ-208-125-fV-005-yOr-127-1-bxJ-13-CJi</t>
  </si>
  <si>
    <t>格沙队</t>
  </si>
  <si>
    <t>沙冠廷|LIU YI GE</t>
  </si>
  <si>
    <t>2B8hX49x-208-125-8V-005-qk3-127-1-kOL-13-Gwz</t>
  </si>
  <si>
    <t>GOLDFISH TEAM</t>
  </si>
  <si>
    <t>mbcRobot</t>
  </si>
  <si>
    <t>CHANG, LAI-CHIEN</t>
  </si>
  <si>
    <t>LIN, CHE-CHIEN|LIAN, YI-TING</t>
  </si>
  <si>
    <t>2B8hX4C6-208-125-1e-005-UIO-127-1-isD-13-ziQ</t>
  </si>
  <si>
    <t>中国自明无人机战队</t>
  </si>
  <si>
    <t>中国内乡菊潭学校</t>
  </si>
  <si>
    <t>刘红果</t>
  </si>
  <si>
    <t>吴祺阳</t>
  </si>
  <si>
    <t>2B8hX4C4-208-125-DP-005-XWz-127-1-ZGq-13-kjx</t>
  </si>
  <si>
    <t>思维探索科技中心小学3队</t>
  </si>
  <si>
    <t>浦东新区浦三路小学</t>
  </si>
  <si>
    <t>王宸悦</t>
  </si>
  <si>
    <t>Second Prize</t>
  </si>
  <si>
    <t>2B8hX4CS-208-125-is-005-frj-127-1-VjT-13-nNu</t>
  </si>
  <si>
    <t>中国自明机器人战队</t>
  </si>
  <si>
    <t>刘迪</t>
  </si>
  <si>
    <t>张顺利</t>
  </si>
  <si>
    <t>2B8hX49O-208-125-ZF-005-eEO-127-1-E2A-13-Yj4</t>
  </si>
  <si>
    <t>YoungTech Lab</t>
  </si>
  <si>
    <t>ONESPACE EDUCATION</t>
  </si>
  <si>
    <t>TRAN DUC LUONG</t>
  </si>
  <si>
    <t>TRAN LE GIA AN|LE NGOC NHA KHANH</t>
  </si>
  <si>
    <t>2B8hX4CT-208-125-AE-005-g4N-127-1-3IW-13-6Mh</t>
  </si>
  <si>
    <t>傲魂队</t>
  </si>
  <si>
    <t>前洪小学</t>
  </si>
  <si>
    <t>吴杭</t>
  </si>
  <si>
    <t>王子鸣|林夕媱</t>
  </si>
  <si>
    <t>2B8hX4N2-208-125-GM-005-kRy-127-1-yvQ-13-Xg2</t>
  </si>
  <si>
    <t>MonSteam-3</t>
  </si>
  <si>
    <t>Monsteam</t>
  </si>
  <si>
    <t>GANTOGTOKH MUNKHSAIKHAN</t>
  </si>
  <si>
    <t>NOMUN</t>
  </si>
  <si>
    <t>2B8hX4CH-208-125-Tz-005-StY-127-1-twu-13-Wae</t>
  </si>
  <si>
    <t>星澜队</t>
  </si>
  <si>
    <t>稠城一小</t>
  </si>
  <si>
    <t>楼心月</t>
  </si>
  <si>
    <t>楼星辰|王景博</t>
  </si>
  <si>
    <t>2B8hX49e-208-125-Rl-005-OrT-127-1-bby-13-jcU</t>
  </si>
  <si>
    <t>GT-2</t>
  </si>
  <si>
    <t>TSE BRENDEN</t>
  </si>
  <si>
    <t>Chan Ka Hang</t>
  </si>
  <si>
    <t>2B8hX4Cl-208-125-P0-005-0QK-127-1-j1l-13-36p</t>
  </si>
  <si>
    <t>凛破队</t>
  </si>
  <si>
    <t>五爱小学丨龙回学校</t>
  </si>
  <si>
    <t>陈宫韩</t>
  </si>
  <si>
    <t>徐源宏|刘厚霖</t>
  </si>
  <si>
    <t>2B8hX4Cv-208-125-fw-005-76P-127-1-NMj-13-Kf0</t>
  </si>
  <si>
    <t>JB2</t>
  </si>
  <si>
    <t>LPF TRAINING CENTRE</t>
  </si>
  <si>
    <t>wilson ling</t>
  </si>
  <si>
    <t>FOO YU XIANG|KHLOE CHAN XZE SHINNE</t>
  </si>
  <si>
    <t>2B8hX49D-208-125-PV-005-X8p-127-1-aRM-13-OND</t>
  </si>
  <si>
    <t>GT-3</t>
  </si>
  <si>
    <t>TSE HAYDEN</t>
  </si>
  <si>
    <t>2B8hX4KO-208-125-rJ-005-SEI-127-1-bWx-13-2FQ</t>
  </si>
  <si>
    <t>APEX 4</t>
  </si>
  <si>
    <t>APEX INSPIRE LAB</t>
  </si>
  <si>
    <t>TEH KENG AUN</t>
  </si>
  <si>
    <t>Ching Wei Ying|Ching Wei Zhen</t>
  </si>
  <si>
    <t>2B8hX49U-208-125-Bz-005-M9U-127-1-iA6-13-jrh</t>
  </si>
  <si>
    <t>Kids Plus-M</t>
  </si>
  <si>
    <t>KIDS PLUS AI ROBOTICS CREATIVE CENTRE</t>
  </si>
  <si>
    <t>Jojo Lee Pei Chee</t>
  </si>
  <si>
    <t>ROY NG ZHANG RUI|Ng Ming Le</t>
  </si>
  <si>
    <t>2B8hX49p-208-125-hr-005-Dii-127-1-O2p-13-2Z1</t>
  </si>
  <si>
    <t>MonSteam-4</t>
  </si>
  <si>
    <t>MonSteam</t>
  </si>
  <si>
    <t>ARIUN-ERDENE</t>
  </si>
  <si>
    <t>2B8hX49F-208-125-tt-005-qE6-127-1-iK6-13-yaz</t>
  </si>
  <si>
    <t>SKTAMAN EHSAN</t>
  </si>
  <si>
    <t>SK TAMAN EHSAN、MALAYSIA</t>
  </si>
  <si>
    <t>KHARUL NISAK BINTI ABDUL RAHMAN</t>
  </si>
  <si>
    <t>EBRAHIM ZIYAD BIN MUHAMMAD SHAH HAFIZZAN|AYDIN AZZAHIR BIN AMIR AZZAHIR</t>
  </si>
  <si>
    <t>2B8hX4KQ-208-125-LI-005-7mH-127-1-jn5-13-bzR</t>
  </si>
  <si>
    <t>Kids Plus-Q</t>
  </si>
  <si>
    <t>TEE ROU QI|HOW ZHI QUAN</t>
  </si>
  <si>
    <t>2B8hX49L-208-125-P1-005-Ohx-127-1-xM2-13-119</t>
  </si>
  <si>
    <t>APEX 2</t>
  </si>
  <si>
    <t>Vindcent Heng Chee Bont|Xander Ngang Jia Xu</t>
  </si>
  <si>
    <t>2B8hX49G-208-125-W4-005-SQl-127-1-aI9-13-tsj</t>
  </si>
  <si>
    <t>Kids Plus-T</t>
  </si>
  <si>
    <t>TEE YAN HOE|LIM KAI YUE</t>
  </si>
  <si>
    <t>2B8hX4Nw-208-125-8D-005-VbT-127-1-ZkM-13-VrB</t>
  </si>
  <si>
    <t>MonSteam-2</t>
  </si>
  <si>
    <t>KHALIUNDAR</t>
  </si>
  <si>
    <t>2B8hX49h-208-125-A6-005-0De-127-1-GZi-13-qVH</t>
  </si>
  <si>
    <t>APEX 3</t>
  </si>
  <si>
    <t>Heng Chee Sheng</t>
  </si>
  <si>
    <t>Wang MinXing|Wang Xiao Ming</t>
  </si>
  <si>
    <t>2B8hX4KT-208-125-OB-005-kwJ-127-1-dzH-13-iri</t>
  </si>
  <si>
    <t>Kids Plus-N</t>
  </si>
  <si>
    <t>NEOH SHAO FENG|JAVIER YEO JUN XI</t>
  </si>
  <si>
    <t>Third Prize</t>
  </si>
  <si>
    <t>2B8hX4Ce-208-125-C7-005-KyW-127-1-0qf-13-Luu</t>
  </si>
  <si>
    <t>my life getting better</t>
  </si>
  <si>
    <t>Experienmental School</t>
  </si>
  <si>
    <t>ANSON TEH KENG AUN</t>
  </si>
  <si>
    <t>XANDER NGANG JIA XU</t>
  </si>
  <si>
    <t>2B8hX49Z-208-125-Zc-005-21S-127-1-c6g-13-IX0</t>
  </si>
  <si>
    <t>APEX 1</t>
  </si>
  <si>
    <t>Ng Joe Ye|Joshua Chan Shern Jue</t>
  </si>
  <si>
    <t>2B8hX4Ke-208-125-z8-005-CsT-127-1-UL6-13-2Aa</t>
  </si>
  <si>
    <t>APEX 5</t>
  </si>
  <si>
    <t>Ayden Sheet|YAP SEH WEE</t>
  </si>
  <si>
    <t>2B8hX4Kk-208-125-ur-005-i5b-127-1-0lL-13-0Lc</t>
  </si>
  <si>
    <t>APEX 6</t>
  </si>
  <si>
    <t>Ee Zi Qian|Pak Wen Feng</t>
  </si>
  <si>
    <t>2B8hX4Cd-208-125-M1-005-Roy-127-1-VDT-13-sO4</t>
  </si>
  <si>
    <t>APEX 67</t>
  </si>
  <si>
    <t>Durha School</t>
  </si>
  <si>
    <t>JOSHUA CHAN SHERN JUE</t>
  </si>
  <si>
    <t>2B8hX4Na-208-125-1u-005-h56-127-1-Dwp-13-kfK</t>
  </si>
  <si>
    <t>Good boy</t>
  </si>
  <si>
    <t>Join botics School</t>
  </si>
  <si>
    <t>TAN YEE PENG</t>
  </si>
  <si>
    <t>LIM JIA JUN</t>
  </si>
  <si>
    <t>2B8hX4K8-208-125-Nb-005-Qvz-127-1-SsP-13-UGS</t>
  </si>
  <si>
    <t>Kids Plus-E</t>
  </si>
  <si>
    <t>SIA EE THERN|XAVIER TAN YI ZE</t>
  </si>
  <si>
    <t>2B8hX4Cs-208-125-J5-005-l9q-127-1-cS6-13-jof</t>
  </si>
  <si>
    <t>DGH</t>
  </si>
  <si>
    <t>Ximen Primary School</t>
  </si>
  <si>
    <t>HENG CHEE BOONT</t>
  </si>
  <si>
    <t>2B8hX4NX-208-125-bl-005-Qk7-127-1-Pk5-13-Y2T</t>
  </si>
  <si>
    <t>DG Team</t>
  </si>
  <si>
    <t>Beimen Primary school</t>
  </si>
  <si>
    <t>LIM JIA HAOH</t>
  </si>
  <si>
    <t>2B8hX491-208-125-vg-005-D8Q-127-1-0FH-13-tER</t>
  </si>
  <si>
    <t>GT-1</t>
  </si>
  <si>
    <t>Lam Tze Lok</t>
  </si>
  <si>
    <t>2B8hX4Kn-208-125-vr-005-DEi-127-1-NOP-13-IeS</t>
  </si>
  <si>
    <t>Kids Plus-G</t>
  </si>
  <si>
    <t>KISHENTHERAN KURUP A/L SHASITHERAN|GOH CHO GUAN</t>
  </si>
  <si>
    <t>2B8hX49Q-208-125-G3-005-6H4-127-1-kS8-13-WBx</t>
  </si>
  <si>
    <t>Wonder AI-2</t>
  </si>
  <si>
    <t>Wonder AI Inventor</t>
  </si>
  <si>
    <t>Tan Yee Peng</t>
  </si>
  <si>
    <t>Lim Jia Jun|Lim Jia Hao</t>
  </si>
  <si>
    <t>2B8hX4CE-208-125-ZC-005-sE9-127-1-57f-13-tOA</t>
  </si>
  <si>
    <t>APEX789</t>
  </si>
  <si>
    <t>UCLLA School</t>
  </si>
  <si>
    <t>LUCAS PAK WEN FENG</t>
  </si>
  <si>
    <t>2B8hX4NV-208-125-2F-005-rk9-127-1-KXu-13-4hZ</t>
  </si>
  <si>
    <t>best one</t>
  </si>
  <si>
    <t>wonder ai</t>
  </si>
  <si>
    <t>LOW RUI TINGG</t>
  </si>
  <si>
    <t>2B8hX4Nb-208-125-tS-005-TKh-127-1-dBD-13-lqh</t>
  </si>
  <si>
    <t>Wonder AI-1</t>
  </si>
  <si>
    <t>WONDER AI INVENTOR</t>
  </si>
  <si>
    <t>NG JUN KEAT</t>
  </si>
  <si>
    <t>2B8hX49q-208-125-Xe-005-HRD-127-1-uWO-13-Cad</t>
  </si>
  <si>
    <t>Kids Plus-J</t>
  </si>
  <si>
    <t>GAN XAVIER|JAYDEN YEO JIE KAI</t>
  </si>
  <si>
    <t>2B8hX49E-208-125-Mb-005-emk-127-1-l1X-13-nuB</t>
  </si>
  <si>
    <t>Wonder AI-3</t>
  </si>
  <si>
    <t>YON TIAN LE</t>
  </si>
  <si>
    <t>2B8hX4Nz-208-125-sF-005-P9U-127-1-lv8-13-qIi</t>
  </si>
  <si>
    <t>MonSteam-1</t>
  </si>
  <si>
    <t>CHINGUUN</t>
  </si>
  <si>
    <t>2B8hX49T-208-125-C7-005-97a-127-1-TUu-13-LXB</t>
  </si>
  <si>
    <t>Ng Jun keat|How Zhi Hin</t>
  </si>
  <si>
    <t>2B8hX4Kd-208-125-sR-005-EYb-127-1-4Br-13-ZdF</t>
  </si>
  <si>
    <t>Wonder AI-4</t>
  </si>
  <si>
    <t>Maxton Ng Xiang Kai</t>
  </si>
  <si>
    <t>2B8hX4Kl-208-125-BL-005-Bln-127-1-vDK-13-Jfm</t>
  </si>
  <si>
    <t>APEX 7</t>
  </si>
  <si>
    <t>Ranveer Singh Khera|OON JUN HEE</t>
  </si>
  <si>
    <t>2B8hX4Ku-208-125-8y-005-dOF-127-1-OYk-13-xGE</t>
  </si>
  <si>
    <t>Kids Plus-L</t>
  </si>
  <si>
    <t>LU JUN YU|Hudson Huang</t>
  </si>
  <si>
    <t>2B8hX49f-208-125-6c-005-PEb-127-1-ziv-13-r1c</t>
  </si>
  <si>
    <t>Kids Plus-U</t>
  </si>
  <si>
    <t>Muhammad Uwais Bin Mohd Suffian|Muhammad Ammar Bin Mohamad Muslim</t>
  </si>
  <si>
    <t>2B8hX4NM-208-125-dl-005-MbT-127-1-9K8-13-src</t>
  </si>
  <si>
    <t>Team winwin</t>
  </si>
  <si>
    <t>Wonder Robotics school</t>
  </si>
  <si>
    <t>YOU TIAN LEA</t>
  </si>
  <si>
    <t>2B8hX4Nt-208-125-gu-005-EtZ-127-1-Nxm-13-UuS</t>
  </si>
  <si>
    <t>WOND</t>
  </si>
  <si>
    <t>Wonder ai</t>
  </si>
  <si>
    <t>TZE LO</t>
  </si>
  <si>
    <t>2B8hXt90-208-125-AX-005-Gtv-127-1-VWc-09-VTO</t>
  </si>
  <si>
    <t>正航队</t>
  </si>
  <si>
    <t>延明航|杜文正</t>
  </si>
  <si>
    <t>2B8hX4pE-208-125-5y-005-TGx-127-1-slm-09-zYn</t>
  </si>
  <si>
    <t>思维探索科技中心初中1队</t>
  </si>
  <si>
    <t>上海市交通大学附属杨浦实验学校、上海市鞍山初级中学</t>
  </si>
  <si>
    <t>宋梦婷|顾翊轩</t>
  </si>
  <si>
    <t>2B8hXt9l-208-125-uP-005-Lba-127-1-jnn-09-0TH</t>
  </si>
  <si>
    <t>苏彭队</t>
  </si>
  <si>
    <t>PENG LINSHUO|苏梓航</t>
  </si>
  <si>
    <t>2B8hX4Nu-208-125-HY-005-f0N-127-1-Lkt-09-Ohe</t>
  </si>
  <si>
    <t>TAIWAN LUCKY BICYCLE</t>
  </si>
  <si>
    <t>CHEN, CHIH-HUNG</t>
  </si>
  <si>
    <t>2B8hX4p9-208-125-tx-005-lpY-127-1-CGN-09-F2E</t>
  </si>
  <si>
    <t>TAIWAN MVP</t>
  </si>
  <si>
    <t>WU, CHEN-HAO|HSIAO, RUEI-SHEN</t>
  </si>
  <si>
    <t>2B8hX4pN-208-125-pL-005-rKO-127-1-fhp-09-kKO</t>
  </si>
  <si>
    <t>FCJH TEAM TAIWIN</t>
  </si>
  <si>
    <t>LIU, CHENG-WEI|LIN, CHIH-YI</t>
  </si>
  <si>
    <t>2B8hX4pB-208-125-f9-005-N81-127-1-qK6-09-khW</t>
  </si>
  <si>
    <t>苍穹队</t>
  </si>
  <si>
    <t>义乌市北苑中学丨稠州中学</t>
  </si>
  <si>
    <t>刘嘉俊|张镱袁邈</t>
  </si>
  <si>
    <t>2B8hXtCh-208-125-Y4-005-OR1-127-1-nHG-09-U7Q</t>
  </si>
  <si>
    <t>中国自明编程战队</t>
  </si>
  <si>
    <t>陈莹</t>
  </si>
  <si>
    <t>陆辰浠</t>
  </si>
  <si>
    <t>2B8hX4pu-208-125-LR-005-Dp0-127-1-FLm-09-MLM</t>
  </si>
  <si>
    <t>灵霄队</t>
  </si>
  <si>
    <t>义乌市稠州中学丨义乌市北苑中学</t>
  </si>
  <si>
    <t>袁颢洋|陈梓瀚</t>
  </si>
  <si>
    <t>2B8hXD26-208-125-V6-005-hiz-127-1-O2P-09-Tma</t>
  </si>
  <si>
    <t>智驭未来战队</t>
  </si>
  <si>
    <t>上海市惠民中学</t>
  </si>
  <si>
    <t>罗建宇</t>
  </si>
  <si>
    <t>王梓宸</t>
  </si>
  <si>
    <t>2B8hX4NK-208-125-0v-005-9lQ-127-1-atN-09-6tL</t>
  </si>
  <si>
    <t>Wayne Raga</t>
  </si>
  <si>
    <t>edenbridge</t>
  </si>
  <si>
    <t>WAYNE RAGAVENTHIRAN</t>
  </si>
  <si>
    <t>Chooi Sheng Dong Sheldon</t>
  </si>
  <si>
    <t>2B8hX4Ns-208-125-UC-005-lQV-127-1-9EE-09-66B</t>
  </si>
  <si>
    <t>GT-7</t>
  </si>
  <si>
    <t>GENIES TECHNOLOGY ACADEMY</t>
  </si>
  <si>
    <t>KING YAU</t>
  </si>
  <si>
    <t>2B8hX4pe-208-125-Qh-005-m5N-127-1-TJq-09-iWs</t>
  </si>
  <si>
    <t>诛邪队</t>
  </si>
  <si>
    <t>义乌市后宅中学丨义乌市宾王中学</t>
  </si>
  <si>
    <t>方俊熙|王致远</t>
  </si>
  <si>
    <t>2B8hX4pv-208-125-qa-005-05e-127-1-Q9m-09-Bic</t>
  </si>
  <si>
    <t>GT-8</t>
  </si>
  <si>
    <t>JIAXUAN</t>
  </si>
  <si>
    <t>2B8hX4pJ-208-125-Kv-005-u0Z-127-1-ppG-09-kyW</t>
  </si>
  <si>
    <t>ELJ02</t>
  </si>
  <si>
    <t>Mikael Pavlenko bin Md Rasid</t>
  </si>
  <si>
    <t>2B8hX4pH-208-125-9M-005-eiU-127-1-Hwy-09-K6k</t>
  </si>
  <si>
    <t>GT-4</t>
  </si>
  <si>
    <t>HO HIN LOUKAS、 CHAN</t>
  </si>
  <si>
    <t>Lau Ming Hang</t>
  </si>
  <si>
    <t>CHAN HO HIN LOUKAS</t>
  </si>
  <si>
    <t>2B8hX4pS-208-125-HM-005-Veq-127-1-apb-09-pVT</t>
  </si>
  <si>
    <t>Kids Plus-Z</t>
  </si>
  <si>
    <t>MUHAMMAD ZUFAR BIN MOHD SUFFIAN|Tan Kwan Yee</t>
  </si>
  <si>
    <t>2B8hX4Nr-208-125-MS-005-lui-127-1-Ont-09-iC3</t>
  </si>
  <si>
    <t>GT-5</t>
  </si>
  <si>
    <t>YINA</t>
  </si>
  <si>
    <t>2B8hX4NO-208-125-DQ-005-RO6-127-1-pOD-09-M0Z</t>
  </si>
  <si>
    <t>EBT2</t>
  </si>
  <si>
    <t>EDENBRIDGE</t>
  </si>
  <si>
    <t>Sharey Sin|Yong Hui Qi</t>
  </si>
  <si>
    <t>2B8hX4pV-208-125-X7-005-RMA-127-1-1aB-09-sWl</t>
  </si>
  <si>
    <t>ELJ1</t>
  </si>
  <si>
    <t>He Siheng</t>
  </si>
  <si>
    <t>2B8hX4Ne-208-125-Ix-005-lnz-127-1-Bn9-09-msl</t>
  </si>
  <si>
    <t>GT-6</t>
  </si>
  <si>
    <t>XIN</t>
  </si>
  <si>
    <t>2B8hX4ph-208-125-kk-005-yYC-127-1-tMI-09-HD2</t>
  </si>
  <si>
    <t>GT-9</t>
  </si>
  <si>
    <t>CHUN KIT</t>
  </si>
  <si>
    <t>2B8hX4NT-208-125-L5-005-gmG-127-1-EXX-09-rvH</t>
  </si>
  <si>
    <t>EDT3</t>
  </si>
  <si>
    <t>Lok Kar YIng|Konstance Cheong Tze Zheng</t>
  </si>
  <si>
    <t>2B8hXt9r-208-125-OM-005-AUC-127-1-Emb-09-TN6</t>
  </si>
  <si>
    <t>EL2</t>
  </si>
  <si>
    <t>S. Ragaventhwran</t>
  </si>
  <si>
    <t>Fang Jimi|Jiang Haoyang</t>
  </si>
  <si>
    <t>2B8hXt9j-208-125-vu-005-AZd-127-1-SEZ-09-Idr</t>
  </si>
  <si>
    <t>Wonder AI-5</t>
  </si>
  <si>
    <t>Low Rui Ting</t>
  </si>
  <si>
    <t>2B8hXt9k-208-125-aD-005-9zS-127-1-Ads-09-oGN</t>
  </si>
  <si>
    <t>JB1</t>
  </si>
  <si>
    <t>LPF Training Centre</t>
  </si>
  <si>
    <t>TAN YAN HAN</t>
  </si>
  <si>
    <t>2B8hX4pM-208-125-F5-005-F4g-127-1-eTh-09-TMW</t>
  </si>
  <si>
    <t>ELC4</t>
  </si>
  <si>
    <t>2B8hX4pZ-208-125-Zt-005-ysG-127-1-jPK-09-DL2</t>
  </si>
  <si>
    <t>ELC5</t>
  </si>
  <si>
    <t>Muhammad Damyien</t>
  </si>
  <si>
    <t>2B8hX4pa-208-125-pQ-005-i50-127-1-aHa-09-sf8</t>
  </si>
  <si>
    <t>Kids Plus-S</t>
  </si>
  <si>
    <t>Sia Chao Qing|Reyes Ng Zhang He</t>
  </si>
  <si>
    <t>2B8hX4pG-208-125-BG-005-Vbv-127-1-fLB-09-0XB</t>
  </si>
  <si>
    <t>Ul3</t>
  </si>
  <si>
    <t>Alvin Loke Jie Feng</t>
  </si>
  <si>
    <t>2B8hXt9g-208-125-yl-005-3tF-127-1-U5C-09-5jQ</t>
  </si>
  <si>
    <t>India-1</t>
  </si>
  <si>
    <t>Labour India Public School</t>
  </si>
  <si>
    <t>HAROLD RAJESH GEORGE</t>
  </si>
  <si>
    <t>2B8hX4pA-208-125-rw-005-dUI-127-1-ThL-09-MQx</t>
  </si>
  <si>
    <t>Up3</t>
  </si>
  <si>
    <t>Sieh Hai Ming</t>
  </si>
  <si>
    <t>2B8hX4pL-208-125-ET-005-tER-127-1-JDO-09-v0O</t>
  </si>
  <si>
    <t>Jl09</t>
  </si>
  <si>
    <t>Edenbridge</t>
  </si>
  <si>
    <t>Julian Alexander Lopez</t>
  </si>
  <si>
    <t>2B8hX40h-208-125-Tp-006-Dwh-128-1-3OE-08-sI4</t>
  </si>
  <si>
    <t>Skyline Adventures</t>
  </si>
  <si>
    <t>Primary school group</t>
  </si>
  <si>
    <t>合肥市南门小学飞跃2队</t>
  </si>
  <si>
    <t>合肥市南门小学</t>
  </si>
  <si>
    <t>武剑</t>
  </si>
  <si>
    <t>朱家亮</t>
  </si>
  <si>
    <t>2B8hX40z-208-125-QA-006-mPF-128-1-prO-08-Lhw</t>
  </si>
  <si>
    <t>合肥市南门小学飞跃3队</t>
  </si>
  <si>
    <t>李镇旭</t>
  </si>
  <si>
    <t>2B8hX40b-208-125-mc-006-JOc-128-1-f2R-08-aiP</t>
  </si>
  <si>
    <t>飞跃太空A1队</t>
  </si>
  <si>
    <t>杜晨希</t>
  </si>
  <si>
    <t>2B8hX40u-208-125-OK-006-i97-128-1-SsY-08-GC2</t>
  </si>
  <si>
    <t>前滩小小发明家-萧</t>
  </si>
  <si>
    <t>华东师范大学第二附属中学前滩学校</t>
  </si>
  <si>
    <t>盛晨涛</t>
  </si>
  <si>
    <t>萧嘉时</t>
  </si>
  <si>
    <t>2B8hX40i-208-125-ro-006-KXI-128-1-t5n-08-b04</t>
  </si>
  <si>
    <t>天爱小队</t>
  </si>
  <si>
    <t>吴钰琳</t>
  </si>
  <si>
    <t>赵天爱</t>
  </si>
  <si>
    <t>2B8hX40m-208-125-nK-006-t5v-128-1-nsR-08-I2y</t>
  </si>
  <si>
    <t>栩妍小队</t>
  </si>
  <si>
    <t>江栩妍</t>
  </si>
  <si>
    <t>2B8hX406-208-125-Jg-006-vTR-128-1-T0e-08-LC8</t>
  </si>
  <si>
    <t>Wonder AI Skyline</t>
  </si>
  <si>
    <t>Lee Yan Sean</t>
  </si>
  <si>
    <t>ONG YEN HO</t>
  </si>
  <si>
    <t>2B8hXtC7-208-125-4r-006-j4O-128-1-37e-08-Ig0</t>
  </si>
  <si>
    <t>Mira Anwynn Thevar</t>
  </si>
  <si>
    <t>2B8hXtC5-208-125-SW-006-r8K-128-1-IMN-08-icQ</t>
  </si>
  <si>
    <t>LEE CHONG ZENG</t>
  </si>
  <si>
    <t>SJK C SUNGAI BULOH</t>
  </si>
  <si>
    <t>LEE YAN SEAN</t>
  </si>
  <si>
    <t>2B8hXtCz-208-125-ZI-006-ZOc-128-1-oXz-08-g2k</t>
  </si>
  <si>
    <t>PYANIS</t>
  </si>
  <si>
    <t>2B8hX401-208-125-wM-006-JJA-128-1-CJU-08-3N6</t>
  </si>
  <si>
    <t>Deric Wong Yik Fui</t>
  </si>
  <si>
    <t>2B8hX40B-208-125-pn-006-TeG-128-1-m7E-08-ofb</t>
  </si>
  <si>
    <t>Jaxon Tang Shi Rong</t>
  </si>
  <si>
    <t>2B8hX40C-208-125-AU-006-5I3-128-1-ctc-08-tLl</t>
  </si>
  <si>
    <t>SKTE5</t>
  </si>
  <si>
    <t>KARTHIKEYAN A/L SOUNTHARA PANDIAN</t>
  </si>
  <si>
    <t>MUHAMMAD HARITH ZAFRAN BIN DZULKARNAIN</t>
  </si>
  <si>
    <t>2B8hXtCM-208-125-OM-006-C92-128-1-FF5-08-rso</t>
  </si>
  <si>
    <t>DSKTE7</t>
  </si>
  <si>
    <t>SK EHSAN</t>
  </si>
  <si>
    <t>MUHAMMAD FATHUDDIN AKIF BIN MOHAMMAD NOORIZWANUDDIN</t>
  </si>
  <si>
    <t>2B8hXtCL-208-125-rC-006-v9N-128-1-6tT-08-Qrd</t>
  </si>
  <si>
    <t>DSKTE2</t>
  </si>
  <si>
    <t>MUHAMMAD RAYYAN RIFQI BIN MOHAMAD NOOR AZAM</t>
  </si>
  <si>
    <t>2B8hXtC2-208-125-sr-006-Ert-128-1-NBr-08-PYH</t>
  </si>
  <si>
    <t>MAHENDRA VARMAN ANAK LELAKI KARTHIKEYAN</t>
  </si>
  <si>
    <t>2B8hXtC4-208-125-GJ-006-1DZ-128-1-OqW-08-HRP</t>
  </si>
  <si>
    <t>DSKTE3</t>
  </si>
  <si>
    <t>AHMAD HARRAZ AL FATIH BIN HARITH FIRDAUS</t>
  </si>
  <si>
    <t>2B8hXtCV-208-125-ZC-006-Jkt-128-1-uA4-08-BZe</t>
  </si>
  <si>
    <t>DSKTE4</t>
  </si>
  <si>
    <t>NIK MUHAMMAD NAUFAL BIN NIK ABDUL AZIZ</t>
  </si>
  <si>
    <t>2B8hX409-208-125-Lg-006-jbN-128-1-0kJ-08-S1t</t>
  </si>
  <si>
    <t>SKTE4</t>
  </si>
  <si>
    <t>MUHAMMAD HAIQAL ZIQRY BIN MAZLAN</t>
  </si>
  <si>
    <t>2B8hX40f-208-125-Ch-006-jwj-128-1-31K-08-vjc</t>
  </si>
  <si>
    <t>SK TAMAN EHSAN</t>
  </si>
  <si>
    <t>RAJA AZFAR BIN RAJA AIZAD</t>
  </si>
  <si>
    <t>2B8hX4Oo-208-125-XZ-006-OLO-128-1-ntX-11-irf</t>
  </si>
  <si>
    <t>合肥市第45中学2队</t>
  </si>
  <si>
    <t>合肥市第四十五中学</t>
  </si>
  <si>
    <t>尚飞</t>
  </si>
  <si>
    <t>闫欣雨</t>
  </si>
  <si>
    <t>2B8hX4Oa-208-125-5X-006-kvq-128-1-vaG-11-ohK</t>
  </si>
  <si>
    <t>合肥市第45中学1队</t>
  </si>
  <si>
    <t>王子轩</t>
  </si>
  <si>
    <t>2B8hX4OC-208-125-O6-006-G6A-128-1-rIu-11-VC8</t>
  </si>
  <si>
    <t>前滩小小发明家</t>
  </si>
  <si>
    <t>上海市光明初级中学</t>
  </si>
  <si>
    <t>陈广泽</t>
  </si>
  <si>
    <t>2B8hX4OK-208-125-s0-006-eVS-128-1-Vq7-11-QWJ</t>
  </si>
  <si>
    <t>合肥市第42中学1队</t>
  </si>
  <si>
    <t>合肥市第四十二中学</t>
  </si>
  <si>
    <t>陈学文</t>
  </si>
  <si>
    <t>汪玥然</t>
  </si>
  <si>
    <t>2B8hX4O9-208-125-0I-006-3mf-128-1-L8i-11-JgC</t>
  </si>
  <si>
    <t>合肥市第45中学3队</t>
  </si>
  <si>
    <t>王乐天</t>
  </si>
  <si>
    <t>2B8hX4Ob-208-125-Xp-006-jYt-128-1-90c-11-OtK</t>
  </si>
  <si>
    <t>Trishar Nishel Kumar</t>
  </si>
  <si>
    <t>2B8hX4Oh-208-125-Ub-006-quW-128-1-PMP-11-98z</t>
  </si>
  <si>
    <t>Bhavisha Nishel Kumar</t>
  </si>
  <si>
    <t>2B8hX4Oc-208-125-gw-006-zdq-128-1-dBv-11-6XZ</t>
  </si>
  <si>
    <t>Mongolia1</t>
  </si>
  <si>
    <t>ERMUUN</t>
  </si>
  <si>
    <t>2B8hX4OJ-208-125-Dq-006-SCi-128-1-dW3-11-F4s</t>
  </si>
  <si>
    <t>UAE1</t>
  </si>
  <si>
    <t>SUHA ABDALLAH HASSAN ABOUD</t>
  </si>
  <si>
    <t>MOHSEN JAFARI</t>
  </si>
  <si>
    <t>2B8hX40g-208-125-m4-006-Dlb-128-1-8TQ-11-chi</t>
  </si>
  <si>
    <t>Everlyn Wong Xuan Lin</t>
  </si>
  <si>
    <t>2B8hX40F-208-125-yL-006-jOp-128-1-TOz-11-LPg</t>
  </si>
  <si>
    <t>LOKE XIN YI</t>
  </si>
  <si>
    <t>2B8hX4OA-208-125-HP-006-OWO-128-1-H2o-11-lxW</t>
  </si>
  <si>
    <t>Yong Zheng Hao</t>
  </si>
  <si>
    <t>2B8hX4OI-208-125-D6-006-2a5-128-1-Dux-11-aaG</t>
  </si>
  <si>
    <t>UAE2</t>
  </si>
  <si>
    <t>Al Maaref Private School</t>
  </si>
  <si>
    <t>HAIDER WISAM KHUDHAIR AL SIRAJ</t>
  </si>
  <si>
    <t>2B8hX4OU-208-125-ny-006-rdO-128-1-hKU-11-kWR</t>
  </si>
  <si>
    <t>Charlize Kwa Ai Sa</t>
  </si>
  <si>
    <t>2B8hX4Oz-208-125-Ha-006-UI7-128-1-3NH-11-skQ</t>
  </si>
  <si>
    <t>Yong Xiao Xuan</t>
  </si>
  <si>
    <t>2B8hX4iP-208-125-YQ-005-Ktv-126-1-qJf-12-bcZ</t>
  </si>
  <si>
    <t>Civilization Quest</t>
  </si>
  <si>
    <t>思维探索科技中心启蒙1队</t>
  </si>
  <si>
    <t>上海市杨浦区内江新村幼儿园</t>
  </si>
  <si>
    <t>黄静妤</t>
  </si>
  <si>
    <t>2B8hX4Jp-208-125-8O-005-L8t-126-1-VV3-12-Y40</t>
  </si>
  <si>
    <t>Transfomers</t>
  </si>
  <si>
    <t>Tan Yok Kin</t>
  </si>
  <si>
    <t>CHANG HAO ZE</t>
  </si>
  <si>
    <t>2B8hX4J6-208-125-5p-005-b8T-126-1-pH1-12-WrR</t>
  </si>
  <si>
    <t>SUPER LEE AND TAN</t>
  </si>
  <si>
    <t>Lee Chong Zeng</t>
  </si>
  <si>
    <t>2B8hX4Je-208-125-az-005-5Vd-126-1-reH-12-3KF</t>
  </si>
  <si>
    <t>Wonder AI Star</t>
  </si>
  <si>
    <t>KHAIRUL AIJAZ MUKHLISH BIN KHAIRUL AZRI AZIZAN|Lougas Ngu Hong Yew</t>
  </si>
  <si>
    <t>2B8hX4JD-208-125-Pq-005-GRO-126-1-HwD-12-wDC</t>
  </si>
  <si>
    <t>Big Apple Team</t>
  </si>
  <si>
    <t>Vito Low Xian Hua|Lee Zi Nee</t>
  </si>
  <si>
    <t>2B8hX4JK-208-125-AX-005-AmH-126-1-QCb-12-njU</t>
  </si>
  <si>
    <t>SK TAMAN EHSAN 2</t>
  </si>
  <si>
    <t>ZAHIN NUQMAN BIN ZAHID SYAMIL|IMAN AZFAR BIN IZRUL AFFAN</t>
  </si>
  <si>
    <t>2B8hX4J1-208-125-vl-005-Ori-126-1-dZf-12-Fmp</t>
  </si>
  <si>
    <t>Kids Plus-B</t>
  </si>
  <si>
    <t>TEO YU HANG|WEE KAI YI</t>
  </si>
  <si>
    <t>2B8hX4JO-208-125-vZ-005-zq3-126-1-6NM-12-Zx1</t>
  </si>
  <si>
    <t>SUPER WATERMELON</t>
  </si>
  <si>
    <t>Yee Lo Fia</t>
  </si>
  <si>
    <t>2B8hX4JH-208-125-u7-005-9rN-126-1-pFx-12-LWg</t>
  </si>
  <si>
    <t>Kids Plus - K</t>
  </si>
  <si>
    <t>KENNEDY WEE KAI DI</t>
  </si>
  <si>
    <t>2B8hX4JY-208-125-lS-005-uGU-126-1-peZ-12-jqf</t>
  </si>
  <si>
    <t>PJ MASK</t>
  </si>
  <si>
    <t>HONG YAN YUET|HONG YAN HOU</t>
  </si>
  <si>
    <t>2B8hX4Jn-208-125-Dy-005-iuY-126-1-NIV-12-ytY</t>
  </si>
  <si>
    <t>Kids Plus-Y</t>
  </si>
  <si>
    <t>Vishnutheran Kurup A/L Shasitheran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</si>
</sst>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140"/>
  <sheetViews>
    <sheetView workbookViewId="0">
      <selection activeCell="A19" sqref="$A19:$XFD142"/>
    </sheetView>
  </sheetViews>
  <sheetFormatPr defaultColWidth="10" defaultRowHeight="13.5"/>
  <cols>
    <col min="2" max="2" width="11.6637168141593" customWidth="1"/>
    <col min="3" max="3" width="12.3362831858407" customWidth="1"/>
    <col min="4" max="4" width="24.5309734513274" customWidth="1"/>
    <col min="6" max="6" width="24.4690265486726" customWidth="1"/>
    <col min="8" max="8" width="19.3362831858407" customWidth="1"/>
    <col min="9" max="9" width="17" customWidth="1"/>
    <col min="10" max="10" width="20.4690265486726" customWidth="1"/>
    <col min="11" max="11" width="8.33628318584071" customWidth="1"/>
    <col min="12" max="12" width="7.66371681415929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9" t="s">
        <v>10</v>
      </c>
      <c r="L1" s="9" t="s">
        <v>11</v>
      </c>
      <c r="M1" s="9" t="s">
        <v>12</v>
      </c>
    </row>
    <row r="2" hidden="1" spans="1:13">
      <c r="A2" s="8">
        <v>86560</v>
      </c>
      <c r="B2" s="8" t="s">
        <v>13</v>
      </c>
      <c r="C2" s="8" t="s">
        <v>14</v>
      </c>
      <c r="D2" s="8" t="s">
        <v>15</v>
      </c>
      <c r="E2" s="8" t="s">
        <v>16</v>
      </c>
      <c r="F2" s="8" t="s">
        <v>17</v>
      </c>
      <c r="G2" s="8" t="s">
        <v>18</v>
      </c>
      <c r="H2" s="8" t="s">
        <v>19</v>
      </c>
      <c r="I2" s="8" t="s">
        <v>20</v>
      </c>
      <c r="J2" s="8" t="s">
        <v>21</v>
      </c>
      <c r="K2" s="8" t="e">
        <f>VLOOKUP(J2,#REF!,2,FALSE)</f>
        <v>#REF!</v>
      </c>
      <c r="L2" s="10" t="s">
        <v>22</v>
      </c>
      <c r="M2" s="8">
        <v>1</v>
      </c>
    </row>
    <row r="3" hidden="1" spans="1:13">
      <c r="A3" s="8">
        <v>87644</v>
      </c>
      <c r="B3" s="8" t="s">
        <v>23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24</v>
      </c>
      <c r="H3" s="8" t="s">
        <v>25</v>
      </c>
      <c r="I3" s="8" t="s">
        <v>26</v>
      </c>
      <c r="J3" s="8" t="s">
        <v>27</v>
      </c>
      <c r="K3" s="8" t="e">
        <f>VLOOKUP(J3,#REF!,2,FALSE)</f>
        <v>#REF!</v>
      </c>
      <c r="L3" s="10" t="s">
        <v>22</v>
      </c>
      <c r="M3" s="8">
        <v>1</v>
      </c>
    </row>
    <row r="4" hidden="1" spans="1:13">
      <c r="A4" s="8">
        <v>87597</v>
      </c>
      <c r="B4" s="8" t="s">
        <v>28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29</v>
      </c>
      <c r="H4" s="8" t="s">
        <v>30</v>
      </c>
      <c r="I4" s="8" t="s">
        <v>31</v>
      </c>
      <c r="J4" s="8" t="s">
        <v>32</v>
      </c>
      <c r="K4" s="8" t="e">
        <f>VLOOKUP(J4,#REF!,2,FALSE)</f>
        <v>#REF!</v>
      </c>
      <c r="L4" s="10" t="s">
        <v>22</v>
      </c>
      <c r="M4" s="8">
        <v>2</v>
      </c>
    </row>
    <row r="5" hidden="1" spans="1:13">
      <c r="A5" s="8">
        <v>87405</v>
      </c>
      <c r="B5" s="8" t="s">
        <v>33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34</v>
      </c>
      <c r="H5" s="8" t="s">
        <v>35</v>
      </c>
      <c r="I5" s="8" t="s">
        <v>36</v>
      </c>
      <c r="J5" s="8" t="s">
        <v>37</v>
      </c>
      <c r="K5" s="8" t="e">
        <f>VLOOKUP(J5,#REF!,2,FALSE)</f>
        <v>#REF!</v>
      </c>
      <c r="L5" s="10" t="s">
        <v>22</v>
      </c>
      <c r="M5" s="8">
        <v>3</v>
      </c>
    </row>
    <row r="6" hidden="1" spans="1:13">
      <c r="A6" s="8">
        <v>87938</v>
      </c>
      <c r="B6" s="8" t="s">
        <v>38</v>
      </c>
      <c r="C6" s="8" t="s">
        <v>14</v>
      </c>
      <c r="D6" s="8" t="s">
        <v>15</v>
      </c>
      <c r="E6" s="8" t="s">
        <v>16</v>
      </c>
      <c r="F6" s="8" t="s">
        <v>17</v>
      </c>
      <c r="G6" s="8" t="s">
        <v>39</v>
      </c>
      <c r="H6" s="8" t="s">
        <v>40</v>
      </c>
      <c r="I6" s="8" t="s">
        <v>41</v>
      </c>
      <c r="J6" s="8" t="s">
        <v>42</v>
      </c>
      <c r="K6" s="8" t="e">
        <f>VLOOKUP(J6,#REF!,2,FALSE)</f>
        <v>#REF!</v>
      </c>
      <c r="L6" s="10" t="s">
        <v>22</v>
      </c>
      <c r="M6" s="8">
        <v>4</v>
      </c>
    </row>
    <row r="7" hidden="1" spans="1:13">
      <c r="A7" s="8">
        <v>87392</v>
      </c>
      <c r="B7" s="8" t="s">
        <v>43</v>
      </c>
      <c r="C7" s="8" t="s">
        <v>14</v>
      </c>
      <c r="D7" s="8" t="s">
        <v>15</v>
      </c>
      <c r="E7" s="8" t="s">
        <v>16</v>
      </c>
      <c r="F7" s="8" t="s">
        <v>17</v>
      </c>
      <c r="G7" s="8" t="s">
        <v>44</v>
      </c>
      <c r="H7" s="8" t="s">
        <v>45</v>
      </c>
      <c r="I7" s="8" t="s">
        <v>46</v>
      </c>
      <c r="J7" s="8" t="s">
        <v>47</v>
      </c>
      <c r="K7" s="8" t="e">
        <f>VLOOKUP(J7,#REF!,2,FALSE)</f>
        <v>#REF!</v>
      </c>
      <c r="L7" s="10" t="s">
        <v>22</v>
      </c>
      <c r="M7" s="8">
        <v>5</v>
      </c>
    </row>
    <row r="8" hidden="1" spans="1:13">
      <c r="A8" s="8">
        <v>87512</v>
      </c>
      <c r="B8" s="8" t="s">
        <v>48</v>
      </c>
      <c r="C8" s="8" t="s">
        <v>14</v>
      </c>
      <c r="D8" s="8" t="s">
        <v>15</v>
      </c>
      <c r="E8" s="8" t="s">
        <v>16</v>
      </c>
      <c r="F8" s="8" t="s">
        <v>17</v>
      </c>
      <c r="G8" s="8" t="s">
        <v>49</v>
      </c>
      <c r="H8" s="8" t="s">
        <v>40</v>
      </c>
      <c r="I8" s="8" t="s">
        <v>41</v>
      </c>
      <c r="J8" s="8" t="s">
        <v>50</v>
      </c>
      <c r="K8" s="8" t="e">
        <f>VLOOKUP(J8,#REF!,2,FALSE)</f>
        <v>#REF!</v>
      </c>
      <c r="L8" s="10" t="s">
        <v>22</v>
      </c>
      <c r="M8" s="8">
        <v>6</v>
      </c>
    </row>
    <row r="9" hidden="1" spans="1:13">
      <c r="A9" s="8">
        <v>88410</v>
      </c>
      <c r="B9" s="8" t="s">
        <v>51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52</v>
      </c>
      <c r="H9" s="8" t="s">
        <v>53</v>
      </c>
      <c r="I9" s="8" t="s">
        <v>20</v>
      </c>
      <c r="J9" s="8" t="s">
        <v>54</v>
      </c>
      <c r="K9" s="8" t="e">
        <f>VLOOKUP(J9,#REF!,2,FALSE)</f>
        <v>#REF!</v>
      </c>
      <c r="L9" s="10" t="s">
        <v>22</v>
      </c>
      <c r="M9" s="8">
        <v>7</v>
      </c>
    </row>
    <row r="10" hidden="1" spans="1:13">
      <c r="A10" s="8">
        <v>87345</v>
      </c>
      <c r="B10" s="8" t="s">
        <v>55</v>
      </c>
      <c r="C10" s="8" t="s">
        <v>14</v>
      </c>
      <c r="D10" s="8" t="s">
        <v>15</v>
      </c>
      <c r="E10" s="8" t="s">
        <v>16</v>
      </c>
      <c r="F10" s="8" t="s">
        <v>17</v>
      </c>
      <c r="G10" s="8" t="s">
        <v>56</v>
      </c>
      <c r="H10" s="8" t="s">
        <v>57</v>
      </c>
      <c r="I10" s="8" t="s">
        <v>58</v>
      </c>
      <c r="J10" s="8" t="s">
        <v>59</v>
      </c>
      <c r="K10" s="8" t="e">
        <f>VLOOKUP(J10,#REF!,2,FALSE)</f>
        <v>#REF!</v>
      </c>
      <c r="L10" s="10" t="s">
        <v>22</v>
      </c>
      <c r="M10" s="8">
        <v>8</v>
      </c>
    </row>
    <row r="11" hidden="1" spans="1:13">
      <c r="A11" s="8">
        <v>86585</v>
      </c>
      <c r="B11" s="8" t="s">
        <v>60</v>
      </c>
      <c r="C11" s="8" t="s">
        <v>14</v>
      </c>
      <c r="D11" s="8" t="s">
        <v>15</v>
      </c>
      <c r="E11" s="8" t="s">
        <v>16</v>
      </c>
      <c r="F11" s="8" t="s">
        <v>17</v>
      </c>
      <c r="G11" s="8" t="s">
        <v>61</v>
      </c>
      <c r="H11" s="8" t="s">
        <v>19</v>
      </c>
      <c r="I11" s="8" t="s">
        <v>20</v>
      </c>
      <c r="J11" s="8" t="s">
        <v>62</v>
      </c>
      <c r="K11" s="8" t="e">
        <f>VLOOKUP(J11,#REF!,2,FALSE)</f>
        <v>#REF!</v>
      </c>
      <c r="L11" s="10" t="s">
        <v>22</v>
      </c>
      <c r="M11" s="8">
        <v>9</v>
      </c>
    </row>
    <row r="12" hidden="1" spans="1:13">
      <c r="A12" s="8">
        <v>87540</v>
      </c>
      <c r="B12" s="8" t="s">
        <v>63</v>
      </c>
      <c r="C12" s="8" t="s">
        <v>14</v>
      </c>
      <c r="D12" s="8" t="s">
        <v>15</v>
      </c>
      <c r="E12" s="8" t="s">
        <v>16</v>
      </c>
      <c r="F12" s="8" t="s">
        <v>17</v>
      </c>
      <c r="G12" s="8" t="s">
        <v>64</v>
      </c>
      <c r="H12" s="8" t="s">
        <v>65</v>
      </c>
      <c r="I12" s="8" t="s">
        <v>66</v>
      </c>
      <c r="J12" s="8" t="s">
        <v>67</v>
      </c>
      <c r="K12" s="8" t="e">
        <f>VLOOKUP(J12,#REF!,2,FALSE)</f>
        <v>#REF!</v>
      </c>
      <c r="L12" s="10" t="s">
        <v>22</v>
      </c>
      <c r="M12" s="8">
        <v>10</v>
      </c>
    </row>
    <row r="13" hidden="1" spans="1:13">
      <c r="A13" s="8">
        <v>87758</v>
      </c>
      <c r="B13" s="8" t="s">
        <v>68</v>
      </c>
      <c r="C13" s="8" t="s">
        <v>14</v>
      </c>
      <c r="D13" s="8" t="s">
        <v>15</v>
      </c>
      <c r="E13" s="8" t="s">
        <v>16</v>
      </c>
      <c r="F13" s="8" t="s">
        <v>17</v>
      </c>
      <c r="G13" s="8" t="s">
        <v>69</v>
      </c>
      <c r="H13" s="8" t="s">
        <v>19</v>
      </c>
      <c r="I13" s="8" t="s">
        <v>20</v>
      </c>
      <c r="J13" s="8" t="s">
        <v>70</v>
      </c>
      <c r="K13" s="8" t="e">
        <f>VLOOKUP(J13,#REF!,2,FALSE)</f>
        <v>#REF!</v>
      </c>
      <c r="L13" s="10" t="s">
        <v>22</v>
      </c>
      <c r="M13" s="8">
        <v>11</v>
      </c>
    </row>
    <row r="14" hidden="1" spans="1:13">
      <c r="A14" s="8">
        <v>87355</v>
      </c>
      <c r="B14" s="8" t="s">
        <v>71</v>
      </c>
      <c r="C14" s="8" t="s">
        <v>14</v>
      </c>
      <c r="D14" s="8" t="s">
        <v>15</v>
      </c>
      <c r="E14" s="8" t="s">
        <v>16</v>
      </c>
      <c r="F14" s="8" t="s">
        <v>17</v>
      </c>
      <c r="G14" s="8" t="s">
        <v>72</v>
      </c>
      <c r="H14" s="8" t="s">
        <v>73</v>
      </c>
      <c r="I14" s="8" t="s">
        <v>74</v>
      </c>
      <c r="J14" s="8" t="s">
        <v>75</v>
      </c>
      <c r="K14" s="8" t="e">
        <f>VLOOKUP(J14,#REF!,2,FALSE)</f>
        <v>#REF!</v>
      </c>
      <c r="L14" s="10" t="s">
        <v>22</v>
      </c>
      <c r="M14" s="8">
        <v>12</v>
      </c>
    </row>
    <row r="15" hidden="1" spans="1:13">
      <c r="A15" s="8">
        <v>87944</v>
      </c>
      <c r="B15" s="8" t="s">
        <v>76</v>
      </c>
      <c r="C15" s="8" t="s">
        <v>14</v>
      </c>
      <c r="D15" s="8" t="s">
        <v>15</v>
      </c>
      <c r="E15" s="8" t="s">
        <v>16</v>
      </c>
      <c r="F15" s="8" t="s">
        <v>17</v>
      </c>
      <c r="G15" s="8" t="s">
        <v>77</v>
      </c>
      <c r="H15" s="8" t="s">
        <v>78</v>
      </c>
      <c r="I15" s="8" t="s">
        <v>79</v>
      </c>
      <c r="J15" s="8" t="s">
        <v>80</v>
      </c>
      <c r="K15" s="8" t="e">
        <f>VLOOKUP(J15,#REF!,2,FALSE)</f>
        <v>#REF!</v>
      </c>
      <c r="L15" s="10" t="s">
        <v>22</v>
      </c>
      <c r="M15" s="8">
        <v>13</v>
      </c>
    </row>
    <row r="16" hidden="1" spans="1:13">
      <c r="A16" s="8">
        <v>87745</v>
      </c>
      <c r="B16" s="8" t="s">
        <v>81</v>
      </c>
      <c r="C16" s="8" t="s">
        <v>14</v>
      </c>
      <c r="D16" s="8" t="s">
        <v>15</v>
      </c>
      <c r="E16" s="8" t="s">
        <v>16</v>
      </c>
      <c r="F16" s="8" t="s">
        <v>17</v>
      </c>
      <c r="G16" s="8" t="s">
        <v>82</v>
      </c>
      <c r="H16" s="8" t="s">
        <v>40</v>
      </c>
      <c r="I16" s="8" t="s">
        <v>41</v>
      </c>
      <c r="J16" s="8" t="s">
        <v>83</v>
      </c>
      <c r="K16" s="8" t="e">
        <f>VLOOKUP(J16,#REF!,2,FALSE)</f>
        <v>#REF!</v>
      </c>
      <c r="L16" s="10" t="s">
        <v>22</v>
      </c>
      <c r="M16" s="8">
        <v>14</v>
      </c>
    </row>
    <row r="17" hidden="1" spans="1:13">
      <c r="A17" s="8">
        <v>70214</v>
      </c>
      <c r="B17" s="8" t="s">
        <v>84</v>
      </c>
      <c r="C17" s="8" t="s">
        <v>14</v>
      </c>
      <c r="D17" s="8" t="s">
        <v>15</v>
      </c>
      <c r="E17" s="8" t="s">
        <v>16</v>
      </c>
      <c r="F17" s="8" t="s">
        <v>17</v>
      </c>
      <c r="G17" s="8" t="s">
        <v>85</v>
      </c>
      <c r="H17" s="8" t="s">
        <v>86</v>
      </c>
      <c r="I17" s="8" t="s">
        <v>85</v>
      </c>
      <c r="J17" s="8" t="s">
        <v>87</v>
      </c>
      <c r="K17" s="8" t="e">
        <f>VLOOKUP(J17,#REF!,2,FALSE)</f>
        <v>#REF!</v>
      </c>
      <c r="L17" s="10" t="s">
        <v>22</v>
      </c>
      <c r="M17" s="8">
        <v>15</v>
      </c>
    </row>
    <row r="18" hidden="1" spans="1:13">
      <c r="A18" s="8">
        <v>70232</v>
      </c>
      <c r="B18" s="8" t="s">
        <v>88</v>
      </c>
      <c r="C18" s="8" t="s">
        <v>14</v>
      </c>
      <c r="D18" s="8" t="s">
        <v>15</v>
      </c>
      <c r="E18" s="8" t="s">
        <v>16</v>
      </c>
      <c r="F18" s="8" t="s">
        <v>17</v>
      </c>
      <c r="G18" s="8" t="s">
        <v>89</v>
      </c>
      <c r="H18" s="8" t="s">
        <v>90</v>
      </c>
      <c r="I18" s="8" t="s">
        <v>91</v>
      </c>
      <c r="J18" s="8" t="s">
        <v>92</v>
      </c>
      <c r="K18" s="8" t="e">
        <f>VLOOKUP(J18,#REF!,2,FALSE)</f>
        <v>#REF!</v>
      </c>
      <c r="L18" s="10" t="s">
        <v>22</v>
      </c>
      <c r="M18" s="8">
        <v>16</v>
      </c>
    </row>
    <row r="19" hidden="1" spans="1:13">
      <c r="A19" s="8">
        <v>90334</v>
      </c>
      <c r="B19" s="8" t="s">
        <v>93</v>
      </c>
      <c r="C19" s="8" t="s">
        <v>14</v>
      </c>
      <c r="D19" s="8" t="s">
        <v>94</v>
      </c>
      <c r="E19" s="8" t="s">
        <v>95</v>
      </c>
      <c r="F19" s="8" t="s">
        <v>96</v>
      </c>
      <c r="G19" s="8" t="s">
        <v>97</v>
      </c>
      <c r="H19" s="8" t="s">
        <v>98</v>
      </c>
      <c r="I19" s="8" t="s">
        <v>99</v>
      </c>
      <c r="J19" s="8" t="s">
        <v>100</v>
      </c>
      <c r="K19" s="8"/>
      <c r="L19" s="10"/>
      <c r="M19" s="8"/>
    </row>
    <row r="20" hidden="1" spans="1:13">
      <c r="A20" s="8">
        <v>86397</v>
      </c>
      <c r="B20" s="8" t="s">
        <v>101</v>
      </c>
      <c r="C20" s="8" t="s">
        <v>14</v>
      </c>
      <c r="D20" s="8" t="s">
        <v>94</v>
      </c>
      <c r="E20" s="8" t="s">
        <v>102</v>
      </c>
      <c r="F20" s="8" t="s">
        <v>103</v>
      </c>
      <c r="G20" s="8" t="s">
        <v>104</v>
      </c>
      <c r="H20" s="8" t="s">
        <v>104</v>
      </c>
      <c r="I20" s="8" t="s">
        <v>105</v>
      </c>
      <c r="J20" s="8" t="s">
        <v>106</v>
      </c>
      <c r="K20" s="8"/>
      <c r="L20" s="10"/>
      <c r="M20" s="8"/>
    </row>
    <row r="21" hidden="1" spans="1:13">
      <c r="A21" s="8">
        <v>69154</v>
      </c>
      <c r="B21" s="8" t="s">
        <v>107</v>
      </c>
      <c r="C21" s="8" t="s">
        <v>14</v>
      </c>
      <c r="D21" s="8" t="s">
        <v>94</v>
      </c>
      <c r="E21" s="8" t="s">
        <v>95</v>
      </c>
      <c r="F21" s="8" t="s">
        <v>108</v>
      </c>
      <c r="G21" s="8" t="s">
        <v>109</v>
      </c>
      <c r="H21" s="8" t="s">
        <v>110</v>
      </c>
      <c r="I21" s="8" t="s">
        <v>111</v>
      </c>
      <c r="J21" s="8" t="s">
        <v>112</v>
      </c>
      <c r="K21" s="8"/>
      <c r="L21" s="8"/>
      <c r="M21" s="8"/>
    </row>
    <row r="22" spans="1:13">
      <c r="A22" s="8">
        <v>86144</v>
      </c>
      <c r="B22" s="8" t="s">
        <v>113</v>
      </c>
      <c r="C22" s="8" t="s">
        <v>14</v>
      </c>
      <c r="D22" s="8" t="s">
        <v>94</v>
      </c>
      <c r="E22" s="8" t="s">
        <v>102</v>
      </c>
      <c r="F22" s="8" t="s">
        <v>108</v>
      </c>
      <c r="G22" s="8" t="s">
        <v>114</v>
      </c>
      <c r="H22" s="8" t="s">
        <v>115</v>
      </c>
      <c r="I22" s="8" t="s">
        <v>116</v>
      </c>
      <c r="J22" s="8" t="s">
        <v>117</v>
      </c>
      <c r="K22" s="8" t="e">
        <f>VLOOKUP(J22,#REF!,2,FALSE)</f>
        <v>#REF!</v>
      </c>
      <c r="L22" s="10" t="s">
        <v>22</v>
      </c>
      <c r="M22" s="8" t="e">
        <f>VLOOKUP(J22,#REF!,6,FALSE)</f>
        <v>#REF!</v>
      </c>
    </row>
    <row r="23" hidden="1" spans="1:13">
      <c r="A23" s="8">
        <v>86413</v>
      </c>
      <c r="B23" s="8" t="s">
        <v>118</v>
      </c>
      <c r="C23" s="8" t="s">
        <v>14</v>
      </c>
      <c r="D23" s="8" t="s">
        <v>94</v>
      </c>
      <c r="E23" s="8" t="s">
        <v>102</v>
      </c>
      <c r="F23" s="8" t="s">
        <v>103</v>
      </c>
      <c r="G23" s="8" t="s">
        <v>119</v>
      </c>
      <c r="H23" s="8" t="s">
        <v>104</v>
      </c>
      <c r="I23" s="8" t="s">
        <v>105</v>
      </c>
      <c r="J23" s="8" t="s">
        <v>120</v>
      </c>
      <c r="K23" s="8"/>
      <c r="L23" s="8"/>
      <c r="M23" s="8"/>
    </row>
    <row r="24" hidden="1" spans="1:13">
      <c r="A24" s="8">
        <v>86321</v>
      </c>
      <c r="B24" s="8" t="s">
        <v>121</v>
      </c>
      <c r="C24" s="8" t="s">
        <v>14</v>
      </c>
      <c r="D24" s="8" t="s">
        <v>94</v>
      </c>
      <c r="E24" s="8" t="s">
        <v>95</v>
      </c>
      <c r="F24" s="8" t="s">
        <v>108</v>
      </c>
      <c r="G24" s="8" t="s">
        <v>122</v>
      </c>
      <c r="H24" s="8" t="s">
        <v>122</v>
      </c>
      <c r="I24" s="8" t="s">
        <v>105</v>
      </c>
      <c r="J24" s="8" t="s">
        <v>123</v>
      </c>
      <c r="K24" s="8"/>
      <c r="L24" s="8"/>
      <c r="M24" s="8"/>
    </row>
    <row r="25" hidden="1" spans="1:13">
      <c r="A25" s="8">
        <v>90798</v>
      </c>
      <c r="B25" s="8" t="s">
        <v>124</v>
      </c>
      <c r="C25" s="8" t="s">
        <v>14</v>
      </c>
      <c r="D25" s="8" t="s">
        <v>94</v>
      </c>
      <c r="E25" s="8" t="s">
        <v>102</v>
      </c>
      <c r="F25" s="8" t="s">
        <v>103</v>
      </c>
      <c r="G25" s="8" t="s">
        <v>125</v>
      </c>
      <c r="H25" s="8"/>
      <c r="I25" s="8"/>
      <c r="J25" s="8"/>
      <c r="K25" s="8"/>
      <c r="L25" s="10"/>
      <c r="M25" s="8"/>
    </row>
    <row r="26" hidden="1" spans="1:13">
      <c r="A26" s="8">
        <v>68299</v>
      </c>
      <c r="B26" s="8" t="s">
        <v>126</v>
      </c>
      <c r="C26" s="8" t="s">
        <v>14</v>
      </c>
      <c r="D26" s="8" t="s">
        <v>94</v>
      </c>
      <c r="E26" s="8" t="s">
        <v>95</v>
      </c>
      <c r="F26" s="8" t="s">
        <v>96</v>
      </c>
      <c r="G26" s="8" t="s">
        <v>127</v>
      </c>
      <c r="H26" s="8" t="s">
        <v>128</v>
      </c>
      <c r="I26" s="8" t="s">
        <v>129</v>
      </c>
      <c r="J26" s="8" t="s">
        <v>130</v>
      </c>
      <c r="K26" s="8" t="e">
        <f>VLOOKUP(J26,#REF!,2,FALSE)</f>
        <v>#REF!</v>
      </c>
      <c r="L26" s="10" t="s">
        <v>22</v>
      </c>
      <c r="M26" s="8" t="e">
        <f>VLOOKUP(J26,#REF!,6,FALSE)</f>
        <v>#REF!</v>
      </c>
    </row>
    <row r="27" hidden="1" spans="1:13">
      <c r="A27" s="8">
        <v>90811</v>
      </c>
      <c r="B27" s="8" t="s">
        <v>131</v>
      </c>
      <c r="C27" s="8" t="s">
        <v>14</v>
      </c>
      <c r="D27" s="8" t="s">
        <v>94</v>
      </c>
      <c r="E27" s="8" t="s">
        <v>102</v>
      </c>
      <c r="F27" s="8" t="s">
        <v>103</v>
      </c>
      <c r="G27" s="8" t="s">
        <v>132</v>
      </c>
      <c r="H27" s="8"/>
      <c r="I27" s="8"/>
      <c r="J27" s="8"/>
      <c r="K27" s="8"/>
      <c r="L27" s="10"/>
      <c r="M27" s="8"/>
    </row>
    <row r="28" hidden="1" spans="1:13">
      <c r="A28" s="8">
        <v>69210</v>
      </c>
      <c r="B28" s="8" t="s">
        <v>133</v>
      </c>
      <c r="C28" s="8" t="s">
        <v>14</v>
      </c>
      <c r="D28" s="8" t="s">
        <v>94</v>
      </c>
      <c r="E28" s="8" t="s">
        <v>95</v>
      </c>
      <c r="F28" s="8" t="s">
        <v>108</v>
      </c>
      <c r="G28" s="8" t="s">
        <v>134</v>
      </c>
      <c r="H28" s="8" t="s">
        <v>110</v>
      </c>
      <c r="I28" s="8" t="s">
        <v>135</v>
      </c>
      <c r="J28" s="8" t="s">
        <v>136</v>
      </c>
      <c r="K28" s="8" t="e">
        <f>VLOOKUP(J28,#REF!,2,FALSE)</f>
        <v>#REF!</v>
      </c>
      <c r="L28" s="10" t="s">
        <v>22</v>
      </c>
      <c r="M28" s="8">
        <v>1</v>
      </c>
    </row>
    <row r="29" spans="1:13">
      <c r="A29" s="8">
        <v>86209</v>
      </c>
      <c r="B29" s="8" t="s">
        <v>137</v>
      </c>
      <c r="C29" s="8" t="s">
        <v>14</v>
      </c>
      <c r="D29" s="8" t="s">
        <v>94</v>
      </c>
      <c r="E29" s="8" t="s">
        <v>102</v>
      </c>
      <c r="F29" s="8" t="s">
        <v>108</v>
      </c>
      <c r="G29" s="8" t="s">
        <v>138</v>
      </c>
      <c r="H29" s="8" t="s">
        <v>139</v>
      </c>
      <c r="I29" s="8" t="s">
        <v>140</v>
      </c>
      <c r="J29" s="8" t="s">
        <v>141</v>
      </c>
      <c r="K29" s="8" t="e">
        <f>VLOOKUP(J29,#REF!,2,FALSE)</f>
        <v>#REF!</v>
      </c>
      <c r="L29" s="10" t="s">
        <v>22</v>
      </c>
      <c r="M29" s="8" t="e">
        <f>VLOOKUP(J29,#REF!,6,FALSE)</f>
        <v>#REF!</v>
      </c>
    </row>
    <row r="30" spans="1:13">
      <c r="A30" s="8">
        <v>86531</v>
      </c>
      <c r="B30" s="8" t="s">
        <v>142</v>
      </c>
      <c r="C30" s="8" t="s">
        <v>14</v>
      </c>
      <c r="D30" s="8" t="s">
        <v>94</v>
      </c>
      <c r="E30" s="8" t="s">
        <v>102</v>
      </c>
      <c r="F30" s="8" t="s">
        <v>108</v>
      </c>
      <c r="G30" s="8" t="s">
        <v>143</v>
      </c>
      <c r="H30" s="8" t="s">
        <v>144</v>
      </c>
      <c r="I30" s="8" t="s">
        <v>145</v>
      </c>
      <c r="J30" s="8" t="s">
        <v>146</v>
      </c>
      <c r="K30" s="8" t="e">
        <f>VLOOKUP(J30,#REF!,2,FALSE)</f>
        <v>#REF!</v>
      </c>
      <c r="L30" s="10" t="s">
        <v>22</v>
      </c>
      <c r="M30" s="8" t="e">
        <f>VLOOKUP(J30,#REF!,6,FALSE)</f>
        <v>#REF!</v>
      </c>
    </row>
    <row r="31" hidden="1" spans="1:13">
      <c r="A31" s="8">
        <v>90135</v>
      </c>
      <c r="B31" s="8" t="s">
        <v>147</v>
      </c>
      <c r="C31" s="8" t="s">
        <v>14</v>
      </c>
      <c r="D31" s="8" t="s">
        <v>94</v>
      </c>
      <c r="E31" s="8" t="s">
        <v>95</v>
      </c>
      <c r="F31" s="8" t="s">
        <v>96</v>
      </c>
      <c r="G31" s="8" t="s">
        <v>148</v>
      </c>
      <c r="H31" s="8" t="s">
        <v>149</v>
      </c>
      <c r="I31" s="8" t="s">
        <v>150</v>
      </c>
      <c r="J31" s="8" t="s">
        <v>151</v>
      </c>
      <c r="K31" s="8" t="e">
        <f>VLOOKUP(J31,#REF!,2,FALSE)</f>
        <v>#REF!</v>
      </c>
      <c r="L31" s="10" t="s">
        <v>22</v>
      </c>
      <c r="M31" s="8">
        <v>2</v>
      </c>
    </row>
    <row r="32" hidden="1" spans="1:13">
      <c r="A32" s="8">
        <v>69231</v>
      </c>
      <c r="B32" s="8" t="s">
        <v>152</v>
      </c>
      <c r="C32" s="8" t="s">
        <v>14</v>
      </c>
      <c r="D32" s="8" t="s">
        <v>94</v>
      </c>
      <c r="E32" s="8" t="s">
        <v>95</v>
      </c>
      <c r="F32" s="8" t="s">
        <v>108</v>
      </c>
      <c r="G32" s="8" t="s">
        <v>153</v>
      </c>
      <c r="H32" s="8" t="s">
        <v>110</v>
      </c>
      <c r="I32" s="8" t="s">
        <v>154</v>
      </c>
      <c r="J32" s="8" t="s">
        <v>155</v>
      </c>
      <c r="K32" s="8" t="e">
        <f>VLOOKUP(J32,#REF!,2,FALSE)</f>
        <v>#REF!</v>
      </c>
      <c r="L32" s="10" t="s">
        <v>22</v>
      </c>
      <c r="M32" s="8" t="e">
        <f>VLOOKUP(J32,#REF!,6,FALSE)</f>
        <v>#REF!</v>
      </c>
    </row>
    <row r="33" hidden="1" spans="1:13">
      <c r="A33" s="8">
        <v>86419</v>
      </c>
      <c r="B33" s="8" t="s">
        <v>156</v>
      </c>
      <c r="C33" s="8" t="s">
        <v>14</v>
      </c>
      <c r="D33" s="8" t="s">
        <v>94</v>
      </c>
      <c r="E33" s="8" t="s">
        <v>95</v>
      </c>
      <c r="F33" s="8" t="s">
        <v>108</v>
      </c>
      <c r="G33" s="8" t="s">
        <v>157</v>
      </c>
      <c r="H33" s="8" t="s">
        <v>19</v>
      </c>
      <c r="I33" s="8" t="s">
        <v>20</v>
      </c>
      <c r="J33" s="8" t="s">
        <v>158</v>
      </c>
      <c r="K33" s="8" t="e">
        <f>VLOOKUP(J33,#REF!,2,FALSE)</f>
        <v>#REF!</v>
      </c>
      <c r="L33" s="10" t="s">
        <v>22</v>
      </c>
      <c r="M33" s="8">
        <v>3</v>
      </c>
    </row>
    <row r="34" hidden="1" spans="1:13">
      <c r="A34" s="8">
        <v>86399</v>
      </c>
      <c r="B34" s="8" t="s">
        <v>159</v>
      </c>
      <c r="C34" s="8" t="s">
        <v>14</v>
      </c>
      <c r="D34" s="8" t="s">
        <v>94</v>
      </c>
      <c r="E34" s="8" t="s">
        <v>95</v>
      </c>
      <c r="F34" s="8" t="s">
        <v>96</v>
      </c>
      <c r="G34" s="8" t="s">
        <v>160</v>
      </c>
      <c r="H34" s="8" t="s">
        <v>161</v>
      </c>
      <c r="I34" s="8" t="s">
        <v>162</v>
      </c>
      <c r="J34" s="8" t="s">
        <v>163</v>
      </c>
      <c r="K34" s="8" t="e">
        <f>VLOOKUP(J34,#REF!,2,FALSE)</f>
        <v>#REF!</v>
      </c>
      <c r="L34" s="10" t="s">
        <v>22</v>
      </c>
      <c r="M34" s="8">
        <v>3</v>
      </c>
    </row>
    <row r="35" hidden="1" spans="1:13">
      <c r="A35" s="8">
        <v>92161</v>
      </c>
      <c r="B35" s="8" t="s">
        <v>164</v>
      </c>
      <c r="C35" s="8" t="s">
        <v>14</v>
      </c>
      <c r="D35" s="8" t="s">
        <v>94</v>
      </c>
      <c r="E35" s="8" t="s">
        <v>102</v>
      </c>
      <c r="F35" s="8" t="s">
        <v>103</v>
      </c>
      <c r="G35" s="8" t="s">
        <v>165</v>
      </c>
      <c r="H35" s="8" t="s">
        <v>166</v>
      </c>
      <c r="I35" s="8" t="s">
        <v>167</v>
      </c>
      <c r="J35" s="8" t="s">
        <v>168</v>
      </c>
      <c r="K35" s="8"/>
      <c r="L35" s="10"/>
      <c r="M35" s="8"/>
    </row>
    <row r="36" hidden="1" spans="1:13">
      <c r="A36" s="8">
        <v>68863</v>
      </c>
      <c r="B36" s="8" t="s">
        <v>169</v>
      </c>
      <c r="C36" s="8" t="s">
        <v>14</v>
      </c>
      <c r="D36" s="8" t="s">
        <v>94</v>
      </c>
      <c r="E36" s="8" t="s">
        <v>95</v>
      </c>
      <c r="F36" s="8" t="s">
        <v>108</v>
      </c>
      <c r="G36" s="8" t="s">
        <v>170</v>
      </c>
      <c r="H36" s="8" t="s">
        <v>110</v>
      </c>
      <c r="I36" s="8" t="s">
        <v>171</v>
      </c>
      <c r="J36" s="8" t="s">
        <v>172</v>
      </c>
      <c r="K36" s="8" t="e">
        <f>VLOOKUP(J36,#REF!,2,FALSE)</f>
        <v>#REF!</v>
      </c>
      <c r="L36" s="10" t="s">
        <v>22</v>
      </c>
      <c r="M36" s="8">
        <v>4</v>
      </c>
    </row>
    <row r="37" hidden="1" spans="1:13">
      <c r="A37" s="8">
        <v>68982</v>
      </c>
      <c r="B37" s="8" t="s">
        <v>173</v>
      </c>
      <c r="C37" s="8" t="s">
        <v>14</v>
      </c>
      <c r="D37" s="8" t="s">
        <v>94</v>
      </c>
      <c r="E37" s="8" t="s">
        <v>102</v>
      </c>
      <c r="F37" s="8" t="s">
        <v>103</v>
      </c>
      <c r="G37" s="8" t="s">
        <v>174</v>
      </c>
      <c r="H37" s="8" t="s">
        <v>110</v>
      </c>
      <c r="I37" s="8" t="s">
        <v>175</v>
      </c>
      <c r="J37" s="8" t="s">
        <v>176</v>
      </c>
      <c r="K37" s="8" t="e">
        <f>VLOOKUP(J37,#REF!,2,FALSE)</f>
        <v>#REF!</v>
      </c>
      <c r="L37" s="10" t="s">
        <v>22</v>
      </c>
      <c r="M37" s="8" t="e">
        <f>VLOOKUP(J37,#REF!,6,FALSE)</f>
        <v>#REF!</v>
      </c>
    </row>
    <row r="38" hidden="1" spans="1:13">
      <c r="A38" s="8">
        <v>69160</v>
      </c>
      <c r="B38" s="8" t="s">
        <v>177</v>
      </c>
      <c r="C38" s="8" t="s">
        <v>14</v>
      </c>
      <c r="D38" s="8" t="s">
        <v>94</v>
      </c>
      <c r="E38" s="8" t="s">
        <v>95</v>
      </c>
      <c r="F38" s="8" t="s">
        <v>108</v>
      </c>
      <c r="G38" s="8" t="s">
        <v>178</v>
      </c>
      <c r="H38" s="8" t="s">
        <v>110</v>
      </c>
      <c r="I38" s="8" t="s">
        <v>179</v>
      </c>
      <c r="J38" s="8" t="s">
        <v>180</v>
      </c>
      <c r="K38" s="8" t="e">
        <f>VLOOKUP(J38,#REF!,2,FALSE)</f>
        <v>#REF!</v>
      </c>
      <c r="L38" s="10" t="s">
        <v>22</v>
      </c>
      <c r="M38" s="8">
        <v>5</v>
      </c>
    </row>
    <row r="39" hidden="1" spans="1:13">
      <c r="A39" s="8">
        <v>90190</v>
      </c>
      <c r="B39" s="8" t="s">
        <v>181</v>
      </c>
      <c r="C39" s="8" t="s">
        <v>14</v>
      </c>
      <c r="D39" s="8" t="s">
        <v>94</v>
      </c>
      <c r="E39" s="8" t="s">
        <v>95</v>
      </c>
      <c r="F39" s="8" t="s">
        <v>96</v>
      </c>
      <c r="G39" s="8" t="s">
        <v>182</v>
      </c>
      <c r="H39" s="8" t="s">
        <v>98</v>
      </c>
      <c r="I39" s="8" t="s">
        <v>99</v>
      </c>
      <c r="J39" s="8" t="s">
        <v>183</v>
      </c>
      <c r="K39" s="8" t="e">
        <f>VLOOKUP(J39,#REF!,2,FALSE)</f>
        <v>#REF!</v>
      </c>
      <c r="L39" s="10" t="s">
        <v>22</v>
      </c>
      <c r="M39" s="8">
        <v>4</v>
      </c>
    </row>
    <row r="40" spans="1:13">
      <c r="A40" s="8">
        <v>86512</v>
      </c>
      <c r="B40" s="8" t="s">
        <v>184</v>
      </c>
      <c r="C40" s="8" t="s">
        <v>14</v>
      </c>
      <c r="D40" s="8" t="s">
        <v>94</v>
      </c>
      <c r="E40" s="8" t="s">
        <v>102</v>
      </c>
      <c r="F40" s="8" t="s">
        <v>108</v>
      </c>
      <c r="G40" s="8" t="s">
        <v>185</v>
      </c>
      <c r="H40" s="8" t="s">
        <v>186</v>
      </c>
      <c r="I40" s="8" t="s">
        <v>187</v>
      </c>
      <c r="J40" s="8" t="s">
        <v>188</v>
      </c>
      <c r="K40" s="8" t="e">
        <f>VLOOKUP(J40,#REF!,2,FALSE)</f>
        <v>#REF!</v>
      </c>
      <c r="L40" s="10" t="s">
        <v>22</v>
      </c>
      <c r="M40" s="8" t="e">
        <f>VLOOKUP(J40,#REF!,6,FALSE)</f>
        <v>#REF!</v>
      </c>
    </row>
    <row r="41" hidden="1" spans="1:13">
      <c r="A41" s="8">
        <v>69089</v>
      </c>
      <c r="B41" s="8" t="s">
        <v>189</v>
      </c>
      <c r="C41" s="8" t="s">
        <v>14</v>
      </c>
      <c r="D41" s="8" t="s">
        <v>94</v>
      </c>
      <c r="E41" s="8" t="s">
        <v>95</v>
      </c>
      <c r="F41" s="8" t="s">
        <v>108</v>
      </c>
      <c r="G41" s="8" t="s">
        <v>190</v>
      </c>
      <c r="H41" s="8" t="s">
        <v>110</v>
      </c>
      <c r="I41" s="8" t="s">
        <v>191</v>
      </c>
      <c r="J41" s="8" t="s">
        <v>192</v>
      </c>
      <c r="K41" s="8" t="e">
        <f>VLOOKUP(J41,#REF!,2,FALSE)</f>
        <v>#REF!</v>
      </c>
      <c r="L41" s="10" t="s">
        <v>22</v>
      </c>
      <c r="M41" s="8">
        <v>6</v>
      </c>
    </row>
    <row r="42" hidden="1" spans="1:13">
      <c r="A42" s="8">
        <v>90091</v>
      </c>
      <c r="B42" s="8" t="s">
        <v>193</v>
      </c>
      <c r="C42" s="8" t="s">
        <v>14</v>
      </c>
      <c r="D42" s="8" t="s">
        <v>94</v>
      </c>
      <c r="E42" s="8" t="s">
        <v>95</v>
      </c>
      <c r="F42" s="8" t="s">
        <v>96</v>
      </c>
      <c r="G42" s="8" t="s">
        <v>194</v>
      </c>
      <c r="H42" s="8" t="s">
        <v>149</v>
      </c>
      <c r="I42" s="8" t="s">
        <v>150</v>
      </c>
      <c r="J42" s="8" t="s">
        <v>195</v>
      </c>
      <c r="K42" s="8" t="e">
        <f>VLOOKUP(J42,#REF!,2,FALSE)</f>
        <v>#REF!</v>
      </c>
      <c r="L42" s="10" t="s">
        <v>22</v>
      </c>
      <c r="M42" s="8">
        <v>5</v>
      </c>
    </row>
    <row r="43" hidden="1" spans="1:13">
      <c r="A43" s="8">
        <v>68970</v>
      </c>
      <c r="B43" s="8" t="s">
        <v>196</v>
      </c>
      <c r="C43" s="8" t="s">
        <v>14</v>
      </c>
      <c r="D43" s="8" t="s">
        <v>94</v>
      </c>
      <c r="E43" s="8" t="s">
        <v>102</v>
      </c>
      <c r="F43" s="8" t="s">
        <v>103</v>
      </c>
      <c r="G43" s="8" t="s">
        <v>197</v>
      </c>
      <c r="H43" s="8" t="s">
        <v>110</v>
      </c>
      <c r="I43" s="8" t="s">
        <v>175</v>
      </c>
      <c r="J43" s="8" t="s">
        <v>198</v>
      </c>
      <c r="K43" s="8" t="e">
        <f>VLOOKUP(J43,#REF!,2,FALSE)</f>
        <v>#REF!</v>
      </c>
      <c r="L43" s="10" t="s">
        <v>22</v>
      </c>
      <c r="M43" s="8" t="e">
        <f>VLOOKUP(J43,#REF!,6,FALSE)</f>
        <v>#REF!</v>
      </c>
    </row>
    <row r="44" hidden="1" spans="1:13">
      <c r="A44" s="8">
        <v>69250</v>
      </c>
      <c r="B44" s="8" t="s">
        <v>199</v>
      </c>
      <c r="C44" s="8" t="s">
        <v>14</v>
      </c>
      <c r="D44" s="8" t="s">
        <v>94</v>
      </c>
      <c r="E44" s="8" t="s">
        <v>95</v>
      </c>
      <c r="F44" s="8" t="s">
        <v>108</v>
      </c>
      <c r="G44" s="8" t="s">
        <v>200</v>
      </c>
      <c r="H44" s="8" t="s">
        <v>110</v>
      </c>
      <c r="I44" s="8" t="s">
        <v>191</v>
      </c>
      <c r="J44" s="8" t="s">
        <v>201</v>
      </c>
      <c r="K44" s="8" t="e">
        <f>VLOOKUP(J44,#REF!,2,FALSE)</f>
        <v>#REF!</v>
      </c>
      <c r="L44" s="10" t="s">
        <v>22</v>
      </c>
      <c r="M44" s="8">
        <v>7</v>
      </c>
    </row>
    <row r="45" hidden="1" spans="1:13">
      <c r="A45" s="8">
        <v>79951</v>
      </c>
      <c r="B45" s="8" t="s">
        <v>202</v>
      </c>
      <c r="C45" s="8" t="s">
        <v>14</v>
      </c>
      <c r="D45" s="8" t="s">
        <v>94</v>
      </c>
      <c r="E45" s="8" t="s">
        <v>95</v>
      </c>
      <c r="F45" s="8" t="s">
        <v>96</v>
      </c>
      <c r="G45" s="8" t="s">
        <v>203</v>
      </c>
      <c r="H45" s="8" t="s">
        <v>204</v>
      </c>
      <c r="I45" s="8" t="s">
        <v>205</v>
      </c>
      <c r="J45" s="11" t="s">
        <v>206</v>
      </c>
      <c r="K45" s="8" t="e">
        <f>VLOOKUP(J45,#REF!,2,FALSE)</f>
        <v>#REF!</v>
      </c>
      <c r="L45" s="10" t="s">
        <v>22</v>
      </c>
      <c r="M45" s="8">
        <v>6</v>
      </c>
    </row>
    <row r="46" hidden="1" spans="1:13">
      <c r="A46" s="8">
        <v>69032</v>
      </c>
      <c r="B46" s="8" t="s">
        <v>207</v>
      </c>
      <c r="C46" s="8" t="s">
        <v>14</v>
      </c>
      <c r="D46" s="8" t="s">
        <v>94</v>
      </c>
      <c r="E46" s="8" t="s">
        <v>102</v>
      </c>
      <c r="F46" s="8" t="s">
        <v>103</v>
      </c>
      <c r="G46" s="8" t="s">
        <v>208</v>
      </c>
      <c r="H46" s="8" t="s">
        <v>110</v>
      </c>
      <c r="I46" s="8" t="s">
        <v>175</v>
      </c>
      <c r="J46" s="8" t="s">
        <v>209</v>
      </c>
      <c r="K46" s="8" t="e">
        <f>VLOOKUP(J46,#REF!,2,FALSE)</f>
        <v>#REF!</v>
      </c>
      <c r="L46" s="10" t="s">
        <v>22</v>
      </c>
      <c r="M46" s="8" t="e">
        <f>VLOOKUP(J46,#REF!,6,FALSE)</f>
        <v>#REF!</v>
      </c>
    </row>
    <row r="47" hidden="1" spans="1:13">
      <c r="A47" s="8">
        <v>69046</v>
      </c>
      <c r="B47" s="8" t="s">
        <v>210</v>
      </c>
      <c r="C47" s="8" t="s">
        <v>14</v>
      </c>
      <c r="D47" s="8" t="s">
        <v>94</v>
      </c>
      <c r="E47" s="8" t="s">
        <v>95</v>
      </c>
      <c r="F47" s="8" t="s">
        <v>108</v>
      </c>
      <c r="G47" s="8" t="s">
        <v>211</v>
      </c>
      <c r="H47" s="8" t="s">
        <v>110</v>
      </c>
      <c r="I47" s="8" t="s">
        <v>212</v>
      </c>
      <c r="J47" s="8" t="s">
        <v>213</v>
      </c>
      <c r="K47" s="8" t="e">
        <f>VLOOKUP(J47,#REF!,2,FALSE)</f>
        <v>#REF!</v>
      </c>
      <c r="L47" s="10" t="s">
        <v>22</v>
      </c>
      <c r="M47" s="8">
        <v>8</v>
      </c>
    </row>
    <row r="48" spans="1:13">
      <c r="A48" s="8">
        <v>87432</v>
      </c>
      <c r="B48" s="8" t="s">
        <v>214</v>
      </c>
      <c r="C48" s="8" t="s">
        <v>14</v>
      </c>
      <c r="D48" s="8" t="s">
        <v>94</v>
      </c>
      <c r="E48" s="8" t="s">
        <v>102</v>
      </c>
      <c r="F48" s="8" t="s">
        <v>108</v>
      </c>
      <c r="G48" s="8" t="s">
        <v>215</v>
      </c>
      <c r="H48" s="8" t="s">
        <v>115</v>
      </c>
      <c r="I48" s="8" t="s">
        <v>116</v>
      </c>
      <c r="J48" s="8" t="s">
        <v>216</v>
      </c>
      <c r="K48" s="8" t="e">
        <f>VLOOKUP(J48,#REF!,2,FALSE)</f>
        <v>#REF!</v>
      </c>
      <c r="L48" s="10" t="s">
        <v>22</v>
      </c>
      <c r="M48" s="8" t="e">
        <f>VLOOKUP(J48,#REF!,6,FALSE)</f>
        <v>#REF!</v>
      </c>
    </row>
    <row r="49" hidden="1" spans="1:13">
      <c r="A49" s="8">
        <v>68859</v>
      </c>
      <c r="B49" s="8" t="s">
        <v>217</v>
      </c>
      <c r="C49" s="8" t="s">
        <v>14</v>
      </c>
      <c r="D49" s="8" t="s">
        <v>94</v>
      </c>
      <c r="E49" s="8" t="s">
        <v>102</v>
      </c>
      <c r="F49" s="8" t="s">
        <v>103</v>
      </c>
      <c r="G49" s="8" t="s">
        <v>218</v>
      </c>
      <c r="H49" s="8" t="s">
        <v>110</v>
      </c>
      <c r="I49" s="8" t="s">
        <v>175</v>
      </c>
      <c r="J49" s="8" t="s">
        <v>219</v>
      </c>
      <c r="K49" s="8" t="e">
        <f>VLOOKUP(J49,#REF!,2,FALSE)</f>
        <v>#REF!</v>
      </c>
      <c r="L49" s="10" t="s">
        <v>22</v>
      </c>
      <c r="M49" s="8" t="e">
        <f>VLOOKUP(J49,#REF!,6,FALSE)</f>
        <v>#REF!</v>
      </c>
    </row>
    <row r="50" hidden="1" spans="1:13">
      <c r="A50" s="8">
        <v>89635</v>
      </c>
      <c r="B50" s="8" t="s">
        <v>220</v>
      </c>
      <c r="C50" s="8" t="s">
        <v>14</v>
      </c>
      <c r="D50" s="8" t="s">
        <v>94</v>
      </c>
      <c r="E50" s="8" t="s">
        <v>102</v>
      </c>
      <c r="F50" s="8" t="s">
        <v>103</v>
      </c>
      <c r="G50" s="8" t="s">
        <v>221</v>
      </c>
      <c r="H50" s="8" t="s">
        <v>98</v>
      </c>
      <c r="I50" s="8" t="s">
        <v>99</v>
      </c>
      <c r="J50" s="8" t="s">
        <v>222</v>
      </c>
      <c r="K50" s="8" t="e">
        <f>VLOOKUP(J50,#REF!,2,FALSE)</f>
        <v>#REF!</v>
      </c>
      <c r="L50" s="10" t="s">
        <v>22</v>
      </c>
      <c r="M50" s="8">
        <v>5</v>
      </c>
    </row>
    <row r="51" hidden="1" spans="1:13">
      <c r="A51" s="8">
        <v>69164</v>
      </c>
      <c r="B51" s="8" t="s">
        <v>223</v>
      </c>
      <c r="C51" s="8" t="s">
        <v>14</v>
      </c>
      <c r="D51" s="8" t="s">
        <v>94</v>
      </c>
      <c r="E51" s="8" t="s">
        <v>95</v>
      </c>
      <c r="F51" s="8" t="s">
        <v>108</v>
      </c>
      <c r="G51" s="8" t="s">
        <v>224</v>
      </c>
      <c r="H51" s="8" t="s">
        <v>110</v>
      </c>
      <c r="I51" s="8" t="s">
        <v>225</v>
      </c>
      <c r="J51" s="8" t="s">
        <v>226</v>
      </c>
      <c r="K51" s="8" t="e">
        <f>VLOOKUP(J51,#REF!,2,FALSE)</f>
        <v>#REF!</v>
      </c>
      <c r="L51" s="10" t="s">
        <v>22</v>
      </c>
      <c r="M51" s="8">
        <v>9</v>
      </c>
    </row>
    <row r="52" hidden="1" spans="1:13">
      <c r="A52" s="8">
        <v>81861</v>
      </c>
      <c r="B52" s="8" t="s">
        <v>227</v>
      </c>
      <c r="C52" s="8" t="s">
        <v>14</v>
      </c>
      <c r="D52" s="8" t="s">
        <v>94</v>
      </c>
      <c r="E52" s="8" t="s">
        <v>95</v>
      </c>
      <c r="F52" s="8" t="s">
        <v>96</v>
      </c>
      <c r="G52" s="8" t="s">
        <v>228</v>
      </c>
      <c r="H52" s="8" t="s">
        <v>228</v>
      </c>
      <c r="I52" s="8" t="s">
        <v>229</v>
      </c>
      <c r="J52" s="8" t="s">
        <v>230</v>
      </c>
      <c r="K52" s="8" t="e">
        <f>VLOOKUP(J52,#REF!,2,FALSE)</f>
        <v>#REF!</v>
      </c>
      <c r="L52" s="10" t="s">
        <v>22</v>
      </c>
      <c r="M52" s="8">
        <v>7</v>
      </c>
    </row>
    <row r="53" spans="1:13">
      <c r="A53" s="8">
        <v>86468</v>
      </c>
      <c r="B53" s="8" t="s">
        <v>231</v>
      </c>
      <c r="C53" s="8" t="s">
        <v>14</v>
      </c>
      <c r="D53" s="8" t="s">
        <v>94</v>
      </c>
      <c r="E53" s="8" t="s">
        <v>102</v>
      </c>
      <c r="F53" s="8" t="s">
        <v>108</v>
      </c>
      <c r="G53" s="8" t="s">
        <v>232</v>
      </c>
      <c r="H53" s="8" t="s">
        <v>19</v>
      </c>
      <c r="I53" s="8" t="s">
        <v>20</v>
      </c>
      <c r="J53" s="8" t="s">
        <v>233</v>
      </c>
      <c r="K53" s="8" t="e">
        <f>VLOOKUP(J53,#REF!,2,FALSE)</f>
        <v>#REF!</v>
      </c>
      <c r="L53" s="10" t="s">
        <v>22</v>
      </c>
      <c r="M53" s="8" t="e">
        <f>VLOOKUP(J53,#REF!,6,FALSE)</f>
        <v>#REF!</v>
      </c>
    </row>
    <row r="54" hidden="1" spans="1:13">
      <c r="A54" s="8">
        <v>68977</v>
      </c>
      <c r="B54" s="8" t="s">
        <v>234</v>
      </c>
      <c r="C54" s="8" t="s">
        <v>14</v>
      </c>
      <c r="D54" s="8" t="s">
        <v>94</v>
      </c>
      <c r="E54" s="8" t="s">
        <v>95</v>
      </c>
      <c r="F54" s="8" t="s">
        <v>108</v>
      </c>
      <c r="G54" s="8" t="s">
        <v>235</v>
      </c>
      <c r="H54" s="8" t="s">
        <v>110</v>
      </c>
      <c r="I54" s="8" t="s">
        <v>236</v>
      </c>
      <c r="J54" s="8" t="s">
        <v>237</v>
      </c>
      <c r="K54" s="8" t="e">
        <f>VLOOKUP(J54,#REF!,2,FALSE)</f>
        <v>#REF!</v>
      </c>
      <c r="L54" s="10" t="s">
        <v>22</v>
      </c>
      <c r="M54" s="8">
        <v>10</v>
      </c>
    </row>
    <row r="55" hidden="1" spans="1:13">
      <c r="A55" s="8">
        <v>90628</v>
      </c>
      <c r="B55" s="8" t="s">
        <v>238</v>
      </c>
      <c r="C55" s="8" t="s">
        <v>14</v>
      </c>
      <c r="D55" s="8" t="s">
        <v>94</v>
      </c>
      <c r="E55" s="8" t="s">
        <v>102</v>
      </c>
      <c r="F55" s="8" t="s">
        <v>103</v>
      </c>
      <c r="G55" s="8" t="s">
        <v>239</v>
      </c>
      <c r="H55" s="8" t="s">
        <v>98</v>
      </c>
      <c r="I55" s="8" t="s">
        <v>99</v>
      </c>
      <c r="J55" s="8" t="s">
        <v>240</v>
      </c>
      <c r="K55" s="8" t="e">
        <f>VLOOKUP(J55,#REF!,2,FALSE)</f>
        <v>#REF!</v>
      </c>
      <c r="L55" s="10" t="s">
        <v>22</v>
      </c>
      <c r="M55" s="8">
        <v>6</v>
      </c>
    </row>
    <row r="56" hidden="1" spans="1:13">
      <c r="A56" s="8">
        <v>90768</v>
      </c>
      <c r="B56" s="8" t="s">
        <v>241</v>
      </c>
      <c r="C56" s="8" t="s">
        <v>14</v>
      </c>
      <c r="D56" s="8" t="s">
        <v>94</v>
      </c>
      <c r="E56" s="8" t="s">
        <v>102</v>
      </c>
      <c r="F56" s="8" t="s">
        <v>103</v>
      </c>
      <c r="G56" s="8" t="s">
        <v>242</v>
      </c>
      <c r="H56" s="8" t="s">
        <v>243</v>
      </c>
      <c r="I56" s="8" t="s">
        <v>244</v>
      </c>
      <c r="J56" s="8" t="s">
        <v>245</v>
      </c>
      <c r="K56" s="8" t="e">
        <f>VLOOKUP(J56,#REF!,2,FALSE)</f>
        <v>#REF!</v>
      </c>
      <c r="L56" s="10" t="s">
        <v>22</v>
      </c>
      <c r="M56" s="8">
        <v>7</v>
      </c>
    </row>
    <row r="57" hidden="1" spans="1:13">
      <c r="A57" s="8">
        <v>69124</v>
      </c>
      <c r="B57" s="8" t="s">
        <v>246</v>
      </c>
      <c r="C57" s="8" t="s">
        <v>14</v>
      </c>
      <c r="D57" s="8" t="s">
        <v>94</v>
      </c>
      <c r="E57" s="8" t="s">
        <v>95</v>
      </c>
      <c r="F57" s="8" t="s">
        <v>108</v>
      </c>
      <c r="G57" s="8" t="s">
        <v>247</v>
      </c>
      <c r="H57" s="8" t="s">
        <v>110</v>
      </c>
      <c r="I57" s="8" t="s">
        <v>248</v>
      </c>
      <c r="J57" s="8" t="s">
        <v>249</v>
      </c>
      <c r="K57" s="8" t="e">
        <f>VLOOKUP(J57,#REF!,2,FALSE)</f>
        <v>#REF!</v>
      </c>
      <c r="L57" s="10" t="s">
        <v>22</v>
      </c>
      <c r="M57" s="8">
        <v>11</v>
      </c>
    </row>
    <row r="58" spans="1:13">
      <c r="A58" s="8">
        <v>88645</v>
      </c>
      <c r="B58" s="8" t="s">
        <v>250</v>
      </c>
      <c r="C58" s="8" t="s">
        <v>14</v>
      </c>
      <c r="D58" s="8" t="s">
        <v>94</v>
      </c>
      <c r="E58" s="8" t="s">
        <v>102</v>
      </c>
      <c r="F58" s="8" t="s">
        <v>108</v>
      </c>
      <c r="G58" s="8" t="s">
        <v>251</v>
      </c>
      <c r="H58" s="8" t="s">
        <v>19</v>
      </c>
      <c r="I58" s="8" t="s">
        <v>20</v>
      </c>
      <c r="J58" s="8" t="s">
        <v>252</v>
      </c>
      <c r="K58" s="8" t="e">
        <f>VLOOKUP(J58,#REF!,2,FALSE)</f>
        <v>#REF!</v>
      </c>
      <c r="L58" s="10" t="s">
        <v>22</v>
      </c>
      <c r="M58" s="8" t="e">
        <f>VLOOKUP(J58,#REF!,6,FALSE)</f>
        <v>#REF!</v>
      </c>
    </row>
    <row r="59" spans="1:13">
      <c r="A59" s="8">
        <v>68296</v>
      </c>
      <c r="B59" s="8" t="s">
        <v>253</v>
      </c>
      <c r="C59" s="8" t="s">
        <v>14</v>
      </c>
      <c r="D59" s="8" t="s">
        <v>94</v>
      </c>
      <c r="E59" s="8" t="s">
        <v>102</v>
      </c>
      <c r="F59" s="8" t="s">
        <v>108</v>
      </c>
      <c r="G59" s="8" t="s">
        <v>254</v>
      </c>
      <c r="H59" s="8" t="s">
        <v>255</v>
      </c>
      <c r="I59" s="8" t="s">
        <v>129</v>
      </c>
      <c r="J59" s="8" t="s">
        <v>256</v>
      </c>
      <c r="K59" s="8" t="e">
        <f>VLOOKUP(J59,#REF!,2,FALSE)</f>
        <v>#REF!</v>
      </c>
      <c r="L59" s="10" t="s">
        <v>22</v>
      </c>
      <c r="M59" s="8" t="e">
        <f>VLOOKUP(J59,#REF!,6,FALSE)</f>
        <v>#REF!</v>
      </c>
    </row>
    <row r="60" hidden="1" spans="1:13">
      <c r="A60" s="8">
        <v>68843</v>
      </c>
      <c r="B60" s="8" t="s">
        <v>257</v>
      </c>
      <c r="C60" s="8" t="s">
        <v>14</v>
      </c>
      <c r="D60" s="8" t="s">
        <v>94</v>
      </c>
      <c r="E60" s="8" t="s">
        <v>102</v>
      </c>
      <c r="F60" s="8" t="s">
        <v>103</v>
      </c>
      <c r="G60" s="8" t="s">
        <v>258</v>
      </c>
      <c r="H60" s="8" t="s">
        <v>110</v>
      </c>
      <c r="I60" s="8" t="s">
        <v>175</v>
      </c>
      <c r="J60" s="8" t="s">
        <v>259</v>
      </c>
      <c r="K60" s="8" t="e">
        <f>VLOOKUP(J60,#REF!,2,FALSE)</f>
        <v>#REF!</v>
      </c>
      <c r="L60" s="10" t="s">
        <v>22</v>
      </c>
      <c r="M60" s="8">
        <v>8</v>
      </c>
    </row>
    <row r="61" hidden="1" spans="1:13">
      <c r="A61" s="8">
        <v>69136</v>
      </c>
      <c r="B61" s="8" t="s">
        <v>260</v>
      </c>
      <c r="C61" s="8" t="s">
        <v>14</v>
      </c>
      <c r="D61" s="8" t="s">
        <v>94</v>
      </c>
      <c r="E61" s="8" t="s">
        <v>95</v>
      </c>
      <c r="F61" s="8" t="s">
        <v>108</v>
      </c>
      <c r="G61" s="8" t="s">
        <v>261</v>
      </c>
      <c r="H61" s="8" t="s">
        <v>110</v>
      </c>
      <c r="I61" s="8" t="s">
        <v>179</v>
      </c>
      <c r="J61" s="8" t="s">
        <v>262</v>
      </c>
      <c r="K61" s="8" t="e">
        <f>VLOOKUP(J61,#REF!,2,FALSE)</f>
        <v>#REF!</v>
      </c>
      <c r="L61" s="10" t="s">
        <v>22</v>
      </c>
      <c r="M61" s="8">
        <v>12</v>
      </c>
    </row>
    <row r="62" hidden="1" spans="1:13">
      <c r="A62" s="8">
        <v>90613</v>
      </c>
      <c r="B62" s="8" t="s">
        <v>263</v>
      </c>
      <c r="C62" s="8" t="s">
        <v>14</v>
      </c>
      <c r="D62" s="8" t="s">
        <v>94</v>
      </c>
      <c r="E62" s="8" t="s">
        <v>102</v>
      </c>
      <c r="F62" s="8" t="s">
        <v>103</v>
      </c>
      <c r="G62" s="8" t="s">
        <v>264</v>
      </c>
      <c r="H62" s="8" t="s">
        <v>98</v>
      </c>
      <c r="I62" s="8" t="s">
        <v>99</v>
      </c>
      <c r="J62" s="8" t="s">
        <v>265</v>
      </c>
      <c r="K62" s="8" t="e">
        <f>VLOOKUP(J62,#REF!,2,FALSE)</f>
        <v>#REF!</v>
      </c>
      <c r="L62" s="10" t="s">
        <v>22</v>
      </c>
      <c r="M62" s="8">
        <v>9</v>
      </c>
    </row>
    <row r="63" hidden="1" spans="1:13">
      <c r="A63" s="8">
        <v>69212</v>
      </c>
      <c r="B63" s="8" t="s">
        <v>266</v>
      </c>
      <c r="C63" s="8" t="s">
        <v>14</v>
      </c>
      <c r="D63" s="8" t="s">
        <v>94</v>
      </c>
      <c r="E63" s="8" t="s">
        <v>95</v>
      </c>
      <c r="F63" s="8" t="s">
        <v>108</v>
      </c>
      <c r="G63" s="8" t="s">
        <v>267</v>
      </c>
      <c r="H63" s="8" t="s">
        <v>110</v>
      </c>
      <c r="I63" s="8" t="s">
        <v>268</v>
      </c>
      <c r="J63" s="8" t="s">
        <v>269</v>
      </c>
      <c r="K63" s="8" t="e">
        <f>VLOOKUP(J63,#REF!,2,FALSE)</f>
        <v>#REF!</v>
      </c>
      <c r="L63" s="10" t="s">
        <v>22</v>
      </c>
      <c r="M63" s="8">
        <v>13</v>
      </c>
    </row>
    <row r="64" hidden="1" spans="1:13">
      <c r="A64" s="8">
        <v>69070</v>
      </c>
      <c r="B64" s="8" t="s">
        <v>270</v>
      </c>
      <c r="C64" s="8" t="s">
        <v>14</v>
      </c>
      <c r="D64" s="8" t="s">
        <v>94</v>
      </c>
      <c r="E64" s="8" t="s">
        <v>95</v>
      </c>
      <c r="F64" s="8" t="s">
        <v>108</v>
      </c>
      <c r="G64" s="8" t="s">
        <v>271</v>
      </c>
      <c r="H64" s="8" t="s">
        <v>110</v>
      </c>
      <c r="I64" s="8" t="s">
        <v>272</v>
      </c>
      <c r="J64" s="8" t="s">
        <v>273</v>
      </c>
      <c r="K64" s="8" t="e">
        <f>VLOOKUP(J64,#REF!,2,FALSE)</f>
        <v>#REF!</v>
      </c>
      <c r="L64" s="10" t="s">
        <v>22</v>
      </c>
      <c r="M64" s="8">
        <v>14</v>
      </c>
    </row>
    <row r="65" hidden="1" spans="1:13">
      <c r="A65" s="8">
        <v>90423</v>
      </c>
      <c r="B65" s="8" t="s">
        <v>274</v>
      </c>
      <c r="C65" s="8" t="s">
        <v>14</v>
      </c>
      <c r="D65" s="8" t="s">
        <v>94</v>
      </c>
      <c r="E65" s="8" t="s">
        <v>102</v>
      </c>
      <c r="F65" s="8" t="s">
        <v>103</v>
      </c>
      <c r="G65" s="8" t="s">
        <v>275</v>
      </c>
      <c r="H65" s="8" t="s">
        <v>98</v>
      </c>
      <c r="I65" s="8" t="s">
        <v>99</v>
      </c>
      <c r="J65" s="8" t="s">
        <v>276</v>
      </c>
      <c r="K65" s="8" t="e">
        <f>VLOOKUP(J65,#REF!,2,FALSE)</f>
        <v>#REF!</v>
      </c>
      <c r="L65" s="10" t="s">
        <v>22</v>
      </c>
      <c r="M65" s="8">
        <v>10</v>
      </c>
    </row>
    <row r="66" spans="1:13">
      <c r="A66" s="8">
        <v>85798</v>
      </c>
      <c r="B66" s="8" t="s">
        <v>277</v>
      </c>
      <c r="C66" s="8" t="s">
        <v>14</v>
      </c>
      <c r="D66" s="8" t="s">
        <v>94</v>
      </c>
      <c r="E66" s="8" t="s">
        <v>102</v>
      </c>
      <c r="F66" s="8" t="s">
        <v>108</v>
      </c>
      <c r="G66" s="8" t="s">
        <v>278</v>
      </c>
      <c r="H66" s="8" t="s">
        <v>279</v>
      </c>
      <c r="I66" s="8" t="s">
        <v>280</v>
      </c>
      <c r="J66" s="8" t="s">
        <v>281</v>
      </c>
      <c r="K66" s="8" t="e">
        <f>VLOOKUP(J66,#REF!,2,FALSE)</f>
        <v>#REF!</v>
      </c>
      <c r="L66" s="10" t="s">
        <v>22</v>
      </c>
      <c r="M66" s="8">
        <v>9</v>
      </c>
    </row>
    <row r="67" hidden="1" spans="1:13">
      <c r="A67" s="8">
        <v>68974</v>
      </c>
      <c r="B67" s="8" t="s">
        <v>282</v>
      </c>
      <c r="C67" s="8" t="s">
        <v>14</v>
      </c>
      <c r="D67" s="8" t="s">
        <v>94</v>
      </c>
      <c r="E67" s="8" t="s">
        <v>102</v>
      </c>
      <c r="F67" s="8" t="s">
        <v>103</v>
      </c>
      <c r="G67" s="8" t="s">
        <v>283</v>
      </c>
      <c r="H67" s="8" t="s">
        <v>110</v>
      </c>
      <c r="I67" s="8" t="s">
        <v>284</v>
      </c>
      <c r="J67" s="8" t="s">
        <v>285</v>
      </c>
      <c r="K67" s="8" t="e">
        <f>VLOOKUP(J67,#REF!,2,FALSE)</f>
        <v>#REF!</v>
      </c>
      <c r="L67" s="10" t="s">
        <v>22</v>
      </c>
      <c r="M67" s="8">
        <v>11</v>
      </c>
    </row>
    <row r="68" spans="1:13">
      <c r="A68" s="8">
        <v>90824</v>
      </c>
      <c r="B68" s="8" t="s">
        <v>286</v>
      </c>
      <c r="C68" s="8" t="s">
        <v>14</v>
      </c>
      <c r="D68" s="8" t="s">
        <v>94</v>
      </c>
      <c r="E68" s="8" t="s">
        <v>102</v>
      </c>
      <c r="F68" s="8" t="s">
        <v>108</v>
      </c>
      <c r="G68" s="8" t="s">
        <v>287</v>
      </c>
      <c r="H68" s="8" t="s">
        <v>288</v>
      </c>
      <c r="I68" s="8" t="s">
        <v>288</v>
      </c>
      <c r="J68" s="8" t="s">
        <v>289</v>
      </c>
      <c r="K68" s="8" t="e">
        <f>VLOOKUP(J68,#REF!,2,FALSE)</f>
        <v>#REF!</v>
      </c>
      <c r="L68" s="10" t="s">
        <v>22</v>
      </c>
      <c r="M68" s="8">
        <v>10</v>
      </c>
    </row>
    <row r="69" hidden="1" spans="1:13">
      <c r="A69" s="8">
        <v>89448</v>
      </c>
      <c r="B69" s="8" t="s">
        <v>290</v>
      </c>
      <c r="C69" s="8" t="s">
        <v>14</v>
      </c>
      <c r="D69" s="8" t="s">
        <v>94</v>
      </c>
      <c r="E69" s="8" t="s">
        <v>102</v>
      </c>
      <c r="F69" s="8" t="s">
        <v>103</v>
      </c>
      <c r="G69" s="8" t="s">
        <v>291</v>
      </c>
      <c r="H69" s="8" t="s">
        <v>149</v>
      </c>
      <c r="I69" s="8" t="s">
        <v>150</v>
      </c>
      <c r="J69" s="8" t="s">
        <v>292</v>
      </c>
      <c r="K69" s="8" t="e">
        <f>VLOOKUP(J69,#REF!,2,FALSE)</f>
        <v>#REF!</v>
      </c>
      <c r="L69" s="10" t="s">
        <v>22</v>
      </c>
      <c r="M69" s="8">
        <v>12</v>
      </c>
    </row>
    <row r="70" hidden="1" spans="1:13">
      <c r="A70" s="8">
        <v>69095</v>
      </c>
      <c r="B70" s="8" t="s">
        <v>293</v>
      </c>
      <c r="C70" s="8" t="s">
        <v>14</v>
      </c>
      <c r="D70" s="8" t="s">
        <v>94</v>
      </c>
      <c r="E70" s="8" t="s">
        <v>95</v>
      </c>
      <c r="F70" s="8" t="s">
        <v>108</v>
      </c>
      <c r="G70" s="8" t="s">
        <v>294</v>
      </c>
      <c r="H70" s="8" t="s">
        <v>110</v>
      </c>
      <c r="I70" s="8" t="s">
        <v>295</v>
      </c>
      <c r="J70" s="8" t="s">
        <v>296</v>
      </c>
      <c r="K70" s="8" t="e">
        <f>VLOOKUP(J70,#REF!,2,FALSE)</f>
        <v>#REF!</v>
      </c>
      <c r="L70" s="10" t="s">
        <v>22</v>
      </c>
      <c r="M70" s="8">
        <v>15</v>
      </c>
    </row>
    <row r="71" hidden="1" spans="1:13">
      <c r="A71" s="8">
        <v>69233</v>
      </c>
      <c r="B71" s="8" t="s">
        <v>297</v>
      </c>
      <c r="C71" s="8" t="s">
        <v>14</v>
      </c>
      <c r="D71" s="8" t="s">
        <v>94</v>
      </c>
      <c r="E71" s="8" t="s">
        <v>95</v>
      </c>
      <c r="F71" s="8" t="s">
        <v>108</v>
      </c>
      <c r="G71" s="8" t="s">
        <v>298</v>
      </c>
      <c r="H71" s="8" t="s">
        <v>110</v>
      </c>
      <c r="I71" s="8" t="s">
        <v>111</v>
      </c>
      <c r="J71" s="8" t="s">
        <v>299</v>
      </c>
      <c r="K71" s="8" t="e">
        <f>VLOOKUP(J71,#REF!,2,FALSE)</f>
        <v>#REF!</v>
      </c>
      <c r="L71" s="10" t="s">
        <v>22</v>
      </c>
      <c r="M71" s="8">
        <v>16</v>
      </c>
    </row>
    <row r="72" spans="1:13">
      <c r="A72" s="8">
        <v>86253</v>
      </c>
      <c r="B72" s="8" t="s">
        <v>300</v>
      </c>
      <c r="C72" s="8" t="s">
        <v>14</v>
      </c>
      <c r="D72" s="8" t="s">
        <v>94</v>
      </c>
      <c r="E72" s="8" t="s">
        <v>102</v>
      </c>
      <c r="F72" s="8" t="s">
        <v>108</v>
      </c>
      <c r="G72" s="8" t="s">
        <v>301</v>
      </c>
      <c r="H72" s="8" t="s">
        <v>279</v>
      </c>
      <c r="I72" s="8" t="s">
        <v>280</v>
      </c>
      <c r="J72" s="8" t="s">
        <v>302</v>
      </c>
      <c r="K72" s="8" t="e">
        <f>VLOOKUP(J72,#REF!,2,FALSE)</f>
        <v>#REF!</v>
      </c>
      <c r="L72" s="10" t="s">
        <v>22</v>
      </c>
      <c r="M72" s="8">
        <v>11</v>
      </c>
    </row>
    <row r="73" hidden="1" spans="1:13">
      <c r="A73" s="8">
        <v>89441</v>
      </c>
      <c r="B73" s="8" t="s">
        <v>303</v>
      </c>
      <c r="C73" s="8" t="s">
        <v>14</v>
      </c>
      <c r="D73" s="8" t="s">
        <v>94</v>
      </c>
      <c r="E73" s="8" t="s">
        <v>102</v>
      </c>
      <c r="F73" s="8" t="s">
        <v>103</v>
      </c>
      <c r="G73" s="8" t="s">
        <v>149</v>
      </c>
      <c r="H73" s="8" t="s">
        <v>149</v>
      </c>
      <c r="I73" s="8" t="s">
        <v>150</v>
      </c>
      <c r="J73" s="8" t="s">
        <v>304</v>
      </c>
      <c r="K73" s="8" t="e">
        <f>VLOOKUP(J73,#REF!,2,FALSE)</f>
        <v>#REF!</v>
      </c>
      <c r="L73" s="10" t="s">
        <v>22</v>
      </c>
      <c r="M73" s="8">
        <v>13</v>
      </c>
    </row>
    <row r="74" hidden="1" spans="1:13">
      <c r="A74" s="8">
        <v>86432</v>
      </c>
      <c r="B74" s="8" t="s">
        <v>305</v>
      </c>
      <c r="C74" s="8" t="s">
        <v>14</v>
      </c>
      <c r="D74" s="8" t="s">
        <v>94</v>
      </c>
      <c r="E74" s="8" t="s">
        <v>95</v>
      </c>
      <c r="F74" s="8" t="s">
        <v>108</v>
      </c>
      <c r="G74" s="8" t="s">
        <v>306</v>
      </c>
      <c r="H74" s="8" t="s">
        <v>19</v>
      </c>
      <c r="I74" s="8" t="s">
        <v>20</v>
      </c>
      <c r="J74" s="8" t="s">
        <v>307</v>
      </c>
      <c r="K74" s="8" t="e">
        <f>VLOOKUP(J74,#REF!,2,FALSE)</f>
        <v>#REF!</v>
      </c>
      <c r="L74" s="10" t="s">
        <v>22</v>
      </c>
      <c r="M74" s="8">
        <v>17</v>
      </c>
    </row>
    <row r="75" hidden="1" spans="1:13">
      <c r="A75" s="8">
        <v>69177</v>
      </c>
      <c r="B75" s="8" t="s">
        <v>308</v>
      </c>
      <c r="C75" s="8" t="s">
        <v>14</v>
      </c>
      <c r="D75" s="8" t="s">
        <v>94</v>
      </c>
      <c r="E75" s="8" t="s">
        <v>95</v>
      </c>
      <c r="F75" s="8" t="s">
        <v>108</v>
      </c>
      <c r="G75" s="8" t="s">
        <v>309</v>
      </c>
      <c r="H75" s="8" t="s">
        <v>110</v>
      </c>
      <c r="I75" s="8" t="s">
        <v>135</v>
      </c>
      <c r="J75" s="8" t="s">
        <v>310</v>
      </c>
      <c r="K75" s="8" t="e">
        <f>VLOOKUP(J75,#REF!,2,FALSE)</f>
        <v>#REF!</v>
      </c>
      <c r="L75" s="10" t="s">
        <v>22</v>
      </c>
      <c r="M75" s="8">
        <v>18</v>
      </c>
    </row>
    <row r="76" hidden="1" spans="1:13">
      <c r="A76" s="8">
        <v>90717</v>
      </c>
      <c r="B76" s="8" t="s">
        <v>311</v>
      </c>
      <c r="C76" s="8" t="s">
        <v>14</v>
      </c>
      <c r="D76" s="8" t="s">
        <v>94</v>
      </c>
      <c r="E76" s="8" t="s">
        <v>95</v>
      </c>
      <c r="F76" s="8" t="s">
        <v>96</v>
      </c>
      <c r="G76" s="8" t="s">
        <v>312</v>
      </c>
      <c r="H76" s="8" t="s">
        <v>243</v>
      </c>
      <c r="I76" s="8" t="s">
        <v>313</v>
      </c>
      <c r="J76" s="8" t="s">
        <v>314</v>
      </c>
      <c r="K76" s="8" t="e">
        <f>VLOOKUP(J76,#REF!,2,FALSE)</f>
        <v>#REF!</v>
      </c>
      <c r="L76" s="10" t="s">
        <v>22</v>
      </c>
      <c r="M76" s="8">
        <v>8</v>
      </c>
    </row>
    <row r="77" hidden="1" spans="1:13">
      <c r="A77" s="8">
        <v>68979</v>
      </c>
      <c r="B77" s="8" t="s">
        <v>315</v>
      </c>
      <c r="C77" s="8" t="s">
        <v>14</v>
      </c>
      <c r="D77" s="8" t="s">
        <v>94</v>
      </c>
      <c r="E77" s="8" t="s">
        <v>102</v>
      </c>
      <c r="F77" s="8" t="s">
        <v>103</v>
      </c>
      <c r="G77" s="8" t="s">
        <v>316</v>
      </c>
      <c r="H77" s="8" t="s">
        <v>110</v>
      </c>
      <c r="I77" s="8" t="s">
        <v>175</v>
      </c>
      <c r="J77" s="8" t="s">
        <v>317</v>
      </c>
      <c r="K77" s="8" t="e">
        <f>VLOOKUP(J77,#REF!,2,FALSE)</f>
        <v>#REF!</v>
      </c>
      <c r="L77" s="10" t="s">
        <v>22</v>
      </c>
      <c r="M77" s="8">
        <v>14</v>
      </c>
    </row>
    <row r="78" hidden="1" spans="1:13">
      <c r="A78" s="8">
        <v>69117</v>
      </c>
      <c r="B78" s="8" t="s">
        <v>318</v>
      </c>
      <c r="C78" s="8" t="s">
        <v>14</v>
      </c>
      <c r="D78" s="8" t="s">
        <v>94</v>
      </c>
      <c r="E78" s="8" t="s">
        <v>95</v>
      </c>
      <c r="F78" s="8" t="s">
        <v>108</v>
      </c>
      <c r="G78" s="8" t="s">
        <v>319</v>
      </c>
      <c r="H78" s="8" t="s">
        <v>110</v>
      </c>
      <c r="I78" s="8" t="s">
        <v>111</v>
      </c>
      <c r="J78" s="8" t="s">
        <v>320</v>
      </c>
      <c r="K78" s="8" t="e">
        <f>VLOOKUP(J78,#REF!,2,FALSE)</f>
        <v>#REF!</v>
      </c>
      <c r="L78" s="10" t="s">
        <v>22</v>
      </c>
      <c r="M78" s="8">
        <v>19</v>
      </c>
    </row>
    <row r="79" hidden="1" spans="1:13">
      <c r="A79" s="8">
        <v>86426</v>
      </c>
      <c r="B79" s="8" t="s">
        <v>321</v>
      </c>
      <c r="C79" s="8" t="s">
        <v>14</v>
      </c>
      <c r="D79" s="8" t="s">
        <v>94</v>
      </c>
      <c r="E79" s="8" t="s">
        <v>95</v>
      </c>
      <c r="F79" s="8" t="s">
        <v>108</v>
      </c>
      <c r="G79" s="8" t="s">
        <v>322</v>
      </c>
      <c r="H79" s="8" t="s">
        <v>323</v>
      </c>
      <c r="I79" s="8" t="s">
        <v>324</v>
      </c>
      <c r="J79" s="8" t="s">
        <v>325</v>
      </c>
      <c r="K79" s="8" t="e">
        <f>VLOOKUP(J79,#REF!,2,FALSE)</f>
        <v>#REF!</v>
      </c>
      <c r="L79" s="10" t="s">
        <v>22</v>
      </c>
      <c r="M79" s="8">
        <v>20</v>
      </c>
    </row>
    <row r="80" hidden="1" spans="1:13">
      <c r="A80" s="8">
        <v>90505</v>
      </c>
      <c r="B80" s="8" t="s">
        <v>326</v>
      </c>
      <c r="C80" s="8" t="s">
        <v>14</v>
      </c>
      <c r="D80" s="8" t="s">
        <v>94</v>
      </c>
      <c r="E80" s="8" t="s">
        <v>102</v>
      </c>
      <c r="F80" s="8" t="s">
        <v>103</v>
      </c>
      <c r="G80" s="8" t="s">
        <v>327</v>
      </c>
      <c r="H80" s="8" t="s">
        <v>98</v>
      </c>
      <c r="I80" s="8" t="s">
        <v>99</v>
      </c>
      <c r="J80" s="8" t="s">
        <v>328</v>
      </c>
      <c r="K80" s="8" t="e">
        <f>VLOOKUP(J80,#REF!,2,FALSE)</f>
        <v>#REF!</v>
      </c>
      <c r="L80" s="10" t="s">
        <v>22</v>
      </c>
      <c r="M80" s="8">
        <v>15</v>
      </c>
    </row>
    <row r="81" hidden="1" spans="1:13">
      <c r="A81" s="8">
        <v>86375</v>
      </c>
      <c r="B81" s="8" t="s">
        <v>329</v>
      </c>
      <c r="C81" s="8" t="s">
        <v>14</v>
      </c>
      <c r="D81" s="8" t="s">
        <v>94</v>
      </c>
      <c r="E81" s="8" t="s">
        <v>95</v>
      </c>
      <c r="F81" s="8" t="s">
        <v>96</v>
      </c>
      <c r="G81" s="8" t="s">
        <v>330</v>
      </c>
      <c r="H81" s="8" t="s">
        <v>331</v>
      </c>
      <c r="I81" s="8" t="s">
        <v>332</v>
      </c>
      <c r="J81" s="8" t="s">
        <v>333</v>
      </c>
      <c r="K81" s="8" t="e">
        <f>VLOOKUP(J81,#REF!,2,FALSE)</f>
        <v>#REF!</v>
      </c>
      <c r="L81" s="10" t="s">
        <v>22</v>
      </c>
      <c r="M81" s="8">
        <v>9</v>
      </c>
    </row>
    <row r="82" hidden="1" spans="1:13">
      <c r="A82" s="8">
        <v>69128</v>
      </c>
      <c r="B82" s="8" t="s">
        <v>334</v>
      </c>
      <c r="C82" s="8" t="s">
        <v>14</v>
      </c>
      <c r="D82" s="8" t="s">
        <v>94</v>
      </c>
      <c r="E82" s="8" t="s">
        <v>95</v>
      </c>
      <c r="F82" s="8" t="s">
        <v>108</v>
      </c>
      <c r="G82" s="8" t="s">
        <v>335</v>
      </c>
      <c r="H82" s="8" t="s">
        <v>110</v>
      </c>
      <c r="I82" s="8" t="s">
        <v>171</v>
      </c>
      <c r="J82" s="8" t="s">
        <v>336</v>
      </c>
      <c r="K82" s="8" t="e">
        <f>VLOOKUP(J82,#REF!,2,FALSE)</f>
        <v>#REF!</v>
      </c>
      <c r="L82" s="10" t="s">
        <v>22</v>
      </c>
      <c r="M82" s="8">
        <v>21</v>
      </c>
    </row>
    <row r="83" hidden="1" spans="1:13">
      <c r="A83" s="8">
        <v>90721</v>
      </c>
      <c r="B83" s="8" t="s">
        <v>337</v>
      </c>
      <c r="C83" s="8" t="s">
        <v>14</v>
      </c>
      <c r="D83" s="8" t="s">
        <v>94</v>
      </c>
      <c r="E83" s="8" t="s">
        <v>95</v>
      </c>
      <c r="F83" s="8" t="s">
        <v>96</v>
      </c>
      <c r="G83" s="8" t="s">
        <v>338</v>
      </c>
      <c r="H83" s="8" t="s">
        <v>243</v>
      </c>
      <c r="I83" s="8" t="s">
        <v>313</v>
      </c>
      <c r="J83" s="8" t="s">
        <v>339</v>
      </c>
      <c r="K83" s="8" t="e">
        <f>VLOOKUP(J83,#REF!,2,FALSE)</f>
        <v>#REF!</v>
      </c>
      <c r="L83" s="10" t="s">
        <v>22</v>
      </c>
      <c r="M83" s="8">
        <v>10</v>
      </c>
    </row>
    <row r="84" hidden="1" spans="1:13">
      <c r="A84" s="8">
        <v>73176</v>
      </c>
      <c r="B84" s="8" t="s">
        <v>340</v>
      </c>
      <c r="C84" s="8" t="s">
        <v>14</v>
      </c>
      <c r="D84" s="8" t="s">
        <v>94</v>
      </c>
      <c r="E84" s="8" t="s">
        <v>95</v>
      </c>
      <c r="F84" s="8" t="s">
        <v>108</v>
      </c>
      <c r="G84" s="8" t="s">
        <v>341</v>
      </c>
      <c r="H84" s="8" t="s">
        <v>342</v>
      </c>
      <c r="I84" s="8" t="s">
        <v>343</v>
      </c>
      <c r="J84" s="12" t="s">
        <v>344</v>
      </c>
      <c r="K84" s="8" t="e">
        <f>VLOOKUP(J84,#REF!,2,FALSE)</f>
        <v>#REF!</v>
      </c>
      <c r="L84" s="10" t="s">
        <v>22</v>
      </c>
      <c r="M84" s="8">
        <v>22</v>
      </c>
    </row>
    <row r="85" hidden="1" spans="1:13">
      <c r="A85" s="8">
        <v>90542</v>
      </c>
      <c r="B85" s="8" t="s">
        <v>345</v>
      </c>
      <c r="C85" s="8" t="s">
        <v>14</v>
      </c>
      <c r="D85" s="8" t="s">
        <v>94</v>
      </c>
      <c r="E85" s="8" t="s">
        <v>102</v>
      </c>
      <c r="F85" s="8" t="s">
        <v>103</v>
      </c>
      <c r="G85" s="8" t="s">
        <v>346</v>
      </c>
      <c r="H85" s="8" t="s">
        <v>98</v>
      </c>
      <c r="I85" s="8" t="s">
        <v>99</v>
      </c>
      <c r="J85" s="8" t="s">
        <v>347</v>
      </c>
      <c r="K85" s="8" t="e">
        <f>VLOOKUP(J85,#REF!,2,FALSE)</f>
        <v>#REF!</v>
      </c>
      <c r="L85" s="10" t="s">
        <v>22</v>
      </c>
      <c r="M85" s="8">
        <v>16</v>
      </c>
    </row>
    <row r="86" hidden="1" spans="1:13">
      <c r="A86" s="8">
        <v>69220</v>
      </c>
      <c r="B86" s="8" t="s">
        <v>348</v>
      </c>
      <c r="C86" s="8" t="s">
        <v>14</v>
      </c>
      <c r="D86" s="8" t="s">
        <v>94</v>
      </c>
      <c r="E86" s="8" t="s">
        <v>95</v>
      </c>
      <c r="F86" s="8" t="s">
        <v>108</v>
      </c>
      <c r="G86" s="8" t="s">
        <v>349</v>
      </c>
      <c r="H86" s="8" t="s">
        <v>110</v>
      </c>
      <c r="I86" s="8" t="s">
        <v>191</v>
      </c>
      <c r="J86" s="8" t="s">
        <v>350</v>
      </c>
      <c r="K86" s="8" t="e">
        <f>VLOOKUP(J86,#REF!,2,FALSE)</f>
        <v>#REF!</v>
      </c>
      <c r="L86" s="10" t="s">
        <v>22</v>
      </c>
      <c r="M86" s="8">
        <v>23</v>
      </c>
    </row>
    <row r="87" hidden="1" spans="1:13">
      <c r="A87" s="8">
        <v>89663</v>
      </c>
      <c r="B87" s="8" t="s">
        <v>351</v>
      </c>
      <c r="C87" s="8" t="s">
        <v>14</v>
      </c>
      <c r="D87" s="8" t="s">
        <v>94</v>
      </c>
      <c r="E87" s="8" t="s">
        <v>102</v>
      </c>
      <c r="F87" s="8" t="s">
        <v>103</v>
      </c>
      <c r="G87" s="8" t="s">
        <v>352</v>
      </c>
      <c r="H87" s="8" t="s">
        <v>98</v>
      </c>
      <c r="I87" s="8" t="s">
        <v>99</v>
      </c>
      <c r="J87" s="8" t="s">
        <v>353</v>
      </c>
      <c r="K87" s="8" t="e">
        <f>VLOOKUP(J87,#REF!,2,FALSE)</f>
        <v>#REF!</v>
      </c>
      <c r="L87" s="10" t="s">
        <v>22</v>
      </c>
      <c r="M87" s="8">
        <v>17</v>
      </c>
    </row>
    <row r="88" hidden="1" spans="1:13">
      <c r="A88" s="8">
        <v>85052</v>
      </c>
      <c r="B88" s="8" t="s">
        <v>354</v>
      </c>
      <c r="C88" s="8" t="s">
        <v>14</v>
      </c>
      <c r="D88" s="8" t="s">
        <v>94</v>
      </c>
      <c r="E88" s="8" t="s">
        <v>95</v>
      </c>
      <c r="F88" s="8" t="s">
        <v>96</v>
      </c>
      <c r="G88" s="8" t="s">
        <v>355</v>
      </c>
      <c r="H88" s="8" t="s">
        <v>279</v>
      </c>
      <c r="I88" s="8" t="s">
        <v>280</v>
      </c>
      <c r="J88" s="8" t="s">
        <v>356</v>
      </c>
      <c r="K88" s="8" t="e">
        <f>VLOOKUP(J88,#REF!,2,FALSE)</f>
        <v>#REF!</v>
      </c>
      <c r="L88" s="10" t="s">
        <v>22</v>
      </c>
      <c r="M88" s="8">
        <v>11</v>
      </c>
    </row>
    <row r="89" hidden="1" spans="1:13">
      <c r="A89" s="8">
        <v>87727</v>
      </c>
      <c r="B89" s="8" t="s">
        <v>357</v>
      </c>
      <c r="C89" s="8" t="s">
        <v>14</v>
      </c>
      <c r="D89" s="8" t="s">
        <v>94</v>
      </c>
      <c r="E89" s="8" t="s">
        <v>95</v>
      </c>
      <c r="F89" s="8" t="s">
        <v>108</v>
      </c>
      <c r="G89" s="8" t="s">
        <v>358</v>
      </c>
      <c r="H89" s="8" t="s">
        <v>359</v>
      </c>
      <c r="I89" s="8" t="s">
        <v>360</v>
      </c>
      <c r="J89" s="8" t="s">
        <v>361</v>
      </c>
      <c r="K89" s="8" t="e">
        <f>VLOOKUP(J89,#REF!,2,FALSE)</f>
        <v>#REF!</v>
      </c>
      <c r="L89" s="10" t="s">
        <v>22</v>
      </c>
      <c r="M89" s="8">
        <v>24</v>
      </c>
    </row>
    <row r="90" hidden="1" spans="1:13">
      <c r="A90" s="8">
        <v>69026</v>
      </c>
      <c r="B90" s="8" t="s">
        <v>362</v>
      </c>
      <c r="C90" s="8" t="s">
        <v>14</v>
      </c>
      <c r="D90" s="8" t="s">
        <v>94</v>
      </c>
      <c r="E90" s="8" t="s">
        <v>102</v>
      </c>
      <c r="F90" s="8" t="s">
        <v>103</v>
      </c>
      <c r="G90" s="8" t="s">
        <v>363</v>
      </c>
      <c r="H90" s="8" t="s">
        <v>110</v>
      </c>
      <c r="I90" s="8" t="s">
        <v>175</v>
      </c>
      <c r="J90" s="8" t="s">
        <v>364</v>
      </c>
      <c r="K90" s="8" t="e">
        <f>VLOOKUP(J90,#REF!,2,FALSE)</f>
        <v>#REF!</v>
      </c>
      <c r="L90" s="10" t="s">
        <v>22</v>
      </c>
      <c r="M90" s="8">
        <v>18</v>
      </c>
    </row>
    <row r="91" hidden="1" spans="1:13">
      <c r="A91" s="8">
        <v>85805</v>
      </c>
      <c r="B91" s="8" t="s">
        <v>365</v>
      </c>
      <c r="C91" s="8" t="s">
        <v>14</v>
      </c>
      <c r="D91" s="8" t="s">
        <v>94</v>
      </c>
      <c r="E91" s="8" t="s">
        <v>95</v>
      </c>
      <c r="F91" s="8" t="s">
        <v>108</v>
      </c>
      <c r="G91" s="8" t="s">
        <v>366</v>
      </c>
      <c r="H91" s="8" t="s">
        <v>279</v>
      </c>
      <c r="I91" s="8" t="s">
        <v>280</v>
      </c>
      <c r="J91" s="8" t="s">
        <v>367</v>
      </c>
      <c r="K91" s="8" t="e">
        <f>VLOOKUP(J91,#REF!,2,FALSE)</f>
        <v>#REF!</v>
      </c>
      <c r="L91" s="10" t="s">
        <v>22</v>
      </c>
      <c r="M91" s="8">
        <v>25</v>
      </c>
    </row>
    <row r="92" hidden="1" spans="1:13">
      <c r="A92" s="8">
        <v>86373</v>
      </c>
      <c r="B92" s="8" t="s">
        <v>368</v>
      </c>
      <c r="C92" s="8" t="s">
        <v>14</v>
      </c>
      <c r="D92" s="8" t="s">
        <v>94</v>
      </c>
      <c r="E92" s="8" t="s">
        <v>95</v>
      </c>
      <c r="F92" s="8" t="s">
        <v>108</v>
      </c>
      <c r="G92" s="8" t="s">
        <v>369</v>
      </c>
      <c r="H92" s="8" t="s">
        <v>369</v>
      </c>
      <c r="I92" s="8" t="s">
        <v>370</v>
      </c>
      <c r="J92" s="8" t="s">
        <v>371</v>
      </c>
      <c r="K92" s="8" t="e">
        <f>VLOOKUP(J92,#REF!,2,FALSE)</f>
        <v>#REF!</v>
      </c>
      <c r="L92" s="10" t="s">
        <v>22</v>
      </c>
      <c r="M92" s="8">
        <v>26</v>
      </c>
    </row>
    <row r="93" hidden="1" spans="1:13">
      <c r="A93" s="8">
        <v>90267</v>
      </c>
      <c r="B93" s="8" t="s">
        <v>372</v>
      </c>
      <c r="C93" s="8" t="s">
        <v>14</v>
      </c>
      <c r="D93" s="8" t="s">
        <v>94</v>
      </c>
      <c r="E93" s="8" t="s">
        <v>95</v>
      </c>
      <c r="F93" s="8" t="s">
        <v>96</v>
      </c>
      <c r="G93" s="8" t="s">
        <v>373</v>
      </c>
      <c r="H93" s="8" t="s">
        <v>373</v>
      </c>
      <c r="I93" s="8" t="s">
        <v>99</v>
      </c>
      <c r="J93" s="8" t="s">
        <v>374</v>
      </c>
      <c r="K93" s="8" t="e">
        <f>VLOOKUP(J93,#REF!,2,FALSE)</f>
        <v>#REF!</v>
      </c>
      <c r="L93" s="10" t="s">
        <v>22</v>
      </c>
      <c r="M93" s="8">
        <v>12</v>
      </c>
    </row>
    <row r="94" hidden="1" spans="1:13">
      <c r="A94" s="8">
        <v>69096</v>
      </c>
      <c r="B94" s="8" t="s">
        <v>375</v>
      </c>
      <c r="C94" s="8" t="s">
        <v>14</v>
      </c>
      <c r="D94" s="8" t="s">
        <v>94</v>
      </c>
      <c r="E94" s="8" t="s">
        <v>95</v>
      </c>
      <c r="F94" s="8" t="s">
        <v>108</v>
      </c>
      <c r="G94" s="8" t="s">
        <v>376</v>
      </c>
      <c r="H94" s="8" t="s">
        <v>110</v>
      </c>
      <c r="I94" s="8" t="s">
        <v>295</v>
      </c>
      <c r="J94" s="8" t="s">
        <v>377</v>
      </c>
      <c r="K94" s="8" t="e">
        <f>VLOOKUP(J94,#REF!,2,FALSE)</f>
        <v>#REF!</v>
      </c>
      <c r="L94" s="10" t="s">
        <v>22</v>
      </c>
      <c r="M94" s="8">
        <v>27</v>
      </c>
    </row>
    <row r="95" hidden="1" spans="1:13">
      <c r="A95" s="8">
        <v>85781</v>
      </c>
      <c r="B95" s="8" t="s">
        <v>378</v>
      </c>
      <c r="C95" s="8" t="s">
        <v>14</v>
      </c>
      <c r="D95" s="8" t="s">
        <v>94</v>
      </c>
      <c r="E95" s="8" t="s">
        <v>95</v>
      </c>
      <c r="F95" s="8" t="s">
        <v>96</v>
      </c>
      <c r="G95" s="8" t="s">
        <v>379</v>
      </c>
      <c r="H95" s="8" t="s">
        <v>279</v>
      </c>
      <c r="I95" s="8" t="s">
        <v>280</v>
      </c>
      <c r="J95" s="8" t="s">
        <v>380</v>
      </c>
      <c r="K95" s="8" t="e">
        <f>VLOOKUP(J95,#REF!,2,FALSE)</f>
        <v>#REF!</v>
      </c>
      <c r="L95" s="10" t="s">
        <v>22</v>
      </c>
      <c r="M95" s="8">
        <v>13</v>
      </c>
    </row>
    <row r="96" hidden="1" spans="1:13">
      <c r="A96" s="8">
        <v>69167</v>
      </c>
      <c r="B96" s="8" t="s">
        <v>381</v>
      </c>
      <c r="C96" s="8" t="s">
        <v>14</v>
      </c>
      <c r="D96" s="8" t="s">
        <v>94</v>
      </c>
      <c r="E96" s="8" t="s">
        <v>95</v>
      </c>
      <c r="F96" s="8" t="s">
        <v>108</v>
      </c>
      <c r="G96" s="8" t="s">
        <v>382</v>
      </c>
      <c r="H96" s="8" t="s">
        <v>110</v>
      </c>
      <c r="I96" s="8" t="s">
        <v>225</v>
      </c>
      <c r="J96" s="8" t="s">
        <v>383</v>
      </c>
      <c r="K96" s="8" t="e">
        <f>VLOOKUP(J96,#REF!,2,FALSE)</f>
        <v>#REF!</v>
      </c>
      <c r="L96" s="10" t="s">
        <v>22</v>
      </c>
      <c r="M96" s="8">
        <v>28</v>
      </c>
    </row>
    <row r="97" hidden="1" spans="1:13">
      <c r="A97" s="8">
        <v>69225</v>
      </c>
      <c r="B97" s="8" t="s">
        <v>384</v>
      </c>
      <c r="C97" s="8" t="s">
        <v>14</v>
      </c>
      <c r="D97" s="8" t="s">
        <v>94</v>
      </c>
      <c r="E97" s="8" t="s">
        <v>95</v>
      </c>
      <c r="F97" s="8" t="s">
        <v>108</v>
      </c>
      <c r="G97" s="8" t="s">
        <v>385</v>
      </c>
      <c r="H97" s="8" t="s">
        <v>110</v>
      </c>
      <c r="I97" s="8" t="s">
        <v>386</v>
      </c>
      <c r="J97" s="8" t="s">
        <v>387</v>
      </c>
      <c r="K97" s="8" t="e">
        <f>VLOOKUP(J97,#REF!,2,FALSE)</f>
        <v>#REF!</v>
      </c>
      <c r="L97" s="10" t="s">
        <v>22</v>
      </c>
      <c r="M97" s="8">
        <v>29</v>
      </c>
    </row>
    <row r="98" hidden="1" spans="1:13">
      <c r="A98" s="8">
        <v>69138</v>
      </c>
      <c r="B98" s="8" t="s">
        <v>388</v>
      </c>
      <c r="C98" s="8" t="s">
        <v>14</v>
      </c>
      <c r="D98" s="8" t="s">
        <v>94</v>
      </c>
      <c r="E98" s="8" t="s">
        <v>95</v>
      </c>
      <c r="F98" s="8" t="s">
        <v>108</v>
      </c>
      <c r="G98" s="8" t="s">
        <v>389</v>
      </c>
      <c r="H98" s="8" t="s">
        <v>110</v>
      </c>
      <c r="I98" s="8" t="s">
        <v>295</v>
      </c>
      <c r="J98" s="8" t="s">
        <v>390</v>
      </c>
      <c r="K98" s="8" t="e">
        <f>VLOOKUP(J98,#REF!,2,FALSE)</f>
        <v>#REF!</v>
      </c>
      <c r="L98" s="10" t="s">
        <v>22</v>
      </c>
      <c r="M98" s="8">
        <v>30</v>
      </c>
    </row>
    <row r="99" hidden="1" spans="1:13">
      <c r="A99" s="8">
        <v>90520</v>
      </c>
      <c r="B99" s="8" t="s">
        <v>391</v>
      </c>
      <c r="C99" s="8" t="s">
        <v>14</v>
      </c>
      <c r="D99" s="8" t="s">
        <v>94</v>
      </c>
      <c r="E99" s="8" t="s">
        <v>102</v>
      </c>
      <c r="F99" s="8" t="s">
        <v>103</v>
      </c>
      <c r="G99" s="8" t="s">
        <v>392</v>
      </c>
      <c r="H99" s="8" t="s">
        <v>98</v>
      </c>
      <c r="I99" s="8" t="s">
        <v>99</v>
      </c>
      <c r="J99" s="8" t="s">
        <v>393</v>
      </c>
      <c r="K99" s="8" t="e">
        <f>VLOOKUP(J99,#REF!,2,FALSE)</f>
        <v>#REF!</v>
      </c>
      <c r="L99" s="10" t="s">
        <v>22</v>
      </c>
      <c r="M99" s="8">
        <v>19</v>
      </c>
    </row>
    <row r="100" hidden="1" spans="1:13">
      <c r="A100" s="8">
        <v>69178</v>
      </c>
      <c r="B100" s="8" t="s">
        <v>394</v>
      </c>
      <c r="C100" s="8" t="s">
        <v>14</v>
      </c>
      <c r="D100" s="8" t="s">
        <v>94</v>
      </c>
      <c r="E100" s="8" t="s">
        <v>95</v>
      </c>
      <c r="F100" s="8" t="s">
        <v>108</v>
      </c>
      <c r="G100" s="8" t="s">
        <v>395</v>
      </c>
      <c r="H100" s="8" t="s">
        <v>110</v>
      </c>
      <c r="I100" s="8" t="s">
        <v>396</v>
      </c>
      <c r="J100" s="8" t="s">
        <v>397</v>
      </c>
      <c r="K100" s="8" t="e">
        <f>VLOOKUP(J100,#REF!,2,FALSE)</f>
        <v>#REF!</v>
      </c>
      <c r="L100" s="10" t="s">
        <v>22</v>
      </c>
      <c r="M100" s="8">
        <v>31</v>
      </c>
    </row>
    <row r="101" hidden="1" spans="1:13">
      <c r="A101" s="8">
        <v>89514</v>
      </c>
      <c r="B101" s="8" t="s">
        <v>398</v>
      </c>
      <c r="C101" s="8" t="s">
        <v>14</v>
      </c>
      <c r="D101" s="8" t="s">
        <v>94</v>
      </c>
      <c r="E101" s="8" t="s">
        <v>95</v>
      </c>
      <c r="F101" s="8" t="s">
        <v>108</v>
      </c>
      <c r="G101" s="8" t="s">
        <v>399</v>
      </c>
      <c r="H101" s="8" t="s">
        <v>98</v>
      </c>
      <c r="I101" s="8" t="s">
        <v>99</v>
      </c>
      <c r="J101" s="8" t="s">
        <v>400</v>
      </c>
      <c r="K101" s="8" t="e">
        <f>VLOOKUP(J101,#REF!,2,FALSE)</f>
        <v>#REF!</v>
      </c>
      <c r="L101" s="10" t="s">
        <v>22</v>
      </c>
      <c r="M101" s="8">
        <v>32</v>
      </c>
    </row>
    <row r="102" hidden="1" spans="1:13">
      <c r="A102" s="8">
        <v>69147</v>
      </c>
      <c r="B102" s="8" t="s">
        <v>401</v>
      </c>
      <c r="C102" s="8" t="s">
        <v>14</v>
      </c>
      <c r="D102" s="8" t="s">
        <v>94</v>
      </c>
      <c r="E102" s="8" t="s">
        <v>95</v>
      </c>
      <c r="F102" s="8" t="s">
        <v>108</v>
      </c>
      <c r="G102" s="8" t="s">
        <v>402</v>
      </c>
      <c r="H102" s="8" t="s">
        <v>110</v>
      </c>
      <c r="I102" s="8" t="s">
        <v>403</v>
      </c>
      <c r="J102" s="8" t="s">
        <v>404</v>
      </c>
      <c r="K102" s="8" t="e">
        <f>VLOOKUP(J102,#REF!,2,FALSE)</f>
        <v>#REF!</v>
      </c>
      <c r="L102" s="10" t="s">
        <v>22</v>
      </c>
      <c r="M102" s="8">
        <v>33</v>
      </c>
    </row>
    <row r="103" hidden="1" spans="1:13">
      <c r="A103" s="8">
        <v>89557</v>
      </c>
      <c r="B103" s="8" t="s">
        <v>405</v>
      </c>
      <c r="C103" s="8" t="s">
        <v>14</v>
      </c>
      <c r="D103" s="8" t="s">
        <v>94</v>
      </c>
      <c r="E103" s="8" t="s">
        <v>102</v>
      </c>
      <c r="F103" s="8" t="s">
        <v>103</v>
      </c>
      <c r="G103" s="8" t="s">
        <v>406</v>
      </c>
      <c r="H103" s="8" t="s">
        <v>98</v>
      </c>
      <c r="I103" s="8" t="s">
        <v>99</v>
      </c>
      <c r="J103" s="8" t="s">
        <v>407</v>
      </c>
      <c r="K103" s="8" t="e">
        <f>VLOOKUP(J103,#REF!,2,FALSE)</f>
        <v>#REF!</v>
      </c>
      <c r="L103" s="10" t="s">
        <v>22</v>
      </c>
      <c r="M103" s="8">
        <v>20</v>
      </c>
    </row>
    <row r="104" hidden="1" spans="1:13">
      <c r="A104" s="8">
        <v>69242</v>
      </c>
      <c r="B104" s="8" t="s">
        <v>408</v>
      </c>
      <c r="C104" s="8" t="s">
        <v>14</v>
      </c>
      <c r="D104" s="8" t="s">
        <v>94</v>
      </c>
      <c r="E104" s="8" t="s">
        <v>95</v>
      </c>
      <c r="F104" s="8" t="s">
        <v>108</v>
      </c>
      <c r="G104" s="8" t="s">
        <v>409</v>
      </c>
      <c r="H104" s="8" t="s">
        <v>110</v>
      </c>
      <c r="I104" s="8" t="s">
        <v>386</v>
      </c>
      <c r="J104" s="8" t="s">
        <v>410</v>
      </c>
      <c r="K104" s="8" t="e">
        <f>VLOOKUP(J104,#REF!,2,FALSE)</f>
        <v>#REF!</v>
      </c>
      <c r="L104" s="10" t="s">
        <v>22</v>
      </c>
      <c r="M104" s="8">
        <v>34</v>
      </c>
    </row>
    <row r="105" hidden="1" spans="1:13">
      <c r="A105" s="8">
        <v>69110</v>
      </c>
      <c r="B105" s="8" t="s">
        <v>411</v>
      </c>
      <c r="C105" s="8" t="s">
        <v>14</v>
      </c>
      <c r="D105" s="8" t="s">
        <v>94</v>
      </c>
      <c r="E105" s="8" t="s">
        <v>95</v>
      </c>
      <c r="F105" s="8" t="s">
        <v>108</v>
      </c>
      <c r="G105" s="8" t="s">
        <v>412</v>
      </c>
      <c r="H105" s="8" t="s">
        <v>110</v>
      </c>
      <c r="I105" s="8" t="s">
        <v>284</v>
      </c>
      <c r="J105" s="8" t="s">
        <v>413</v>
      </c>
      <c r="K105" s="8" t="e">
        <f>VLOOKUP(J105,#REF!,2,FALSE)</f>
        <v>#REF!</v>
      </c>
      <c r="L105" s="10" t="s">
        <v>22</v>
      </c>
      <c r="M105" s="8">
        <v>35</v>
      </c>
    </row>
    <row r="106" hidden="1" spans="1:13">
      <c r="A106" s="8">
        <v>69224</v>
      </c>
      <c r="B106" s="8" t="s">
        <v>414</v>
      </c>
      <c r="C106" s="8" t="s">
        <v>14</v>
      </c>
      <c r="D106" s="8" t="s">
        <v>94</v>
      </c>
      <c r="E106" s="8" t="s">
        <v>95</v>
      </c>
      <c r="F106" s="8" t="s">
        <v>108</v>
      </c>
      <c r="G106" s="8" t="s">
        <v>415</v>
      </c>
      <c r="H106" s="8" t="s">
        <v>110</v>
      </c>
      <c r="I106" s="8" t="s">
        <v>135</v>
      </c>
      <c r="J106" s="8" t="s">
        <v>416</v>
      </c>
      <c r="K106" s="8" t="e">
        <f>VLOOKUP(J106,#REF!,2,FALSE)</f>
        <v>#REF!</v>
      </c>
      <c r="L106" s="10" t="s">
        <v>22</v>
      </c>
      <c r="M106" s="8">
        <v>36</v>
      </c>
    </row>
    <row r="107" hidden="1" spans="1:13">
      <c r="A107" s="8">
        <v>90324</v>
      </c>
      <c r="B107" s="8" t="s">
        <v>417</v>
      </c>
      <c r="C107" s="8" t="s">
        <v>14</v>
      </c>
      <c r="D107" s="8" t="s">
        <v>94</v>
      </c>
      <c r="E107" s="8" t="s">
        <v>95</v>
      </c>
      <c r="F107" s="8" t="s">
        <v>96</v>
      </c>
      <c r="G107" s="8" t="s">
        <v>418</v>
      </c>
      <c r="H107" s="8" t="s">
        <v>98</v>
      </c>
      <c r="I107" s="8" t="s">
        <v>99</v>
      </c>
      <c r="J107" s="8" t="s">
        <v>419</v>
      </c>
      <c r="K107" s="8" t="e">
        <f>VLOOKUP(J107,#REF!,2,FALSE)</f>
        <v>#REF!</v>
      </c>
      <c r="L107" s="10" t="s">
        <v>22</v>
      </c>
      <c r="M107" s="8">
        <v>14</v>
      </c>
    </row>
    <row r="108" hidden="1" spans="1:13">
      <c r="A108" s="8">
        <v>89451</v>
      </c>
      <c r="B108" s="8" t="s">
        <v>420</v>
      </c>
      <c r="C108" s="8" t="s">
        <v>14</v>
      </c>
      <c r="D108" s="8" t="s">
        <v>94</v>
      </c>
      <c r="E108" s="8" t="s">
        <v>95</v>
      </c>
      <c r="F108" s="8" t="s">
        <v>108</v>
      </c>
      <c r="G108" s="8" t="s">
        <v>98</v>
      </c>
      <c r="H108" s="8" t="s">
        <v>98</v>
      </c>
      <c r="I108" s="8" t="s">
        <v>99</v>
      </c>
      <c r="J108" s="8" t="s">
        <v>421</v>
      </c>
      <c r="K108" s="8" t="e">
        <f>VLOOKUP(J108,#REF!,2,FALSE)</f>
        <v>#REF!</v>
      </c>
      <c r="L108" s="10" t="s">
        <v>22</v>
      </c>
      <c r="M108" s="8">
        <v>37</v>
      </c>
    </row>
    <row r="109" hidden="1" spans="1:13">
      <c r="A109" s="8">
        <v>69025</v>
      </c>
      <c r="B109" s="8" t="s">
        <v>422</v>
      </c>
      <c r="C109" s="8" t="s">
        <v>14</v>
      </c>
      <c r="D109" s="8" t="s">
        <v>94</v>
      </c>
      <c r="E109" s="8" t="s">
        <v>95</v>
      </c>
      <c r="F109" s="8" t="s">
        <v>108</v>
      </c>
      <c r="G109" s="8" t="s">
        <v>423</v>
      </c>
      <c r="H109" s="8" t="s">
        <v>110</v>
      </c>
      <c r="I109" s="8" t="s">
        <v>424</v>
      </c>
      <c r="J109" s="8" t="s">
        <v>425</v>
      </c>
      <c r="K109" s="8" t="e">
        <f>VLOOKUP(J109,#REF!,2,FALSE)</f>
        <v>#REF!</v>
      </c>
      <c r="L109" s="10" t="s">
        <v>22</v>
      </c>
      <c r="M109" s="8">
        <v>38</v>
      </c>
    </row>
    <row r="110" hidden="1" spans="1:13">
      <c r="A110" s="8">
        <v>85809</v>
      </c>
      <c r="B110" s="8" t="s">
        <v>426</v>
      </c>
      <c r="C110" s="8" t="s">
        <v>14</v>
      </c>
      <c r="D110" s="8" t="s">
        <v>94</v>
      </c>
      <c r="E110" s="8" t="s">
        <v>95</v>
      </c>
      <c r="F110" s="8" t="s">
        <v>108</v>
      </c>
      <c r="G110" s="8" t="s">
        <v>427</v>
      </c>
      <c r="H110" s="8" t="s">
        <v>279</v>
      </c>
      <c r="I110" s="8" t="s">
        <v>280</v>
      </c>
      <c r="J110" s="8" t="s">
        <v>428</v>
      </c>
      <c r="K110" s="8" t="e">
        <f>VLOOKUP(J110,#REF!,2,FALSE)</f>
        <v>#REF!</v>
      </c>
      <c r="L110" s="10" t="s">
        <v>22</v>
      </c>
      <c r="M110" s="8">
        <v>39</v>
      </c>
    </row>
    <row r="111" hidden="1" spans="1:13">
      <c r="A111" s="8">
        <v>90591</v>
      </c>
      <c r="B111" s="8" t="s">
        <v>429</v>
      </c>
      <c r="C111" s="8" t="s">
        <v>14</v>
      </c>
      <c r="D111" s="8" t="s">
        <v>94</v>
      </c>
      <c r="E111" s="8" t="s">
        <v>95</v>
      </c>
      <c r="F111" s="8" t="s">
        <v>108</v>
      </c>
      <c r="G111" s="8" t="s">
        <v>430</v>
      </c>
      <c r="H111" s="8" t="s">
        <v>98</v>
      </c>
      <c r="I111" s="8" t="s">
        <v>99</v>
      </c>
      <c r="J111" s="8" t="s">
        <v>431</v>
      </c>
      <c r="K111" s="8" t="e">
        <f>VLOOKUP(J111,#REF!,2,FALSE)</f>
        <v>#REF!</v>
      </c>
      <c r="L111" s="10" t="s">
        <v>22</v>
      </c>
      <c r="M111" s="8">
        <v>40</v>
      </c>
    </row>
    <row r="112" hidden="1" spans="1:13">
      <c r="A112" s="8">
        <v>85790</v>
      </c>
      <c r="B112" s="8" t="s">
        <v>432</v>
      </c>
      <c r="C112" s="8" t="s">
        <v>14</v>
      </c>
      <c r="D112" s="8" t="s">
        <v>94</v>
      </c>
      <c r="E112" s="8" t="s">
        <v>95</v>
      </c>
      <c r="F112" s="8" t="s">
        <v>108</v>
      </c>
      <c r="G112" s="8" t="s">
        <v>433</v>
      </c>
      <c r="H112" s="8" t="s">
        <v>279</v>
      </c>
      <c r="I112" s="8" t="s">
        <v>280</v>
      </c>
      <c r="J112" s="8" t="s">
        <v>434</v>
      </c>
      <c r="K112" s="8" t="e">
        <f>VLOOKUP(J112,#REF!,2,FALSE)</f>
        <v>#REF!</v>
      </c>
      <c r="L112" s="10" t="s">
        <v>22</v>
      </c>
      <c r="M112" s="8">
        <v>41</v>
      </c>
    </row>
    <row r="113" hidden="1" spans="1:13">
      <c r="A113" s="8">
        <v>86231</v>
      </c>
      <c r="B113" s="8" t="s">
        <v>435</v>
      </c>
      <c r="C113" s="8" t="s">
        <v>14</v>
      </c>
      <c r="D113" s="8" t="s">
        <v>94</v>
      </c>
      <c r="E113" s="8" t="s">
        <v>95</v>
      </c>
      <c r="F113" s="8" t="s">
        <v>108</v>
      </c>
      <c r="G113" s="8" t="s">
        <v>436</v>
      </c>
      <c r="H113" s="8" t="s">
        <v>279</v>
      </c>
      <c r="I113" s="8" t="s">
        <v>280</v>
      </c>
      <c r="J113" s="8" t="s">
        <v>437</v>
      </c>
      <c r="K113" s="8" t="e">
        <f>VLOOKUP(J113,#REF!,2,FALSE)</f>
        <v>#REF!</v>
      </c>
      <c r="L113" s="10" t="s">
        <v>22</v>
      </c>
      <c r="M113" s="8">
        <v>42</v>
      </c>
    </row>
    <row r="114" hidden="1" spans="1:13">
      <c r="A114" s="8">
        <v>70230</v>
      </c>
      <c r="B114" s="8" t="s">
        <v>438</v>
      </c>
      <c r="C114" s="8" t="s">
        <v>14</v>
      </c>
      <c r="D114" s="8" t="s">
        <v>94</v>
      </c>
      <c r="E114" s="8" t="s">
        <v>95</v>
      </c>
      <c r="F114" s="8" t="s">
        <v>108</v>
      </c>
      <c r="G114" s="8" t="s">
        <v>439</v>
      </c>
      <c r="H114" s="8" t="s">
        <v>86</v>
      </c>
      <c r="I114" s="8" t="s">
        <v>85</v>
      </c>
      <c r="J114" s="8" t="s">
        <v>440</v>
      </c>
      <c r="K114" s="8" t="e">
        <f>VLOOKUP(J114,#REF!,2,FALSE)</f>
        <v>#REF!</v>
      </c>
      <c r="L114" s="10" t="s">
        <v>22</v>
      </c>
      <c r="M114" s="8">
        <v>43</v>
      </c>
    </row>
    <row r="115" hidden="1" spans="1:13">
      <c r="A115" s="8">
        <v>90779</v>
      </c>
      <c r="B115" s="8" t="s">
        <v>441</v>
      </c>
      <c r="C115" s="8" t="s">
        <v>14</v>
      </c>
      <c r="D115" s="8" t="s">
        <v>94</v>
      </c>
      <c r="E115" s="8" t="s">
        <v>95</v>
      </c>
      <c r="F115" s="8" t="s">
        <v>108</v>
      </c>
      <c r="G115" s="8" t="s">
        <v>442</v>
      </c>
      <c r="H115" s="8" t="s">
        <v>243</v>
      </c>
      <c r="I115" s="8" t="s">
        <v>244</v>
      </c>
      <c r="J115" s="8" t="s">
        <v>443</v>
      </c>
      <c r="K115" s="8" t="e">
        <f>VLOOKUP(J115,#REF!,2,FALSE)</f>
        <v>#REF!</v>
      </c>
      <c r="L115" s="10" t="s">
        <v>22</v>
      </c>
      <c r="M115" s="8">
        <v>44</v>
      </c>
    </row>
    <row r="116" hidden="1" spans="1:13">
      <c r="A116" s="8">
        <v>90359</v>
      </c>
      <c r="B116" s="8" t="s">
        <v>444</v>
      </c>
      <c r="C116" s="8" t="s">
        <v>14</v>
      </c>
      <c r="D116" s="8" t="s">
        <v>94</v>
      </c>
      <c r="E116" s="8" t="s">
        <v>95</v>
      </c>
      <c r="F116" s="8" t="s">
        <v>108</v>
      </c>
      <c r="G116" s="8" t="s">
        <v>445</v>
      </c>
      <c r="H116" s="8" t="s">
        <v>98</v>
      </c>
      <c r="I116" s="8" t="s">
        <v>99</v>
      </c>
      <c r="J116" s="8" t="s">
        <v>446</v>
      </c>
      <c r="K116" s="8" t="e">
        <f>VLOOKUP(J116,#REF!,2,FALSE)</f>
        <v>#REF!</v>
      </c>
      <c r="L116" s="10" t="s">
        <v>22</v>
      </c>
      <c r="M116" s="8">
        <v>45</v>
      </c>
    </row>
    <row r="117" hidden="1" spans="1:13">
      <c r="A117" s="8">
        <v>69229</v>
      </c>
      <c r="B117" s="8" t="s">
        <v>447</v>
      </c>
      <c r="C117" s="8" t="s">
        <v>14</v>
      </c>
      <c r="D117" s="8" t="s">
        <v>94</v>
      </c>
      <c r="E117" s="8" t="s">
        <v>95</v>
      </c>
      <c r="F117" s="8" t="s">
        <v>108</v>
      </c>
      <c r="G117" s="8" t="s">
        <v>448</v>
      </c>
      <c r="H117" s="8" t="s">
        <v>110</v>
      </c>
      <c r="I117" s="8" t="s">
        <v>135</v>
      </c>
      <c r="J117" s="8" t="s">
        <v>449</v>
      </c>
      <c r="K117" s="8" t="e">
        <f>VLOOKUP(J117,#REF!,2,FALSE)</f>
        <v>#REF!</v>
      </c>
      <c r="L117" s="10" t="s">
        <v>22</v>
      </c>
      <c r="M117" s="8">
        <v>46</v>
      </c>
    </row>
    <row r="118" hidden="1" spans="1:13">
      <c r="A118" s="8">
        <v>69191</v>
      </c>
      <c r="B118" s="8" t="s">
        <v>450</v>
      </c>
      <c r="C118" s="8" t="s">
        <v>14</v>
      </c>
      <c r="D118" s="8" t="s">
        <v>94</v>
      </c>
      <c r="E118" s="8" t="s">
        <v>95</v>
      </c>
      <c r="F118" s="8" t="s">
        <v>108</v>
      </c>
      <c r="G118" s="8" t="s">
        <v>451</v>
      </c>
      <c r="H118" s="8" t="s">
        <v>110</v>
      </c>
      <c r="I118" s="8" t="s">
        <v>295</v>
      </c>
      <c r="J118" s="8" t="s">
        <v>452</v>
      </c>
      <c r="K118" s="8" t="e">
        <f>VLOOKUP(J118,#REF!,2,FALSE)</f>
        <v>#REF!</v>
      </c>
      <c r="L118" s="10" t="s">
        <v>22</v>
      </c>
      <c r="M118" s="8">
        <v>47</v>
      </c>
    </row>
    <row r="119" hidden="1" spans="1:13">
      <c r="A119" s="8">
        <v>90618</v>
      </c>
      <c r="B119" s="8" t="s">
        <v>453</v>
      </c>
      <c r="C119" s="8" t="s">
        <v>14</v>
      </c>
      <c r="D119" s="8" t="s">
        <v>94</v>
      </c>
      <c r="E119" s="8" t="s">
        <v>95</v>
      </c>
      <c r="F119" s="8" t="s">
        <v>108</v>
      </c>
      <c r="G119" s="8" t="s">
        <v>454</v>
      </c>
      <c r="H119" s="8" t="s">
        <v>98</v>
      </c>
      <c r="I119" s="8" t="s">
        <v>99</v>
      </c>
      <c r="J119" s="8" t="s">
        <v>455</v>
      </c>
      <c r="K119" s="8" t="e">
        <f>VLOOKUP(J119,#REF!,2,FALSE)</f>
        <v>#REF!</v>
      </c>
      <c r="L119" s="10" t="s">
        <v>22</v>
      </c>
      <c r="M119" s="8">
        <v>48</v>
      </c>
    </row>
    <row r="120" hidden="1" spans="1:13">
      <c r="A120" s="8">
        <v>89707</v>
      </c>
      <c r="B120" s="8" t="s">
        <v>456</v>
      </c>
      <c r="C120" s="8" t="s">
        <v>14</v>
      </c>
      <c r="D120" s="8" t="s">
        <v>94</v>
      </c>
      <c r="E120" s="8" t="s">
        <v>95</v>
      </c>
      <c r="F120" s="8" t="s">
        <v>108</v>
      </c>
      <c r="G120" s="8" t="s">
        <v>457</v>
      </c>
      <c r="H120" s="8" t="s">
        <v>98</v>
      </c>
      <c r="I120" s="8" t="s">
        <v>99</v>
      </c>
      <c r="J120" s="8" t="s">
        <v>458</v>
      </c>
      <c r="K120" s="8" t="e">
        <f>VLOOKUP(J120,#REF!,2,FALSE)</f>
        <v>#REF!</v>
      </c>
      <c r="L120" s="10" t="s">
        <v>22</v>
      </c>
      <c r="M120" s="8">
        <v>49</v>
      </c>
    </row>
    <row r="121" hidden="1" spans="1:13">
      <c r="A121" s="8">
        <v>90734</v>
      </c>
      <c r="B121" s="8" t="s">
        <v>459</v>
      </c>
      <c r="C121" s="8" t="s">
        <v>14</v>
      </c>
      <c r="D121" s="8" t="s">
        <v>94</v>
      </c>
      <c r="E121" s="8" t="s">
        <v>95</v>
      </c>
      <c r="F121" s="8" t="s">
        <v>108</v>
      </c>
      <c r="G121" s="8" t="s">
        <v>460</v>
      </c>
      <c r="H121" s="8" t="s">
        <v>243</v>
      </c>
      <c r="I121" s="8" t="s">
        <v>244</v>
      </c>
      <c r="J121" s="8" t="s">
        <v>461</v>
      </c>
      <c r="K121" s="8" t="e">
        <f>VLOOKUP(J121,#REF!,2,FALSE)</f>
        <v>#REF!</v>
      </c>
      <c r="L121" s="10" t="s">
        <v>22</v>
      </c>
      <c r="M121" s="8">
        <v>50</v>
      </c>
    </row>
    <row r="122" hidden="1" spans="1:13">
      <c r="A122" s="8">
        <v>85811</v>
      </c>
      <c r="B122" s="8" t="s">
        <v>462</v>
      </c>
      <c r="C122" s="8" t="s">
        <v>14</v>
      </c>
      <c r="D122" s="8" t="s">
        <v>94</v>
      </c>
      <c r="E122" s="8" t="s">
        <v>95</v>
      </c>
      <c r="F122" s="8" t="s">
        <v>108</v>
      </c>
      <c r="G122" s="8" t="s">
        <v>463</v>
      </c>
      <c r="H122" s="8" t="s">
        <v>279</v>
      </c>
      <c r="I122" s="8" t="s">
        <v>280</v>
      </c>
      <c r="J122" s="8" t="s">
        <v>464</v>
      </c>
      <c r="K122" s="8" t="e">
        <f>VLOOKUP(J122,#REF!,2,FALSE)</f>
        <v>#REF!</v>
      </c>
      <c r="L122" s="10" t="s">
        <v>22</v>
      </c>
      <c r="M122" s="8">
        <v>51</v>
      </c>
    </row>
    <row r="123" hidden="1" spans="1:13">
      <c r="A123" s="8">
        <v>90458</v>
      </c>
      <c r="B123" s="8" t="s">
        <v>465</v>
      </c>
      <c r="C123" s="8" t="s">
        <v>14</v>
      </c>
      <c r="D123" s="8" t="s">
        <v>94</v>
      </c>
      <c r="E123" s="8" t="s">
        <v>102</v>
      </c>
      <c r="F123" s="8" t="s">
        <v>103</v>
      </c>
      <c r="G123" s="8" t="s">
        <v>466</v>
      </c>
      <c r="H123" s="8" t="s">
        <v>98</v>
      </c>
      <c r="I123" s="8" t="s">
        <v>99</v>
      </c>
      <c r="J123" s="8" t="s">
        <v>467</v>
      </c>
      <c r="K123" s="8" t="e">
        <f>VLOOKUP(J123,#REF!,2,FALSE)</f>
        <v>#REF!</v>
      </c>
      <c r="L123" s="10" t="s">
        <v>22</v>
      </c>
      <c r="M123" s="8">
        <v>21</v>
      </c>
    </row>
    <row r="124" hidden="1" spans="1:13">
      <c r="A124" s="8">
        <v>90827</v>
      </c>
      <c r="B124" s="8" t="s">
        <v>468</v>
      </c>
      <c r="C124" s="8" t="s">
        <v>14</v>
      </c>
      <c r="D124" s="8" t="s">
        <v>94</v>
      </c>
      <c r="E124" s="8" t="s">
        <v>102</v>
      </c>
      <c r="F124" s="8" t="s">
        <v>103</v>
      </c>
      <c r="G124" s="8" t="s">
        <v>469</v>
      </c>
      <c r="H124" s="8" t="s">
        <v>288</v>
      </c>
      <c r="I124" s="8" t="s">
        <v>288</v>
      </c>
      <c r="J124" s="8" t="s">
        <v>470</v>
      </c>
      <c r="K124" s="8" t="e">
        <f>VLOOKUP(J124,#REF!,2,FALSE)</f>
        <v>#REF!</v>
      </c>
      <c r="L124" s="10" t="s">
        <v>22</v>
      </c>
      <c r="M124" s="8">
        <v>22</v>
      </c>
    </row>
    <row r="125" hidden="1" spans="1:13">
      <c r="A125" s="8">
        <v>81885</v>
      </c>
      <c r="B125" s="8" t="s">
        <v>471</v>
      </c>
      <c r="C125" s="8" t="s">
        <v>14</v>
      </c>
      <c r="D125" s="8" t="s">
        <v>94</v>
      </c>
      <c r="E125" s="8" t="s">
        <v>95</v>
      </c>
      <c r="F125" s="8" t="s">
        <v>96</v>
      </c>
      <c r="G125" s="8" t="s">
        <v>279</v>
      </c>
      <c r="H125" s="8" t="s">
        <v>279</v>
      </c>
      <c r="I125" s="8" t="s">
        <v>280</v>
      </c>
      <c r="J125" s="8" t="s">
        <v>472</v>
      </c>
      <c r="K125" s="8" t="e">
        <f>VLOOKUP(J125,#REF!,2,FALSE)</f>
        <v>#REF!</v>
      </c>
      <c r="L125" s="10" t="s">
        <v>22</v>
      </c>
      <c r="M125" s="8">
        <v>15</v>
      </c>
    </row>
    <row r="126" hidden="1" spans="1:13">
      <c r="A126" s="8">
        <v>91432</v>
      </c>
      <c r="B126" s="8" t="s">
        <v>473</v>
      </c>
      <c r="C126" s="8" t="s">
        <v>14</v>
      </c>
      <c r="D126" s="8" t="s">
        <v>94</v>
      </c>
      <c r="E126" s="8" t="s">
        <v>95</v>
      </c>
      <c r="F126" s="8" t="s">
        <v>96</v>
      </c>
      <c r="G126" s="8" t="s">
        <v>474</v>
      </c>
      <c r="H126" s="8" t="s">
        <v>98</v>
      </c>
      <c r="I126" s="8" t="s">
        <v>99</v>
      </c>
      <c r="J126" s="8" t="s">
        <v>475</v>
      </c>
      <c r="K126" s="8" t="e">
        <f>VLOOKUP(J126,#REF!,2,FALSE)</f>
        <v>#REF!</v>
      </c>
      <c r="L126" s="10" t="s">
        <v>22</v>
      </c>
      <c r="M126" s="8">
        <v>16</v>
      </c>
    </row>
    <row r="127" hidden="1" spans="1:13">
      <c r="A127" s="8">
        <v>90697</v>
      </c>
      <c r="B127" s="8" t="s">
        <v>476</v>
      </c>
      <c r="C127" s="8" t="s">
        <v>14</v>
      </c>
      <c r="D127" s="8" t="s">
        <v>94</v>
      </c>
      <c r="E127" s="8" t="s">
        <v>95</v>
      </c>
      <c r="F127" s="8" t="s">
        <v>96</v>
      </c>
      <c r="G127" s="8" t="s">
        <v>243</v>
      </c>
      <c r="H127" s="8" t="s">
        <v>243</v>
      </c>
      <c r="I127" s="8" t="s">
        <v>313</v>
      </c>
      <c r="J127" s="8" t="s">
        <v>477</v>
      </c>
      <c r="K127" s="8" t="e">
        <f>VLOOKUP(J127,#REF!,2,FALSE)</f>
        <v>#REF!</v>
      </c>
      <c r="L127" s="10" t="s">
        <v>22</v>
      </c>
      <c r="M127" s="8">
        <v>17</v>
      </c>
    </row>
    <row r="128" hidden="1" spans="1:13">
      <c r="A128" s="8">
        <v>90784</v>
      </c>
      <c r="B128" s="8" t="s">
        <v>478</v>
      </c>
      <c r="C128" s="8" t="s">
        <v>14</v>
      </c>
      <c r="D128" s="8" t="s">
        <v>94</v>
      </c>
      <c r="E128" s="8" t="s">
        <v>95</v>
      </c>
      <c r="F128" s="8" t="s">
        <v>108</v>
      </c>
      <c r="G128" s="8" t="s">
        <v>479</v>
      </c>
      <c r="H128" s="8" t="s">
        <v>479</v>
      </c>
      <c r="I128" s="8" t="s">
        <v>480</v>
      </c>
      <c r="J128" s="8" t="s">
        <v>481</v>
      </c>
      <c r="K128" s="8" t="e">
        <f>VLOOKUP(J128,#REF!,2,FALSE)</f>
        <v>#REF!</v>
      </c>
      <c r="L128" s="10" t="s">
        <v>22</v>
      </c>
      <c r="M128" s="8">
        <v>52</v>
      </c>
    </row>
    <row r="129" hidden="1" spans="1:13">
      <c r="A129" s="8">
        <v>86227</v>
      </c>
      <c r="B129" s="8" t="s">
        <v>482</v>
      </c>
      <c r="C129" s="8" t="s">
        <v>14</v>
      </c>
      <c r="D129" s="8" t="s">
        <v>94</v>
      </c>
      <c r="E129" s="8" t="s">
        <v>102</v>
      </c>
      <c r="F129" s="8" t="s">
        <v>103</v>
      </c>
      <c r="G129" s="8" t="s">
        <v>483</v>
      </c>
      <c r="H129" s="8" t="s">
        <v>279</v>
      </c>
      <c r="I129" s="8" t="s">
        <v>280</v>
      </c>
      <c r="J129" s="8" t="s">
        <v>437</v>
      </c>
      <c r="K129" s="8" t="e">
        <f>VLOOKUP(J129,#REF!,2,FALSE)</f>
        <v>#REF!</v>
      </c>
      <c r="L129" s="10" t="s">
        <v>22</v>
      </c>
      <c r="M129" s="8">
        <v>23</v>
      </c>
    </row>
    <row r="130" hidden="1" spans="1:13">
      <c r="A130" s="8">
        <v>90560</v>
      </c>
      <c r="B130" s="8" t="s">
        <v>484</v>
      </c>
      <c r="C130" s="8" t="s">
        <v>14</v>
      </c>
      <c r="D130" s="8" t="s">
        <v>94</v>
      </c>
      <c r="E130" s="8" t="s">
        <v>95</v>
      </c>
      <c r="F130" s="8" t="s">
        <v>108</v>
      </c>
      <c r="G130" s="8" t="s">
        <v>485</v>
      </c>
      <c r="H130" s="8" t="s">
        <v>98</v>
      </c>
      <c r="I130" s="8" t="s">
        <v>99</v>
      </c>
      <c r="J130" s="8" t="s">
        <v>486</v>
      </c>
      <c r="K130" s="8" t="e">
        <f>VLOOKUP(J130,#REF!,2,FALSE)</f>
        <v>#REF!</v>
      </c>
      <c r="L130" s="10" t="s">
        <v>22</v>
      </c>
      <c r="M130" s="8">
        <v>53</v>
      </c>
    </row>
    <row r="131" hidden="1" spans="1:13">
      <c r="A131" s="8">
        <v>90789</v>
      </c>
      <c r="B131" s="8" t="s">
        <v>487</v>
      </c>
      <c r="C131" s="8" t="s">
        <v>14</v>
      </c>
      <c r="D131" s="8" t="s">
        <v>94</v>
      </c>
      <c r="E131" s="8" t="s">
        <v>95</v>
      </c>
      <c r="F131" s="8" t="s">
        <v>108</v>
      </c>
      <c r="G131" s="8" t="s">
        <v>488</v>
      </c>
      <c r="H131" s="8" t="s">
        <v>488</v>
      </c>
      <c r="I131" s="8" t="s">
        <v>480</v>
      </c>
      <c r="J131" s="8" t="s">
        <v>489</v>
      </c>
      <c r="K131" s="8" t="e">
        <f>VLOOKUP(J131,#REF!,2,FALSE)</f>
        <v>#REF!</v>
      </c>
      <c r="L131" s="10" t="s">
        <v>22</v>
      </c>
      <c r="M131" s="8">
        <v>54</v>
      </c>
    </row>
    <row r="132" hidden="1" spans="1:13">
      <c r="A132" s="8">
        <v>85784</v>
      </c>
      <c r="B132" s="8" t="s">
        <v>490</v>
      </c>
      <c r="C132" s="8" t="s">
        <v>14</v>
      </c>
      <c r="D132" s="8" t="s">
        <v>94</v>
      </c>
      <c r="E132" s="8" t="s">
        <v>95</v>
      </c>
      <c r="F132" s="8" t="s">
        <v>108</v>
      </c>
      <c r="G132" s="8" t="s">
        <v>491</v>
      </c>
      <c r="H132" s="8" t="s">
        <v>279</v>
      </c>
      <c r="I132" s="8" t="s">
        <v>280</v>
      </c>
      <c r="J132" s="8" t="s">
        <v>492</v>
      </c>
      <c r="K132" s="8" t="e">
        <f>VLOOKUP(J132,#REF!,2,FALSE)</f>
        <v>#REF!</v>
      </c>
      <c r="L132" s="10" t="s">
        <v>22</v>
      </c>
      <c r="M132" s="8">
        <v>55</v>
      </c>
    </row>
    <row r="133" hidden="1" spans="1:13">
      <c r="A133" s="8">
        <v>89768</v>
      </c>
      <c r="B133" s="8" t="s">
        <v>493</v>
      </c>
      <c r="C133" s="8" t="s">
        <v>14</v>
      </c>
      <c r="D133" s="8" t="s">
        <v>94</v>
      </c>
      <c r="E133" s="8" t="s">
        <v>102</v>
      </c>
      <c r="F133" s="8" t="s">
        <v>103</v>
      </c>
      <c r="G133" s="8" t="s">
        <v>494</v>
      </c>
      <c r="H133" s="8" t="s">
        <v>98</v>
      </c>
      <c r="I133" s="8" t="s">
        <v>99</v>
      </c>
      <c r="J133" s="8" t="s">
        <v>495</v>
      </c>
      <c r="K133" s="8" t="e">
        <f>VLOOKUP(J133,#REF!,2,FALSE)</f>
        <v>#REF!</v>
      </c>
      <c r="L133" s="10" t="s">
        <v>22</v>
      </c>
      <c r="M133" s="8">
        <v>24</v>
      </c>
    </row>
    <row r="134" hidden="1" spans="1:13">
      <c r="A134" s="8">
        <v>86298</v>
      </c>
      <c r="B134" s="8" t="s">
        <v>496</v>
      </c>
      <c r="C134" s="8" t="s">
        <v>14</v>
      </c>
      <c r="D134" s="8" t="s">
        <v>94</v>
      </c>
      <c r="E134" s="8" t="s">
        <v>102</v>
      </c>
      <c r="F134" s="8" t="s">
        <v>103</v>
      </c>
      <c r="G134" s="8" t="s">
        <v>497</v>
      </c>
      <c r="H134" t="s">
        <v>279</v>
      </c>
      <c r="I134" t="s">
        <v>280</v>
      </c>
      <c r="J134" t="s">
        <v>498</v>
      </c>
      <c r="K134" s="8" t="e">
        <f>VLOOKUP(J134,#REF!,2,FALSE)</f>
        <v>#REF!</v>
      </c>
      <c r="L134" s="10" t="s">
        <v>22</v>
      </c>
      <c r="M134" s="8">
        <v>25</v>
      </c>
    </row>
    <row r="135" hidden="1" spans="1:13">
      <c r="A135" s="8">
        <v>86276</v>
      </c>
      <c r="B135" s="8" t="s">
        <v>499</v>
      </c>
      <c r="C135" s="8" t="s">
        <v>14</v>
      </c>
      <c r="D135" s="8" t="s">
        <v>94</v>
      </c>
      <c r="E135" s="8" t="s">
        <v>102</v>
      </c>
      <c r="F135" s="8" t="s">
        <v>103</v>
      </c>
      <c r="G135" s="8" t="s">
        <v>500</v>
      </c>
      <c r="H135" t="s">
        <v>279</v>
      </c>
      <c r="I135" t="s">
        <v>280</v>
      </c>
      <c r="J135" t="s">
        <v>501</v>
      </c>
      <c r="K135" s="8" t="e">
        <f>VLOOKUP(J135,#REF!,2,FALSE)</f>
        <v>#REF!</v>
      </c>
      <c r="L135" s="10" t="s">
        <v>22</v>
      </c>
      <c r="M135" s="8">
        <v>26</v>
      </c>
    </row>
    <row r="136" hidden="1" spans="1:13">
      <c r="A136" s="8">
        <v>90793</v>
      </c>
      <c r="B136" s="8" t="s">
        <v>502</v>
      </c>
      <c r="C136" s="8" t="s">
        <v>14</v>
      </c>
      <c r="D136" s="8" t="s">
        <v>94</v>
      </c>
      <c r="E136" s="8" t="s">
        <v>102</v>
      </c>
      <c r="F136" s="8" t="s">
        <v>103</v>
      </c>
      <c r="G136" s="8" t="s">
        <v>503</v>
      </c>
      <c r="H136" s="8" t="s">
        <v>504</v>
      </c>
      <c r="I136" s="8" t="s">
        <v>480</v>
      </c>
      <c r="J136" s="8" t="s">
        <v>505</v>
      </c>
      <c r="K136" s="8" t="e">
        <f>VLOOKUP(J136,#REF!,2,FALSE)</f>
        <v>#REF!</v>
      </c>
      <c r="L136" s="10" t="s">
        <v>22</v>
      </c>
      <c r="M136" s="8">
        <v>27</v>
      </c>
    </row>
    <row r="137" spans="1:13">
      <c r="A137" s="8">
        <v>86218</v>
      </c>
      <c r="B137" s="8" t="s">
        <v>506</v>
      </c>
      <c r="C137" s="8" t="s">
        <v>14</v>
      </c>
      <c r="D137" s="8" t="s">
        <v>94</v>
      </c>
      <c r="E137" s="8" t="s">
        <v>102</v>
      </c>
      <c r="F137" s="8" t="s">
        <v>108</v>
      </c>
      <c r="G137" s="8" t="s">
        <v>507</v>
      </c>
      <c r="H137" s="8" t="s">
        <v>279</v>
      </c>
      <c r="I137" s="8" t="s">
        <v>280</v>
      </c>
      <c r="J137" s="8" t="s">
        <v>508</v>
      </c>
      <c r="K137" s="8" t="e">
        <f>VLOOKUP(J137,#REF!,2,FALSE)</f>
        <v>#REF!</v>
      </c>
      <c r="L137" s="10" t="s">
        <v>22</v>
      </c>
      <c r="M137" s="8">
        <v>12</v>
      </c>
    </row>
    <row r="138" hidden="1" spans="1:13">
      <c r="A138" s="8">
        <v>86283</v>
      </c>
      <c r="B138" s="8" t="s">
        <v>509</v>
      </c>
      <c r="C138" s="8" t="s">
        <v>14</v>
      </c>
      <c r="D138" s="8" t="s">
        <v>94</v>
      </c>
      <c r="E138" s="8" t="s">
        <v>102</v>
      </c>
      <c r="F138" s="8" t="s">
        <v>103</v>
      </c>
      <c r="G138" s="8" t="s">
        <v>510</v>
      </c>
      <c r="H138" s="8" t="s">
        <v>279</v>
      </c>
      <c r="I138" s="8" t="s">
        <v>280</v>
      </c>
      <c r="J138" s="8" t="s">
        <v>511</v>
      </c>
      <c r="K138" s="8" t="e">
        <f>VLOOKUP(J138,#REF!,2,FALSE)</f>
        <v>#REF!</v>
      </c>
      <c r="L138" s="10" t="s">
        <v>22</v>
      </c>
      <c r="M138" s="8">
        <v>28</v>
      </c>
    </row>
    <row r="139" hidden="1" spans="1:13">
      <c r="A139" s="8">
        <v>81883</v>
      </c>
      <c r="B139" s="8" t="s">
        <v>512</v>
      </c>
      <c r="C139" s="8" t="s">
        <v>14</v>
      </c>
      <c r="D139" s="8" t="s">
        <v>94</v>
      </c>
      <c r="E139" s="8" t="s">
        <v>95</v>
      </c>
      <c r="F139" s="8" t="s">
        <v>96</v>
      </c>
      <c r="G139" s="8" t="s">
        <v>513</v>
      </c>
      <c r="H139" s="8" t="s">
        <v>228</v>
      </c>
      <c r="I139" s="8" t="s">
        <v>229</v>
      </c>
      <c r="J139" s="8" t="s">
        <v>514</v>
      </c>
      <c r="K139" s="8" t="e">
        <f>VLOOKUP(J139,#REF!,2,FALSE)</f>
        <v>#REF!</v>
      </c>
      <c r="L139" s="10" t="s">
        <v>22</v>
      </c>
      <c r="M139" s="8">
        <v>18</v>
      </c>
    </row>
    <row r="140" hidden="1" spans="1:13">
      <c r="A140" s="8">
        <v>90820</v>
      </c>
      <c r="B140" s="8" t="s">
        <v>515</v>
      </c>
      <c r="C140" s="8" t="s">
        <v>14</v>
      </c>
      <c r="D140" s="8" t="s">
        <v>94</v>
      </c>
      <c r="E140" s="8" t="s">
        <v>102</v>
      </c>
      <c r="F140" s="8" t="s">
        <v>103</v>
      </c>
      <c r="G140" s="8" t="s">
        <v>288</v>
      </c>
      <c r="H140" s="8" t="s">
        <v>288</v>
      </c>
      <c r="I140" s="8" t="s">
        <v>167</v>
      </c>
      <c r="J140" s="8" t="s">
        <v>516</v>
      </c>
      <c r="K140" s="8" t="e">
        <f>VLOOKUP(J140,#REF!,2,FALSE)</f>
        <v>#REF!</v>
      </c>
      <c r="L140" s="10" t="s">
        <v>22</v>
      </c>
      <c r="M140" s="8">
        <v>29</v>
      </c>
    </row>
  </sheetData>
  <autoFilter xmlns:etc="http://www.wps.cn/officeDocument/2017/etCustomData" ref="A1:M140" etc:filterBottomFollowUsedRange="0">
    <filterColumn colId="4">
      <customFilters>
        <customFilter operator="equal" val="Python"/>
      </customFilters>
    </filterColumn>
    <filterColumn colId="5">
      <customFilters>
        <customFilter operator="equal" val="Primary school higher age group"/>
      </customFilters>
    </filterColumn>
    <extLst/>
  </autoFilter>
  <pageMargins left="0" right="0" top="0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7"/>
  <sheetViews>
    <sheetView tabSelected="1" zoomScale="80" zoomScaleNormal="80" workbookViewId="0">
      <selection activeCell="N133" sqref="N133:N137"/>
    </sheetView>
  </sheetViews>
  <sheetFormatPr defaultColWidth="8.86725663716814" defaultRowHeight="16.05" customHeight="1"/>
  <cols>
    <col min="1" max="1" width="8.86725663716814" style="2"/>
    <col min="2" max="2" width="23.7345132743363" style="2" customWidth="1"/>
    <col min="3" max="3" width="19.0884955752212" style="2" customWidth="1"/>
    <col min="4" max="4" width="13.2035398230088" style="2" customWidth="1"/>
    <col min="5" max="5" width="21.5309734513274" style="2" customWidth="1"/>
    <col min="6" max="6" width="23.3982300884956" style="2" customWidth="1"/>
    <col min="7" max="7" width="17.5309734513274" style="2" customWidth="1"/>
    <col min="8" max="8" width="26.3097345132743" style="2" customWidth="1"/>
    <col min="9" max="9" width="15.2035398230088" style="2" customWidth="1"/>
    <col min="10" max="10" width="17.353982300885" style="2" customWidth="1"/>
    <col min="11" max="11" width="14.2743362831858" style="2" customWidth="1"/>
    <col min="12" max="12" width="10.7079646017699" style="2" customWidth="1"/>
    <col min="13" max="13" width="13.1327433628319" style="2" customWidth="1"/>
    <col min="14" max="14" width="14.8672566371681" style="2" customWidth="1"/>
    <col min="15" max="16384" width="8.86725663716814" style="2"/>
  </cols>
  <sheetData>
    <row r="1" s="1" customFormat="1" customHeight="1" spans="1:14">
      <c r="A1" s="3" t="s">
        <v>517</v>
      </c>
      <c r="B1" s="3" t="s">
        <v>518</v>
      </c>
      <c r="C1" s="3" t="s">
        <v>519</v>
      </c>
      <c r="D1" s="3" t="s">
        <v>520</v>
      </c>
      <c r="E1" s="3" t="s">
        <v>521</v>
      </c>
      <c r="F1" s="3" t="s">
        <v>522</v>
      </c>
      <c r="G1" s="3" t="s">
        <v>523</v>
      </c>
      <c r="H1" s="3" t="s">
        <v>524</v>
      </c>
      <c r="I1" s="3" t="s">
        <v>525</v>
      </c>
      <c r="J1" s="3" t="s">
        <v>526</v>
      </c>
      <c r="K1" s="5" t="s">
        <v>527</v>
      </c>
      <c r="L1" s="5" t="s">
        <v>528</v>
      </c>
      <c r="M1" s="5" t="s">
        <v>529</v>
      </c>
      <c r="N1" s="6" t="s">
        <v>530</v>
      </c>
    </row>
    <row r="2" customHeight="1" spans="1:14">
      <c r="A2" s="4">
        <v>97175</v>
      </c>
      <c r="B2" s="4" t="s">
        <v>531</v>
      </c>
      <c r="C2" s="4" t="s">
        <v>532</v>
      </c>
      <c r="D2" s="4" t="s">
        <v>533</v>
      </c>
      <c r="E2" s="4" t="s">
        <v>94</v>
      </c>
      <c r="F2" s="4" t="s">
        <v>108</v>
      </c>
      <c r="G2" s="4" t="s">
        <v>534</v>
      </c>
      <c r="H2" s="4" t="s">
        <v>535</v>
      </c>
      <c r="I2" s="4" t="s">
        <v>536</v>
      </c>
      <c r="J2" s="4" t="s">
        <v>537</v>
      </c>
      <c r="K2" s="4">
        <v>770</v>
      </c>
      <c r="L2" s="4">
        <v>89</v>
      </c>
      <c r="M2" s="4">
        <v>1</v>
      </c>
      <c r="N2" s="6" t="s">
        <v>538</v>
      </c>
    </row>
    <row r="3" customHeight="1" spans="1:14">
      <c r="A3" s="4">
        <v>97181</v>
      </c>
      <c r="B3" s="4" t="s">
        <v>539</v>
      </c>
      <c r="C3" s="4" t="s">
        <v>532</v>
      </c>
      <c r="D3" s="4" t="s">
        <v>533</v>
      </c>
      <c r="E3" s="4" t="s">
        <v>94</v>
      </c>
      <c r="F3" s="4" t="s">
        <v>108</v>
      </c>
      <c r="G3" s="4" t="s">
        <v>540</v>
      </c>
      <c r="H3" s="4" t="s">
        <v>541</v>
      </c>
      <c r="I3" s="4" t="s">
        <v>536</v>
      </c>
      <c r="J3" s="4" t="s">
        <v>542</v>
      </c>
      <c r="K3" s="4">
        <v>740</v>
      </c>
      <c r="L3" s="4">
        <v>178</v>
      </c>
      <c r="M3" s="4">
        <v>2</v>
      </c>
      <c r="N3" s="6" t="s">
        <v>543</v>
      </c>
    </row>
    <row r="4" customHeight="1" spans="1:14">
      <c r="A4" s="4">
        <v>97811</v>
      </c>
      <c r="B4" s="4" t="s">
        <v>544</v>
      </c>
      <c r="C4" s="4" t="s">
        <v>532</v>
      </c>
      <c r="D4" s="4" t="s">
        <v>533</v>
      </c>
      <c r="E4" s="4" t="s">
        <v>94</v>
      </c>
      <c r="F4" s="4" t="s">
        <v>108</v>
      </c>
      <c r="G4" s="4" t="s">
        <v>545</v>
      </c>
      <c r="H4" s="4" t="s">
        <v>546</v>
      </c>
      <c r="I4" s="4" t="s">
        <v>536</v>
      </c>
      <c r="J4" s="4" t="s">
        <v>547</v>
      </c>
      <c r="K4" s="4">
        <v>710</v>
      </c>
      <c r="L4" s="4">
        <v>252</v>
      </c>
      <c r="M4" s="4">
        <v>3</v>
      </c>
      <c r="N4" s="6" t="s">
        <v>548</v>
      </c>
    </row>
    <row r="5" customHeight="1" spans="1:14">
      <c r="A5" s="4">
        <v>97845</v>
      </c>
      <c r="B5" s="4" t="s">
        <v>549</v>
      </c>
      <c r="C5" s="4" t="s">
        <v>532</v>
      </c>
      <c r="D5" s="4" t="s">
        <v>533</v>
      </c>
      <c r="E5" s="4" t="s">
        <v>94</v>
      </c>
      <c r="F5" s="4" t="s">
        <v>108</v>
      </c>
      <c r="G5" s="4" t="s">
        <v>550</v>
      </c>
      <c r="H5" s="4" t="s">
        <v>551</v>
      </c>
      <c r="I5" s="4" t="s">
        <v>552</v>
      </c>
      <c r="J5" s="4" t="s">
        <v>553</v>
      </c>
      <c r="K5" s="4">
        <v>700</v>
      </c>
      <c r="L5" s="4">
        <v>72</v>
      </c>
      <c r="M5" s="4">
        <v>4</v>
      </c>
      <c r="N5" s="5" t="s">
        <v>554</v>
      </c>
    </row>
    <row r="6" customHeight="1" spans="1:14">
      <c r="A6" s="4">
        <v>97184</v>
      </c>
      <c r="B6" s="4" t="s">
        <v>555</v>
      </c>
      <c r="C6" s="4" t="s">
        <v>532</v>
      </c>
      <c r="D6" s="4" t="s">
        <v>533</v>
      </c>
      <c r="E6" s="4" t="s">
        <v>94</v>
      </c>
      <c r="F6" s="4" t="s">
        <v>108</v>
      </c>
      <c r="G6" s="4" t="s">
        <v>556</v>
      </c>
      <c r="H6" s="4" t="s">
        <v>557</v>
      </c>
      <c r="I6" s="4" t="s">
        <v>536</v>
      </c>
      <c r="J6" s="4" t="s">
        <v>558</v>
      </c>
      <c r="K6" s="4">
        <v>650</v>
      </c>
      <c r="L6" s="4">
        <v>81</v>
      </c>
      <c r="M6" s="4">
        <v>5</v>
      </c>
      <c r="N6" s="5" t="s">
        <v>554</v>
      </c>
    </row>
    <row r="7" customHeight="1" spans="1:14">
      <c r="A7" s="4">
        <v>97869</v>
      </c>
      <c r="B7" s="4" t="s">
        <v>559</v>
      </c>
      <c r="C7" s="4" t="s">
        <v>532</v>
      </c>
      <c r="D7" s="4" t="s">
        <v>533</v>
      </c>
      <c r="E7" s="4" t="s">
        <v>94</v>
      </c>
      <c r="F7" s="4" t="s">
        <v>108</v>
      </c>
      <c r="G7" s="4" t="s">
        <v>560</v>
      </c>
      <c r="H7" s="4" t="s">
        <v>551</v>
      </c>
      <c r="I7" s="4" t="s">
        <v>552</v>
      </c>
      <c r="J7" s="4" t="s">
        <v>561</v>
      </c>
      <c r="K7" s="4">
        <v>630</v>
      </c>
      <c r="L7" s="4">
        <v>107</v>
      </c>
      <c r="M7" s="4">
        <v>6</v>
      </c>
      <c r="N7" s="5" t="s">
        <v>554</v>
      </c>
    </row>
    <row r="8" customHeight="1" spans="1:14">
      <c r="A8" s="4">
        <v>92271</v>
      </c>
      <c r="B8" s="4" t="s">
        <v>562</v>
      </c>
      <c r="C8" s="4" t="s">
        <v>532</v>
      </c>
      <c r="D8" s="4" t="s">
        <v>533</v>
      </c>
      <c r="E8" s="4" t="s">
        <v>94</v>
      </c>
      <c r="F8" s="4" t="s">
        <v>108</v>
      </c>
      <c r="G8" s="4" t="s">
        <v>563</v>
      </c>
      <c r="H8" s="4" t="s">
        <v>564</v>
      </c>
      <c r="I8" s="4" t="s">
        <v>565</v>
      </c>
      <c r="J8" s="4" t="s">
        <v>566</v>
      </c>
      <c r="K8" s="4">
        <v>570</v>
      </c>
      <c r="L8" s="4">
        <v>218</v>
      </c>
      <c r="M8" s="4">
        <v>7</v>
      </c>
      <c r="N8" s="5" t="s">
        <v>554</v>
      </c>
    </row>
    <row r="9" customHeight="1" spans="1:14">
      <c r="A9" s="4">
        <v>96869</v>
      </c>
      <c r="B9" s="4" t="s">
        <v>567</v>
      </c>
      <c r="C9" s="4" t="s">
        <v>532</v>
      </c>
      <c r="D9" s="4" t="s">
        <v>533</v>
      </c>
      <c r="E9" s="4" t="s">
        <v>94</v>
      </c>
      <c r="F9" s="4" t="s">
        <v>108</v>
      </c>
      <c r="G9" s="4" t="s">
        <v>568</v>
      </c>
      <c r="H9" s="4" t="s">
        <v>569</v>
      </c>
      <c r="I9" s="4" t="s">
        <v>570</v>
      </c>
      <c r="J9" s="4" t="s">
        <v>571</v>
      </c>
      <c r="K9" s="4">
        <v>560</v>
      </c>
      <c r="L9" s="4">
        <v>106</v>
      </c>
      <c r="M9" s="4">
        <v>8</v>
      </c>
      <c r="N9" s="5" t="s">
        <v>554</v>
      </c>
    </row>
    <row r="10" customHeight="1" spans="1:14">
      <c r="A10" s="4">
        <v>97183</v>
      </c>
      <c r="B10" s="4" t="s">
        <v>572</v>
      </c>
      <c r="C10" s="4" t="s">
        <v>532</v>
      </c>
      <c r="D10" s="4" t="s">
        <v>533</v>
      </c>
      <c r="E10" s="4" t="s">
        <v>94</v>
      </c>
      <c r="F10" s="4" t="s">
        <v>108</v>
      </c>
      <c r="G10" s="4" t="s">
        <v>573</v>
      </c>
      <c r="H10" s="4" t="s">
        <v>574</v>
      </c>
      <c r="I10" s="4" t="s">
        <v>536</v>
      </c>
      <c r="J10" s="4" t="s">
        <v>575</v>
      </c>
      <c r="K10" s="4">
        <v>560</v>
      </c>
      <c r="L10" s="4">
        <v>167</v>
      </c>
      <c r="M10" s="4">
        <v>9</v>
      </c>
      <c r="N10" s="7" t="s">
        <v>576</v>
      </c>
    </row>
    <row r="11" customHeight="1" spans="1:14">
      <c r="A11" s="4">
        <v>96881</v>
      </c>
      <c r="B11" s="4" t="s">
        <v>577</v>
      </c>
      <c r="C11" s="4" t="s">
        <v>532</v>
      </c>
      <c r="D11" s="4" t="s">
        <v>533</v>
      </c>
      <c r="E11" s="4" t="s">
        <v>94</v>
      </c>
      <c r="F11" s="4" t="s">
        <v>108</v>
      </c>
      <c r="G11" s="4" t="s">
        <v>578</v>
      </c>
      <c r="H11" s="4" t="s">
        <v>569</v>
      </c>
      <c r="I11" s="4" t="s">
        <v>579</v>
      </c>
      <c r="J11" s="4" t="s">
        <v>580</v>
      </c>
      <c r="K11" s="4">
        <v>430</v>
      </c>
      <c r="L11" s="4">
        <v>253</v>
      </c>
      <c r="M11" s="4">
        <v>10</v>
      </c>
      <c r="N11" s="7" t="s">
        <v>576</v>
      </c>
    </row>
    <row r="12" customHeight="1" spans="1:14">
      <c r="A12" s="4">
        <v>96870</v>
      </c>
      <c r="B12" s="4" t="s">
        <v>581</v>
      </c>
      <c r="C12" s="4" t="s">
        <v>532</v>
      </c>
      <c r="D12" s="4" t="s">
        <v>533</v>
      </c>
      <c r="E12" s="4" t="s">
        <v>94</v>
      </c>
      <c r="F12" s="4" t="s">
        <v>108</v>
      </c>
      <c r="G12" s="4" t="s">
        <v>582</v>
      </c>
      <c r="H12" s="4" t="s">
        <v>583</v>
      </c>
      <c r="I12" s="4" t="s">
        <v>584</v>
      </c>
      <c r="J12" s="4" t="s">
        <v>585</v>
      </c>
      <c r="K12" s="4">
        <v>380</v>
      </c>
      <c r="L12" s="4">
        <v>277</v>
      </c>
      <c r="M12" s="4">
        <v>11</v>
      </c>
      <c r="N12" s="7" t="s">
        <v>576</v>
      </c>
    </row>
    <row r="13" customHeight="1" spans="1:14">
      <c r="A13" s="4">
        <v>100250</v>
      </c>
      <c r="B13" s="4" t="s">
        <v>586</v>
      </c>
      <c r="C13" s="4" t="s">
        <v>532</v>
      </c>
      <c r="D13" s="4" t="s">
        <v>533</v>
      </c>
      <c r="E13" s="4" t="s">
        <v>94</v>
      </c>
      <c r="F13" s="4" t="s">
        <v>108</v>
      </c>
      <c r="G13" s="4" t="s">
        <v>587</v>
      </c>
      <c r="H13" s="4" t="s">
        <v>588</v>
      </c>
      <c r="I13" s="4" t="s">
        <v>589</v>
      </c>
      <c r="J13" s="4" t="s">
        <v>590</v>
      </c>
      <c r="K13" s="4">
        <v>360</v>
      </c>
      <c r="L13" s="4">
        <v>135</v>
      </c>
      <c r="M13" s="4">
        <v>12</v>
      </c>
      <c r="N13" s="7" t="s">
        <v>576</v>
      </c>
    </row>
    <row r="14" customHeight="1" spans="1:14">
      <c r="A14" s="4">
        <v>105795</v>
      </c>
      <c r="B14" s="4" t="s">
        <v>591</v>
      </c>
      <c r="C14" s="4" t="s">
        <v>532</v>
      </c>
      <c r="D14" s="4" t="s">
        <v>533</v>
      </c>
      <c r="E14" s="4" t="s">
        <v>94</v>
      </c>
      <c r="F14" s="4" t="s">
        <v>108</v>
      </c>
      <c r="G14" s="4" t="s">
        <v>592</v>
      </c>
      <c r="H14" s="4" t="s">
        <v>593</v>
      </c>
      <c r="I14" s="4" t="s">
        <v>594</v>
      </c>
      <c r="J14" s="4" t="s">
        <v>595</v>
      </c>
      <c r="K14" s="4">
        <v>360</v>
      </c>
      <c r="L14" s="4">
        <v>300</v>
      </c>
      <c r="M14" s="4">
        <v>13</v>
      </c>
      <c r="N14" s="7" t="s">
        <v>576</v>
      </c>
    </row>
    <row r="15" customHeight="1" spans="1:14">
      <c r="A15" s="4">
        <v>100253</v>
      </c>
      <c r="B15" s="4" t="s">
        <v>596</v>
      </c>
      <c r="C15" s="4" t="s">
        <v>532</v>
      </c>
      <c r="D15" s="4" t="s">
        <v>533</v>
      </c>
      <c r="E15" s="4" t="s">
        <v>94</v>
      </c>
      <c r="F15" s="4" t="s">
        <v>108</v>
      </c>
      <c r="G15" s="4" t="s">
        <v>597</v>
      </c>
      <c r="H15" s="4" t="s">
        <v>598</v>
      </c>
      <c r="I15" s="4" t="s">
        <v>599</v>
      </c>
      <c r="J15" s="4" t="s">
        <v>600</v>
      </c>
      <c r="K15" s="4">
        <v>340</v>
      </c>
      <c r="L15" s="4">
        <v>121</v>
      </c>
      <c r="M15" s="4">
        <v>14</v>
      </c>
      <c r="N15" s="7" t="s">
        <v>576</v>
      </c>
    </row>
    <row r="16" customHeight="1" spans="1:14">
      <c r="A16" s="4">
        <v>97266</v>
      </c>
      <c r="B16" s="4" t="s">
        <v>601</v>
      </c>
      <c r="C16" s="4" t="s">
        <v>532</v>
      </c>
      <c r="D16" s="4" t="s">
        <v>533</v>
      </c>
      <c r="E16" s="4" t="s">
        <v>94</v>
      </c>
      <c r="F16" s="4" t="s">
        <v>108</v>
      </c>
      <c r="G16" s="4" t="s">
        <v>602</v>
      </c>
      <c r="H16" s="4" t="s">
        <v>603</v>
      </c>
      <c r="I16" s="4" t="s">
        <v>604</v>
      </c>
      <c r="J16" s="4" t="s">
        <v>603</v>
      </c>
      <c r="K16" s="4">
        <v>280</v>
      </c>
      <c r="L16" s="4">
        <v>112</v>
      </c>
      <c r="M16" s="4">
        <v>15</v>
      </c>
      <c r="N16" s="7" t="s">
        <v>576</v>
      </c>
    </row>
    <row r="17" customHeight="1" spans="1:14">
      <c r="A17" s="4">
        <v>100248</v>
      </c>
      <c r="B17" s="4" t="s">
        <v>605</v>
      </c>
      <c r="C17" s="4" t="s">
        <v>532</v>
      </c>
      <c r="D17" s="4" t="s">
        <v>533</v>
      </c>
      <c r="E17" s="4" t="s">
        <v>94</v>
      </c>
      <c r="F17" s="4" t="s">
        <v>108</v>
      </c>
      <c r="G17" s="4" t="s">
        <v>606</v>
      </c>
      <c r="H17" s="4" t="s">
        <v>607</v>
      </c>
      <c r="I17" s="4" t="s">
        <v>608</v>
      </c>
      <c r="J17" s="4" t="s">
        <v>609</v>
      </c>
      <c r="K17" s="4">
        <v>270</v>
      </c>
      <c r="L17" s="4">
        <v>105</v>
      </c>
      <c r="M17" s="4">
        <v>16</v>
      </c>
      <c r="N17" s="7" t="s">
        <v>576</v>
      </c>
    </row>
    <row r="18" customHeight="1" spans="1:14">
      <c r="A18" s="4">
        <v>92771</v>
      </c>
      <c r="B18" s="4" t="s">
        <v>610</v>
      </c>
      <c r="C18" s="4" t="s">
        <v>532</v>
      </c>
      <c r="D18" s="4" t="s">
        <v>533</v>
      </c>
      <c r="E18" s="4" t="s">
        <v>94</v>
      </c>
      <c r="F18" s="4" t="s">
        <v>108</v>
      </c>
      <c r="G18" s="4" t="s">
        <v>611</v>
      </c>
      <c r="H18" s="4" t="s">
        <v>612</v>
      </c>
      <c r="I18" s="4" t="s">
        <v>613</v>
      </c>
      <c r="J18" s="4" t="s">
        <v>614</v>
      </c>
      <c r="K18" s="4">
        <v>230</v>
      </c>
      <c r="L18" s="4">
        <v>207</v>
      </c>
      <c r="M18" s="4">
        <v>17</v>
      </c>
      <c r="N18" s="7" t="s">
        <v>576</v>
      </c>
    </row>
    <row r="19" customHeight="1" spans="1:14">
      <c r="A19" s="4">
        <v>97276</v>
      </c>
      <c r="B19" s="4" t="s">
        <v>615</v>
      </c>
      <c r="C19" s="4" t="s">
        <v>532</v>
      </c>
      <c r="D19" s="4" t="s">
        <v>533</v>
      </c>
      <c r="E19" s="4" t="s">
        <v>94</v>
      </c>
      <c r="F19" s="4" t="s">
        <v>108</v>
      </c>
      <c r="G19" s="4" t="s">
        <v>616</v>
      </c>
      <c r="H19" s="4" t="s">
        <v>617</v>
      </c>
      <c r="I19" s="4" t="s">
        <v>604</v>
      </c>
      <c r="J19" s="4" t="s">
        <v>617</v>
      </c>
      <c r="K19" s="4">
        <v>230</v>
      </c>
      <c r="L19" s="4">
        <v>236</v>
      </c>
      <c r="M19" s="4">
        <v>18</v>
      </c>
      <c r="N19" s="7" t="s">
        <v>576</v>
      </c>
    </row>
    <row r="20" customHeight="1" spans="1:14">
      <c r="A20" s="4">
        <v>103271</v>
      </c>
      <c r="B20" s="4" t="s">
        <v>618</v>
      </c>
      <c r="C20" s="4" t="s">
        <v>532</v>
      </c>
      <c r="D20" s="4" t="s">
        <v>533</v>
      </c>
      <c r="E20" s="4" t="s">
        <v>94</v>
      </c>
      <c r="F20" s="4" t="s">
        <v>108</v>
      </c>
      <c r="G20" s="4" t="s">
        <v>619</v>
      </c>
      <c r="H20" s="4" t="s">
        <v>620</v>
      </c>
      <c r="I20" s="4" t="s">
        <v>621</v>
      </c>
      <c r="J20" s="4" t="s">
        <v>622</v>
      </c>
      <c r="K20" s="4">
        <v>230</v>
      </c>
      <c r="L20" s="4">
        <v>267</v>
      </c>
      <c r="M20" s="4">
        <v>19</v>
      </c>
      <c r="N20" s="7" t="s">
        <v>576</v>
      </c>
    </row>
    <row r="21" customHeight="1" spans="1:14">
      <c r="A21" s="4">
        <v>97480</v>
      </c>
      <c r="B21" s="4" t="s">
        <v>623</v>
      </c>
      <c r="C21" s="4" t="s">
        <v>532</v>
      </c>
      <c r="D21" s="4" t="s">
        <v>533</v>
      </c>
      <c r="E21" s="4" t="s">
        <v>94</v>
      </c>
      <c r="F21" s="4" t="s">
        <v>108</v>
      </c>
      <c r="G21" s="4" t="s">
        <v>624</v>
      </c>
      <c r="H21" s="4" t="s">
        <v>625</v>
      </c>
      <c r="I21" s="4" t="s">
        <v>626</v>
      </c>
      <c r="J21" s="4" t="s">
        <v>627</v>
      </c>
      <c r="K21" s="4">
        <v>210</v>
      </c>
      <c r="L21" s="4">
        <v>100</v>
      </c>
      <c r="M21" s="4">
        <v>20</v>
      </c>
      <c r="N21" s="7" t="s">
        <v>576</v>
      </c>
    </row>
    <row r="22" customHeight="1" spans="1:14">
      <c r="A22" s="4">
        <v>105796</v>
      </c>
      <c r="B22" s="4" t="s">
        <v>628</v>
      </c>
      <c r="C22" s="4" t="s">
        <v>532</v>
      </c>
      <c r="D22" s="4" t="s">
        <v>533</v>
      </c>
      <c r="E22" s="4" t="s">
        <v>94</v>
      </c>
      <c r="F22" s="4" t="s">
        <v>108</v>
      </c>
      <c r="G22" s="4" t="s">
        <v>629</v>
      </c>
      <c r="H22" s="4" t="s">
        <v>630</v>
      </c>
      <c r="I22" s="4" t="s">
        <v>594</v>
      </c>
      <c r="J22" s="4" t="s">
        <v>631</v>
      </c>
      <c r="K22" s="4">
        <v>200</v>
      </c>
      <c r="L22" s="4">
        <v>226</v>
      </c>
      <c r="M22" s="4">
        <v>21</v>
      </c>
      <c r="N22" s="7" t="s">
        <v>576</v>
      </c>
    </row>
    <row r="23" customHeight="1" spans="1:14">
      <c r="A23" s="4">
        <v>97797</v>
      </c>
      <c r="B23" s="4" t="s">
        <v>632</v>
      </c>
      <c r="C23" s="4" t="s">
        <v>532</v>
      </c>
      <c r="D23" s="4" t="s">
        <v>533</v>
      </c>
      <c r="E23" s="4" t="s">
        <v>94</v>
      </c>
      <c r="F23" s="4" t="s">
        <v>108</v>
      </c>
      <c r="G23" s="4" t="s">
        <v>633</v>
      </c>
      <c r="H23" s="4" t="s">
        <v>634</v>
      </c>
      <c r="I23" s="4" t="s">
        <v>635</v>
      </c>
      <c r="J23" s="4" t="s">
        <v>636</v>
      </c>
      <c r="K23" s="4">
        <v>190</v>
      </c>
      <c r="L23" s="4">
        <v>141</v>
      </c>
      <c r="M23" s="4">
        <v>22</v>
      </c>
      <c r="N23" s="7" t="s">
        <v>576</v>
      </c>
    </row>
    <row r="24" customHeight="1" spans="1:14">
      <c r="A24" s="4">
        <v>97439</v>
      </c>
      <c r="B24" s="4" t="s">
        <v>637</v>
      </c>
      <c r="C24" s="4" t="s">
        <v>532</v>
      </c>
      <c r="D24" s="4" t="s">
        <v>533</v>
      </c>
      <c r="E24" s="4" t="s">
        <v>94</v>
      </c>
      <c r="F24" s="4" t="s">
        <v>108</v>
      </c>
      <c r="G24" s="4" t="s">
        <v>638</v>
      </c>
      <c r="H24" s="4" t="s">
        <v>625</v>
      </c>
      <c r="I24" s="4" t="s">
        <v>626</v>
      </c>
      <c r="J24" s="4" t="s">
        <v>639</v>
      </c>
      <c r="K24" s="4">
        <v>180</v>
      </c>
      <c r="L24" s="4">
        <v>89</v>
      </c>
      <c r="M24" s="4">
        <v>23</v>
      </c>
      <c r="N24" s="7" t="s">
        <v>576</v>
      </c>
    </row>
    <row r="25" customHeight="1" spans="1:14">
      <c r="A25" s="4">
        <v>103329</v>
      </c>
      <c r="B25" s="4" t="s">
        <v>640</v>
      </c>
      <c r="C25" s="4" t="s">
        <v>532</v>
      </c>
      <c r="D25" s="4" t="s">
        <v>533</v>
      </c>
      <c r="E25" s="4" t="s">
        <v>94</v>
      </c>
      <c r="F25" s="4" t="s">
        <v>108</v>
      </c>
      <c r="G25" s="4" t="s">
        <v>641</v>
      </c>
      <c r="H25" s="4" t="s">
        <v>620</v>
      </c>
      <c r="I25" s="4" t="s">
        <v>621</v>
      </c>
      <c r="J25" s="4" t="s">
        <v>642</v>
      </c>
      <c r="K25" s="4">
        <v>180</v>
      </c>
      <c r="L25" s="4">
        <v>94</v>
      </c>
      <c r="M25" s="4">
        <v>24</v>
      </c>
      <c r="N25" s="7" t="s">
        <v>576</v>
      </c>
    </row>
    <row r="26" customHeight="1" spans="1:14">
      <c r="A26" s="4">
        <v>97487</v>
      </c>
      <c r="B26" s="4" t="s">
        <v>643</v>
      </c>
      <c r="C26" s="4" t="s">
        <v>532</v>
      </c>
      <c r="D26" s="4" t="s">
        <v>533</v>
      </c>
      <c r="E26" s="4" t="s">
        <v>94</v>
      </c>
      <c r="F26" s="4" t="s">
        <v>108</v>
      </c>
      <c r="G26" s="4" t="s">
        <v>644</v>
      </c>
      <c r="H26" s="4" t="s">
        <v>625</v>
      </c>
      <c r="I26" s="4" t="s">
        <v>626</v>
      </c>
      <c r="J26" s="4" t="s">
        <v>645</v>
      </c>
      <c r="K26" s="4">
        <v>170</v>
      </c>
      <c r="L26" s="4">
        <v>97</v>
      </c>
      <c r="M26" s="4">
        <v>25</v>
      </c>
      <c r="N26" s="7" t="s">
        <v>576</v>
      </c>
    </row>
    <row r="27" customHeight="1" spans="1:14">
      <c r="A27" s="4">
        <v>105792</v>
      </c>
      <c r="B27" s="4" t="s">
        <v>646</v>
      </c>
      <c r="C27" s="4" t="s">
        <v>532</v>
      </c>
      <c r="D27" s="4" t="s">
        <v>533</v>
      </c>
      <c r="E27" s="4" t="s">
        <v>94</v>
      </c>
      <c r="F27" s="4" t="s">
        <v>108</v>
      </c>
      <c r="G27" s="4" t="s">
        <v>647</v>
      </c>
      <c r="H27" s="4" t="s">
        <v>630</v>
      </c>
      <c r="I27" s="4" t="s">
        <v>594</v>
      </c>
      <c r="J27" s="4" t="s">
        <v>648</v>
      </c>
      <c r="K27" s="4">
        <v>170</v>
      </c>
      <c r="L27" s="4">
        <v>198</v>
      </c>
      <c r="M27" s="4">
        <v>26</v>
      </c>
      <c r="N27" s="7" t="s">
        <v>576</v>
      </c>
    </row>
    <row r="28" customHeight="1" spans="1:14">
      <c r="A28" s="4">
        <v>103319</v>
      </c>
      <c r="B28" s="4" t="s">
        <v>649</v>
      </c>
      <c r="C28" s="4" t="s">
        <v>532</v>
      </c>
      <c r="D28" s="4" t="s">
        <v>533</v>
      </c>
      <c r="E28" s="4" t="s">
        <v>94</v>
      </c>
      <c r="F28" s="4" t="s">
        <v>108</v>
      </c>
      <c r="G28" s="4" t="s">
        <v>650</v>
      </c>
      <c r="H28" s="4" t="s">
        <v>620</v>
      </c>
      <c r="I28" s="4" t="s">
        <v>651</v>
      </c>
      <c r="J28" s="4" t="s">
        <v>652</v>
      </c>
      <c r="K28" s="4">
        <v>160</v>
      </c>
      <c r="L28" s="4">
        <v>300</v>
      </c>
      <c r="M28" s="4">
        <v>27</v>
      </c>
      <c r="N28" s="7" t="s">
        <v>576</v>
      </c>
    </row>
    <row r="29" customHeight="1" spans="1:14">
      <c r="A29" s="4">
        <v>97429</v>
      </c>
      <c r="B29" s="4" t="s">
        <v>653</v>
      </c>
      <c r="C29" s="4" t="s">
        <v>532</v>
      </c>
      <c r="D29" s="4" t="s">
        <v>533</v>
      </c>
      <c r="E29" s="4" t="s">
        <v>94</v>
      </c>
      <c r="F29" s="4" t="s">
        <v>108</v>
      </c>
      <c r="G29" s="4" t="s">
        <v>654</v>
      </c>
      <c r="H29" s="4" t="s">
        <v>625</v>
      </c>
      <c r="I29" s="4" t="s">
        <v>626</v>
      </c>
      <c r="J29" s="4" t="s">
        <v>655</v>
      </c>
      <c r="K29" s="4">
        <v>140</v>
      </c>
      <c r="L29" s="4">
        <v>156</v>
      </c>
      <c r="M29" s="4">
        <v>28</v>
      </c>
      <c r="N29" s="3" t="s">
        <v>656</v>
      </c>
    </row>
    <row r="30" customHeight="1" spans="1:14">
      <c r="A30" s="4">
        <v>105781</v>
      </c>
      <c r="B30" s="4" t="s">
        <v>657</v>
      </c>
      <c r="C30" s="4" t="s">
        <v>532</v>
      </c>
      <c r="D30" s="4" t="s">
        <v>533</v>
      </c>
      <c r="E30" s="4" t="s">
        <v>94</v>
      </c>
      <c r="F30" s="4" t="s">
        <v>108</v>
      </c>
      <c r="G30" s="4" t="s">
        <v>658</v>
      </c>
      <c r="H30" s="4" t="s">
        <v>659</v>
      </c>
      <c r="I30" s="4" t="s">
        <v>660</v>
      </c>
      <c r="J30" s="4" t="s">
        <v>661</v>
      </c>
      <c r="K30" s="4">
        <v>140</v>
      </c>
      <c r="L30" s="4">
        <v>221</v>
      </c>
      <c r="M30" s="4">
        <v>29</v>
      </c>
      <c r="N30" s="3" t="s">
        <v>656</v>
      </c>
    </row>
    <row r="31" customHeight="1" spans="1:14">
      <c r="A31" s="4">
        <v>103324</v>
      </c>
      <c r="B31" s="4" t="s">
        <v>662</v>
      </c>
      <c r="C31" s="4" t="s">
        <v>532</v>
      </c>
      <c r="D31" s="4" t="s">
        <v>533</v>
      </c>
      <c r="E31" s="4" t="s">
        <v>94</v>
      </c>
      <c r="F31" s="4" t="s">
        <v>108</v>
      </c>
      <c r="G31" s="4" t="s">
        <v>663</v>
      </c>
      <c r="H31" s="4" t="s">
        <v>620</v>
      </c>
      <c r="I31" s="4" t="s">
        <v>651</v>
      </c>
      <c r="J31" s="4" t="s">
        <v>664</v>
      </c>
      <c r="K31" s="4">
        <v>120</v>
      </c>
      <c r="L31" s="4">
        <v>229</v>
      </c>
      <c r="M31" s="4">
        <v>30</v>
      </c>
      <c r="N31" s="3" t="s">
        <v>656</v>
      </c>
    </row>
    <row r="32" customHeight="1" spans="1:14">
      <c r="A32" s="4">
        <v>103312</v>
      </c>
      <c r="B32" s="4" t="s">
        <v>665</v>
      </c>
      <c r="C32" s="4" t="s">
        <v>532</v>
      </c>
      <c r="D32" s="4" t="s">
        <v>533</v>
      </c>
      <c r="E32" s="4" t="s">
        <v>94</v>
      </c>
      <c r="F32" s="4" t="s">
        <v>108</v>
      </c>
      <c r="G32" s="4" t="s">
        <v>666</v>
      </c>
      <c r="H32" s="4" t="s">
        <v>620</v>
      </c>
      <c r="I32" s="4" t="s">
        <v>621</v>
      </c>
      <c r="J32" s="4" t="s">
        <v>667</v>
      </c>
      <c r="K32" s="4">
        <v>90</v>
      </c>
      <c r="L32" s="4">
        <v>190</v>
      </c>
      <c r="M32" s="4">
        <v>31</v>
      </c>
      <c r="N32" s="3" t="s">
        <v>656</v>
      </c>
    </row>
    <row r="33" customHeight="1" spans="1:14">
      <c r="A33" s="4">
        <v>103316</v>
      </c>
      <c r="B33" s="4" t="s">
        <v>668</v>
      </c>
      <c r="C33" s="4" t="s">
        <v>532</v>
      </c>
      <c r="D33" s="4" t="s">
        <v>533</v>
      </c>
      <c r="E33" s="4" t="s">
        <v>94</v>
      </c>
      <c r="F33" s="4" t="s">
        <v>108</v>
      </c>
      <c r="G33" s="4" t="s">
        <v>669</v>
      </c>
      <c r="H33" s="4" t="s">
        <v>620</v>
      </c>
      <c r="I33" s="4" t="s">
        <v>651</v>
      </c>
      <c r="J33" s="4" t="s">
        <v>670</v>
      </c>
      <c r="K33" s="4">
        <v>90</v>
      </c>
      <c r="L33" s="4">
        <v>232</v>
      </c>
      <c r="M33" s="4">
        <v>32</v>
      </c>
      <c r="N33" s="3" t="s">
        <v>656</v>
      </c>
    </row>
    <row r="34" customHeight="1" spans="1:14">
      <c r="A34" s="4">
        <v>105778</v>
      </c>
      <c r="B34" s="4" t="s">
        <v>671</v>
      </c>
      <c r="C34" s="4" t="s">
        <v>532</v>
      </c>
      <c r="D34" s="4" t="s">
        <v>533</v>
      </c>
      <c r="E34" s="4" t="s">
        <v>94</v>
      </c>
      <c r="F34" s="4" t="s">
        <v>108</v>
      </c>
      <c r="G34" s="4" t="s">
        <v>672</v>
      </c>
      <c r="H34" s="4" t="s">
        <v>673</v>
      </c>
      <c r="I34" s="4" t="s">
        <v>660</v>
      </c>
      <c r="J34" s="4" t="s">
        <v>674</v>
      </c>
      <c r="K34" s="4">
        <v>90</v>
      </c>
      <c r="L34" s="4">
        <v>283</v>
      </c>
      <c r="M34" s="4">
        <v>33</v>
      </c>
      <c r="N34" s="3" t="s">
        <v>656</v>
      </c>
    </row>
    <row r="35" customHeight="1" spans="1:14">
      <c r="A35" s="4">
        <v>105934</v>
      </c>
      <c r="B35" s="4" t="s">
        <v>675</v>
      </c>
      <c r="C35" s="4" t="s">
        <v>532</v>
      </c>
      <c r="D35" s="4" t="s">
        <v>533</v>
      </c>
      <c r="E35" s="4" t="s">
        <v>94</v>
      </c>
      <c r="F35" s="4" t="s">
        <v>108</v>
      </c>
      <c r="G35" s="4" t="s">
        <v>676</v>
      </c>
      <c r="H35" s="4" t="s">
        <v>677</v>
      </c>
      <c r="I35" s="4" t="s">
        <v>678</v>
      </c>
      <c r="J35" s="4" t="s">
        <v>679</v>
      </c>
      <c r="K35" s="4">
        <v>70</v>
      </c>
      <c r="L35" s="4">
        <v>108</v>
      </c>
      <c r="M35" s="4">
        <v>34</v>
      </c>
      <c r="N35" s="3" t="s">
        <v>656</v>
      </c>
    </row>
    <row r="36" customHeight="1" spans="1:14">
      <c r="A36" s="4">
        <v>97453</v>
      </c>
      <c r="B36" s="4" t="s">
        <v>680</v>
      </c>
      <c r="C36" s="4" t="s">
        <v>532</v>
      </c>
      <c r="D36" s="4" t="s">
        <v>533</v>
      </c>
      <c r="E36" s="4" t="s">
        <v>94</v>
      </c>
      <c r="F36" s="4" t="s">
        <v>108</v>
      </c>
      <c r="G36" s="4" t="s">
        <v>681</v>
      </c>
      <c r="H36" s="4" t="s">
        <v>625</v>
      </c>
      <c r="I36" s="4" t="s">
        <v>626</v>
      </c>
      <c r="J36" s="4" t="s">
        <v>682</v>
      </c>
      <c r="K36" s="4">
        <v>70</v>
      </c>
      <c r="L36" s="4">
        <v>150</v>
      </c>
      <c r="M36" s="4">
        <v>35</v>
      </c>
      <c r="N36" s="3" t="s">
        <v>656</v>
      </c>
    </row>
    <row r="37" customHeight="1" spans="1:14">
      <c r="A37" s="4">
        <v>105783</v>
      </c>
      <c r="B37" s="4" t="s">
        <v>683</v>
      </c>
      <c r="C37" s="4" t="s">
        <v>532</v>
      </c>
      <c r="D37" s="4" t="s">
        <v>533</v>
      </c>
      <c r="E37" s="4" t="s">
        <v>94</v>
      </c>
      <c r="F37" s="4" t="s">
        <v>108</v>
      </c>
      <c r="G37" s="4" t="s">
        <v>684</v>
      </c>
      <c r="H37" s="4" t="s">
        <v>685</v>
      </c>
      <c r="I37" s="4" t="s">
        <v>660</v>
      </c>
      <c r="J37" s="4" t="s">
        <v>686</v>
      </c>
      <c r="K37" s="4">
        <v>70</v>
      </c>
      <c r="L37" s="4">
        <v>154</v>
      </c>
      <c r="M37" s="4">
        <v>36</v>
      </c>
      <c r="N37" s="3" t="s">
        <v>656</v>
      </c>
    </row>
    <row r="38" customHeight="1" spans="1:14">
      <c r="A38" s="4">
        <v>105960</v>
      </c>
      <c r="B38" s="4" t="s">
        <v>687</v>
      </c>
      <c r="C38" s="4" t="s">
        <v>532</v>
      </c>
      <c r="D38" s="4" t="s">
        <v>533</v>
      </c>
      <c r="E38" s="4" t="s">
        <v>94</v>
      </c>
      <c r="F38" s="4" t="s">
        <v>108</v>
      </c>
      <c r="G38" s="4" t="s">
        <v>688</v>
      </c>
      <c r="H38" s="4" t="s">
        <v>689</v>
      </c>
      <c r="I38" s="4" t="s">
        <v>678</v>
      </c>
      <c r="J38" s="4" t="s">
        <v>690</v>
      </c>
      <c r="K38" s="4">
        <v>60</v>
      </c>
      <c r="L38" s="4">
        <v>71</v>
      </c>
      <c r="M38" s="4">
        <v>37</v>
      </c>
      <c r="N38" s="3" t="s">
        <v>656</v>
      </c>
    </row>
    <row r="39" customHeight="1" spans="1:14">
      <c r="A39" s="4">
        <v>98677</v>
      </c>
      <c r="B39" s="4" t="s">
        <v>691</v>
      </c>
      <c r="C39" s="4" t="s">
        <v>532</v>
      </c>
      <c r="D39" s="4" t="s">
        <v>533</v>
      </c>
      <c r="E39" s="4" t="s">
        <v>94</v>
      </c>
      <c r="F39" s="4" t="s">
        <v>108</v>
      </c>
      <c r="G39" s="4" t="s">
        <v>692</v>
      </c>
      <c r="H39" s="4" t="s">
        <v>693</v>
      </c>
      <c r="I39" s="4" t="s">
        <v>604</v>
      </c>
      <c r="J39" s="4" t="s">
        <v>693</v>
      </c>
      <c r="K39" s="4">
        <v>60</v>
      </c>
      <c r="L39" s="4">
        <v>74</v>
      </c>
      <c r="M39" s="4">
        <v>38</v>
      </c>
      <c r="N39" s="3" t="s">
        <v>656</v>
      </c>
    </row>
    <row r="40" customHeight="1" spans="1:14">
      <c r="A40" s="4">
        <v>97459</v>
      </c>
      <c r="B40" s="4" t="s">
        <v>694</v>
      </c>
      <c r="C40" s="4" t="s">
        <v>532</v>
      </c>
      <c r="D40" s="4" t="s">
        <v>533</v>
      </c>
      <c r="E40" s="4" t="s">
        <v>94</v>
      </c>
      <c r="F40" s="4" t="s">
        <v>108</v>
      </c>
      <c r="G40" s="4" t="s">
        <v>695</v>
      </c>
      <c r="H40" s="4" t="s">
        <v>625</v>
      </c>
      <c r="I40" s="4" t="s">
        <v>626</v>
      </c>
      <c r="J40" s="4" t="s">
        <v>696</v>
      </c>
      <c r="K40" s="4">
        <v>60</v>
      </c>
      <c r="L40" s="4">
        <v>145</v>
      </c>
      <c r="M40" s="4">
        <v>39</v>
      </c>
      <c r="N40" s="3" t="s">
        <v>656</v>
      </c>
    </row>
    <row r="41" customHeight="1" spans="1:14">
      <c r="A41" s="4">
        <v>96949</v>
      </c>
      <c r="B41" s="4" t="s">
        <v>697</v>
      </c>
      <c r="C41" s="4" t="s">
        <v>532</v>
      </c>
      <c r="D41" s="4" t="s">
        <v>533</v>
      </c>
      <c r="E41" s="4" t="s">
        <v>94</v>
      </c>
      <c r="F41" s="4" t="s">
        <v>108</v>
      </c>
      <c r="G41" s="4" t="s">
        <v>698</v>
      </c>
      <c r="H41" s="4" t="s">
        <v>699</v>
      </c>
      <c r="I41" s="4" t="s">
        <v>700</v>
      </c>
      <c r="J41" s="4" t="s">
        <v>701</v>
      </c>
      <c r="K41" s="4">
        <v>50</v>
      </c>
      <c r="L41" s="4">
        <v>300</v>
      </c>
      <c r="M41" s="4">
        <v>40</v>
      </c>
      <c r="N41" s="3" t="s">
        <v>656</v>
      </c>
    </row>
    <row r="42" customHeight="1" spans="1:14">
      <c r="A42" s="4">
        <v>105776</v>
      </c>
      <c r="B42" s="4" t="s">
        <v>702</v>
      </c>
      <c r="C42" s="4" t="s">
        <v>532</v>
      </c>
      <c r="D42" s="4" t="s">
        <v>533</v>
      </c>
      <c r="E42" s="4" t="s">
        <v>94</v>
      </c>
      <c r="F42" s="4" t="s">
        <v>108</v>
      </c>
      <c r="G42" s="4" t="s">
        <v>703</v>
      </c>
      <c r="H42" s="4" t="s">
        <v>704</v>
      </c>
      <c r="I42" s="4" t="s">
        <v>660</v>
      </c>
      <c r="J42" s="4" t="s">
        <v>705</v>
      </c>
      <c r="K42" s="4">
        <v>40</v>
      </c>
      <c r="L42" s="4">
        <v>104</v>
      </c>
      <c r="M42" s="4">
        <v>41</v>
      </c>
      <c r="N42" s="3" t="s">
        <v>656</v>
      </c>
    </row>
    <row r="43" customHeight="1" spans="1:14">
      <c r="A43" s="4">
        <v>106019</v>
      </c>
      <c r="B43" s="4" t="s">
        <v>706</v>
      </c>
      <c r="C43" s="4" t="s">
        <v>532</v>
      </c>
      <c r="D43" s="4" t="s">
        <v>533</v>
      </c>
      <c r="E43" s="4" t="s">
        <v>94</v>
      </c>
      <c r="F43" s="4" t="s">
        <v>108</v>
      </c>
      <c r="G43" s="4" t="s">
        <v>707</v>
      </c>
      <c r="H43" s="4" t="s">
        <v>708</v>
      </c>
      <c r="I43" s="4" t="s">
        <v>678</v>
      </c>
      <c r="J43" s="4" t="s">
        <v>709</v>
      </c>
      <c r="K43" s="4">
        <v>40</v>
      </c>
      <c r="L43" s="4">
        <v>164</v>
      </c>
      <c r="M43" s="4">
        <v>42</v>
      </c>
      <c r="N43" s="3" t="s">
        <v>656</v>
      </c>
    </row>
    <row r="44" customHeight="1" spans="1:14">
      <c r="A44" s="4">
        <v>105798</v>
      </c>
      <c r="B44" s="4" t="s">
        <v>710</v>
      </c>
      <c r="C44" s="4" t="s">
        <v>532</v>
      </c>
      <c r="D44" s="4" t="s">
        <v>533</v>
      </c>
      <c r="E44" s="4" t="s">
        <v>94</v>
      </c>
      <c r="F44" s="4" t="s">
        <v>108</v>
      </c>
      <c r="G44" s="4" t="s">
        <v>711</v>
      </c>
      <c r="H44" s="4" t="s">
        <v>712</v>
      </c>
      <c r="I44" s="4" t="s">
        <v>678</v>
      </c>
      <c r="J44" s="4" t="s">
        <v>713</v>
      </c>
      <c r="K44" s="4">
        <v>40</v>
      </c>
      <c r="L44" s="4">
        <v>233</v>
      </c>
      <c r="M44" s="4">
        <v>43</v>
      </c>
      <c r="N44" s="3" t="s">
        <v>656</v>
      </c>
    </row>
    <row r="45" customHeight="1" spans="1:14">
      <c r="A45" s="4">
        <v>97499</v>
      </c>
      <c r="B45" s="4" t="s">
        <v>714</v>
      </c>
      <c r="C45" s="4" t="s">
        <v>532</v>
      </c>
      <c r="D45" s="4" t="s">
        <v>533</v>
      </c>
      <c r="E45" s="4" t="s">
        <v>94</v>
      </c>
      <c r="F45" s="4" t="s">
        <v>108</v>
      </c>
      <c r="G45" s="4" t="s">
        <v>715</v>
      </c>
      <c r="H45" s="4" t="s">
        <v>625</v>
      </c>
      <c r="I45" s="4" t="s">
        <v>626</v>
      </c>
      <c r="J45" s="4" t="s">
        <v>716</v>
      </c>
      <c r="K45" s="4">
        <v>40</v>
      </c>
      <c r="L45" s="4">
        <v>264</v>
      </c>
      <c r="M45" s="4">
        <v>44</v>
      </c>
      <c r="N45" s="3" t="s">
        <v>656</v>
      </c>
    </row>
    <row r="46" customHeight="1" spans="1:14">
      <c r="A46" s="4">
        <v>96977</v>
      </c>
      <c r="B46" s="4" t="s">
        <v>717</v>
      </c>
      <c r="C46" s="4" t="s">
        <v>532</v>
      </c>
      <c r="D46" s="4" t="s">
        <v>533</v>
      </c>
      <c r="E46" s="4" t="s">
        <v>94</v>
      </c>
      <c r="F46" s="4" t="s">
        <v>108</v>
      </c>
      <c r="G46" s="4" t="s">
        <v>718</v>
      </c>
      <c r="H46" s="4" t="s">
        <v>699</v>
      </c>
      <c r="I46" s="4" t="s">
        <v>700</v>
      </c>
      <c r="J46" s="4" t="s">
        <v>719</v>
      </c>
      <c r="K46" s="4">
        <v>40</v>
      </c>
      <c r="L46" s="4">
        <v>276</v>
      </c>
      <c r="M46" s="4">
        <v>45</v>
      </c>
      <c r="N46" s="3" t="s">
        <v>656</v>
      </c>
    </row>
    <row r="47" customHeight="1" spans="1:14">
      <c r="A47" s="4">
        <v>105784</v>
      </c>
      <c r="B47" s="4" t="s">
        <v>720</v>
      </c>
      <c r="C47" s="4" t="s">
        <v>532</v>
      </c>
      <c r="D47" s="4" t="s">
        <v>533</v>
      </c>
      <c r="E47" s="4" t="s">
        <v>94</v>
      </c>
      <c r="F47" s="4" t="s">
        <v>108</v>
      </c>
      <c r="G47" s="4" t="s">
        <v>721</v>
      </c>
      <c r="H47" s="4" t="s">
        <v>630</v>
      </c>
      <c r="I47" s="4" t="s">
        <v>594</v>
      </c>
      <c r="J47" s="4" t="s">
        <v>722</v>
      </c>
      <c r="K47" s="4">
        <v>30</v>
      </c>
      <c r="L47" s="4">
        <v>249</v>
      </c>
      <c r="M47" s="4">
        <v>46</v>
      </c>
      <c r="N47" s="3" t="s">
        <v>656</v>
      </c>
    </row>
    <row r="48" customHeight="1" spans="1:14">
      <c r="A48" s="4">
        <v>96064</v>
      </c>
      <c r="B48" s="4" t="s">
        <v>723</v>
      </c>
      <c r="C48" s="4" t="s">
        <v>532</v>
      </c>
      <c r="D48" s="4" t="s">
        <v>533</v>
      </c>
      <c r="E48" s="4" t="s">
        <v>94</v>
      </c>
      <c r="F48" s="4" t="s">
        <v>108</v>
      </c>
      <c r="G48" s="4" t="s">
        <v>700</v>
      </c>
      <c r="H48" s="4" t="s">
        <v>699</v>
      </c>
      <c r="I48" s="4" t="s">
        <v>700</v>
      </c>
      <c r="J48" s="4" t="s">
        <v>724</v>
      </c>
      <c r="K48" s="4">
        <v>20</v>
      </c>
      <c r="L48" s="4">
        <v>43</v>
      </c>
      <c r="M48" s="4">
        <v>47</v>
      </c>
      <c r="N48" s="3" t="s">
        <v>656</v>
      </c>
    </row>
    <row r="49" customHeight="1" spans="1:14">
      <c r="A49" s="4">
        <v>97005</v>
      </c>
      <c r="B49" s="4" t="s">
        <v>725</v>
      </c>
      <c r="C49" s="4" t="s">
        <v>532</v>
      </c>
      <c r="D49" s="4" t="s">
        <v>533</v>
      </c>
      <c r="E49" s="4" t="s">
        <v>94</v>
      </c>
      <c r="F49" s="4" t="s">
        <v>108</v>
      </c>
      <c r="G49" s="4" t="s">
        <v>726</v>
      </c>
      <c r="H49" s="4" t="s">
        <v>699</v>
      </c>
      <c r="I49" s="4" t="s">
        <v>700</v>
      </c>
      <c r="J49" s="4" t="s">
        <v>727</v>
      </c>
      <c r="K49" s="4">
        <v>20</v>
      </c>
      <c r="L49" s="4">
        <v>160</v>
      </c>
      <c r="M49" s="4">
        <v>48</v>
      </c>
      <c r="N49" s="3" t="s">
        <v>656</v>
      </c>
    </row>
    <row r="50" customHeight="1" spans="1:14">
      <c r="A50" s="4">
        <v>103303</v>
      </c>
      <c r="B50" s="4" t="s">
        <v>728</v>
      </c>
      <c r="C50" s="4" t="s">
        <v>532</v>
      </c>
      <c r="D50" s="4" t="s">
        <v>533</v>
      </c>
      <c r="E50" s="4" t="s">
        <v>94</v>
      </c>
      <c r="F50" s="4" t="s">
        <v>108</v>
      </c>
      <c r="G50" s="4" t="s">
        <v>729</v>
      </c>
      <c r="H50" s="4" t="s">
        <v>620</v>
      </c>
      <c r="I50" s="4" t="s">
        <v>621</v>
      </c>
      <c r="J50" s="4" t="s">
        <v>730</v>
      </c>
      <c r="K50" s="4">
        <v>20</v>
      </c>
      <c r="L50" s="4">
        <v>192</v>
      </c>
      <c r="M50" s="4">
        <v>49</v>
      </c>
      <c r="N50" s="3" t="s">
        <v>656</v>
      </c>
    </row>
    <row r="51" customHeight="1" spans="1:14">
      <c r="A51" s="4">
        <v>97469</v>
      </c>
      <c r="B51" s="4" t="s">
        <v>731</v>
      </c>
      <c r="C51" s="4" t="s">
        <v>532</v>
      </c>
      <c r="D51" s="4" t="s">
        <v>533</v>
      </c>
      <c r="E51" s="4" t="s">
        <v>94</v>
      </c>
      <c r="F51" s="4" t="s">
        <v>108</v>
      </c>
      <c r="G51" s="4" t="s">
        <v>732</v>
      </c>
      <c r="H51" s="4" t="s">
        <v>625</v>
      </c>
      <c r="I51" s="4" t="s">
        <v>626</v>
      </c>
      <c r="J51" s="4" t="s">
        <v>733</v>
      </c>
      <c r="K51" s="4">
        <v>20</v>
      </c>
      <c r="L51" s="4">
        <v>196</v>
      </c>
      <c r="M51" s="4">
        <v>50</v>
      </c>
      <c r="N51" s="3" t="s">
        <v>656</v>
      </c>
    </row>
    <row r="52" customHeight="1" spans="1:14">
      <c r="A52" s="4">
        <v>97519</v>
      </c>
      <c r="B52" s="4" t="s">
        <v>734</v>
      </c>
      <c r="C52" s="4" t="s">
        <v>532</v>
      </c>
      <c r="D52" s="4" t="s">
        <v>533</v>
      </c>
      <c r="E52" s="4" t="s">
        <v>94</v>
      </c>
      <c r="F52" s="4" t="s">
        <v>108</v>
      </c>
      <c r="G52" s="4" t="s">
        <v>735</v>
      </c>
      <c r="H52" s="4" t="s">
        <v>625</v>
      </c>
      <c r="I52" s="4" t="s">
        <v>626</v>
      </c>
      <c r="J52" s="4" t="s">
        <v>736</v>
      </c>
      <c r="K52" s="4">
        <v>20</v>
      </c>
      <c r="L52" s="4">
        <v>211</v>
      </c>
      <c r="M52" s="4">
        <v>51</v>
      </c>
      <c r="N52" s="3" t="s">
        <v>656</v>
      </c>
    </row>
    <row r="53" customHeight="1" spans="1:14">
      <c r="A53" s="4">
        <v>106012</v>
      </c>
      <c r="B53" s="4" t="s">
        <v>737</v>
      </c>
      <c r="C53" s="4" t="s">
        <v>532</v>
      </c>
      <c r="D53" s="4" t="s">
        <v>533</v>
      </c>
      <c r="E53" s="4" t="s">
        <v>94</v>
      </c>
      <c r="F53" s="4" t="s">
        <v>108</v>
      </c>
      <c r="G53" s="4" t="s">
        <v>738</v>
      </c>
      <c r="H53" s="4" t="s">
        <v>739</v>
      </c>
      <c r="I53" s="4" t="s">
        <v>678</v>
      </c>
      <c r="J53" s="4" t="s">
        <v>740</v>
      </c>
      <c r="K53" s="4">
        <v>20</v>
      </c>
      <c r="L53" s="4">
        <v>300</v>
      </c>
      <c r="M53" s="4">
        <v>52</v>
      </c>
      <c r="N53" s="3" t="s">
        <v>656</v>
      </c>
    </row>
    <row r="54" customHeight="1" spans="1:14">
      <c r="A54" s="4">
        <v>106033</v>
      </c>
      <c r="B54" s="4" t="s">
        <v>741</v>
      </c>
      <c r="C54" s="4" t="s">
        <v>532</v>
      </c>
      <c r="D54" s="4" t="s">
        <v>533</v>
      </c>
      <c r="E54" s="4" t="s">
        <v>94</v>
      </c>
      <c r="F54" s="4" t="s">
        <v>108</v>
      </c>
      <c r="G54" s="4" t="s">
        <v>742</v>
      </c>
      <c r="H54" s="4" t="s">
        <v>743</v>
      </c>
      <c r="I54" s="4" t="s">
        <v>678</v>
      </c>
      <c r="J54" s="4" t="s">
        <v>744</v>
      </c>
      <c r="K54" s="4">
        <v>10</v>
      </c>
      <c r="L54" s="4">
        <v>274</v>
      </c>
      <c r="M54" s="4">
        <v>53</v>
      </c>
      <c r="N54" s="3" t="s">
        <v>656</v>
      </c>
    </row>
    <row r="55" customHeight="1" spans="1:1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customHeight="1" spans="1:14">
      <c r="A56" s="4">
        <v>97888</v>
      </c>
      <c r="B56" s="4" t="s">
        <v>745</v>
      </c>
      <c r="C56" s="4" t="s">
        <v>532</v>
      </c>
      <c r="D56" s="4" t="s">
        <v>533</v>
      </c>
      <c r="E56" s="4" t="s">
        <v>94</v>
      </c>
      <c r="F56" s="4" t="s">
        <v>103</v>
      </c>
      <c r="G56" s="4" t="s">
        <v>746</v>
      </c>
      <c r="H56" s="4" t="s">
        <v>551</v>
      </c>
      <c r="I56" s="4" t="s">
        <v>552</v>
      </c>
      <c r="J56" s="4" t="s">
        <v>747</v>
      </c>
      <c r="K56" s="4">
        <v>840</v>
      </c>
      <c r="L56" s="4">
        <v>63</v>
      </c>
      <c r="M56" s="4">
        <v>1</v>
      </c>
      <c r="N56" s="6" t="s">
        <v>538</v>
      </c>
    </row>
    <row r="57" customHeight="1" spans="1:14">
      <c r="A57" s="4">
        <v>97169</v>
      </c>
      <c r="B57" s="4" t="s">
        <v>748</v>
      </c>
      <c r="C57" s="4" t="s">
        <v>532</v>
      </c>
      <c r="D57" s="4" t="s">
        <v>533</v>
      </c>
      <c r="E57" s="4" t="s">
        <v>94</v>
      </c>
      <c r="F57" s="4" t="s">
        <v>103</v>
      </c>
      <c r="G57" s="4" t="s">
        <v>749</v>
      </c>
      <c r="H57" s="4" t="s">
        <v>750</v>
      </c>
      <c r="I57" s="4" t="s">
        <v>536</v>
      </c>
      <c r="J57" s="4" t="s">
        <v>751</v>
      </c>
      <c r="K57" s="4">
        <v>830</v>
      </c>
      <c r="L57" s="4">
        <v>133</v>
      </c>
      <c r="M57" s="4">
        <v>2</v>
      </c>
      <c r="N57" s="6" t="s">
        <v>543</v>
      </c>
    </row>
    <row r="58" customHeight="1" spans="1:14">
      <c r="A58" s="4">
        <v>97897</v>
      </c>
      <c r="B58" s="4" t="s">
        <v>752</v>
      </c>
      <c r="C58" s="4" t="s">
        <v>532</v>
      </c>
      <c r="D58" s="4" t="s">
        <v>533</v>
      </c>
      <c r="E58" s="4" t="s">
        <v>94</v>
      </c>
      <c r="F58" s="4" t="s">
        <v>103</v>
      </c>
      <c r="G58" s="4" t="s">
        <v>753</v>
      </c>
      <c r="H58" s="4" t="s">
        <v>551</v>
      </c>
      <c r="I58" s="4" t="s">
        <v>552</v>
      </c>
      <c r="J58" s="4" t="s">
        <v>754</v>
      </c>
      <c r="K58" s="4">
        <v>800</v>
      </c>
      <c r="L58" s="4">
        <v>108</v>
      </c>
      <c r="M58" s="4">
        <v>3</v>
      </c>
      <c r="N58" s="6" t="s">
        <v>548</v>
      </c>
    </row>
    <row r="59" customHeight="1" spans="1:14">
      <c r="A59" s="4">
        <v>92255</v>
      </c>
      <c r="B59" s="4" t="s">
        <v>755</v>
      </c>
      <c r="C59" s="4" t="s">
        <v>532</v>
      </c>
      <c r="D59" s="4" t="s">
        <v>533</v>
      </c>
      <c r="E59" s="4" t="s">
        <v>94</v>
      </c>
      <c r="F59" s="4" t="s">
        <v>103</v>
      </c>
      <c r="G59" s="4" t="s">
        <v>756</v>
      </c>
      <c r="H59" s="4" t="s">
        <v>564</v>
      </c>
      <c r="I59" s="4" t="s">
        <v>565</v>
      </c>
      <c r="J59" s="4" t="s">
        <v>757</v>
      </c>
      <c r="K59" s="4">
        <v>680</v>
      </c>
      <c r="L59" s="4">
        <v>185</v>
      </c>
      <c r="M59" s="4">
        <v>4</v>
      </c>
      <c r="N59" s="5" t="s">
        <v>554</v>
      </c>
    </row>
    <row r="60" customHeight="1" spans="1:14">
      <c r="A60" s="4">
        <v>92261</v>
      </c>
      <c r="B60" s="4" t="s">
        <v>758</v>
      </c>
      <c r="C60" s="4" t="s">
        <v>532</v>
      </c>
      <c r="D60" s="4" t="s">
        <v>533</v>
      </c>
      <c r="E60" s="4" t="s">
        <v>94</v>
      </c>
      <c r="F60" s="4" t="s">
        <v>103</v>
      </c>
      <c r="G60" s="4" t="s">
        <v>759</v>
      </c>
      <c r="H60" s="4" t="s">
        <v>564</v>
      </c>
      <c r="I60" s="4" t="s">
        <v>565</v>
      </c>
      <c r="J60" s="4" t="s">
        <v>760</v>
      </c>
      <c r="K60" s="4">
        <v>630</v>
      </c>
      <c r="L60" s="4">
        <v>143</v>
      </c>
      <c r="M60" s="4">
        <v>5</v>
      </c>
      <c r="N60" s="5" t="s">
        <v>554</v>
      </c>
    </row>
    <row r="61" customHeight="1" spans="1:14">
      <c r="A61" s="4">
        <v>92267</v>
      </c>
      <c r="B61" s="4" t="s">
        <v>761</v>
      </c>
      <c r="C61" s="4" t="s">
        <v>532</v>
      </c>
      <c r="D61" s="4" t="s">
        <v>533</v>
      </c>
      <c r="E61" s="4" t="s">
        <v>94</v>
      </c>
      <c r="F61" s="4" t="s">
        <v>103</v>
      </c>
      <c r="G61" s="4" t="s">
        <v>762</v>
      </c>
      <c r="H61" s="4" t="s">
        <v>564</v>
      </c>
      <c r="I61" s="4" t="s">
        <v>565</v>
      </c>
      <c r="J61" s="4" t="s">
        <v>763</v>
      </c>
      <c r="K61" s="4">
        <v>610</v>
      </c>
      <c r="L61" s="4">
        <v>227</v>
      </c>
      <c r="M61" s="4">
        <v>6</v>
      </c>
      <c r="N61" s="7" t="s">
        <v>576</v>
      </c>
    </row>
    <row r="62" customHeight="1" spans="1:14">
      <c r="A62" s="4">
        <v>100239</v>
      </c>
      <c r="B62" s="4" t="s">
        <v>764</v>
      </c>
      <c r="C62" s="4" t="s">
        <v>532</v>
      </c>
      <c r="D62" s="4" t="s">
        <v>533</v>
      </c>
      <c r="E62" s="4" t="s">
        <v>94</v>
      </c>
      <c r="F62" s="4" t="s">
        <v>103</v>
      </c>
      <c r="G62" s="4" t="s">
        <v>765</v>
      </c>
      <c r="H62" s="4" t="s">
        <v>766</v>
      </c>
      <c r="I62" s="4" t="s">
        <v>608</v>
      </c>
      <c r="J62" s="4" t="s">
        <v>767</v>
      </c>
      <c r="K62" s="4">
        <v>490</v>
      </c>
      <c r="L62" s="4">
        <v>291</v>
      </c>
      <c r="M62" s="4">
        <v>7</v>
      </c>
      <c r="N62" s="7" t="s">
        <v>576</v>
      </c>
    </row>
    <row r="63" customHeight="1" spans="1:14">
      <c r="A63" s="4">
        <v>96883</v>
      </c>
      <c r="B63" s="4" t="s">
        <v>768</v>
      </c>
      <c r="C63" s="4" t="s">
        <v>532</v>
      </c>
      <c r="D63" s="4" t="s">
        <v>533</v>
      </c>
      <c r="E63" s="4" t="s">
        <v>94</v>
      </c>
      <c r="F63" s="4" t="s">
        <v>103</v>
      </c>
      <c r="G63" s="4" t="s">
        <v>769</v>
      </c>
      <c r="H63" s="4" t="s">
        <v>569</v>
      </c>
      <c r="I63" s="4" t="s">
        <v>770</v>
      </c>
      <c r="J63" s="4" t="s">
        <v>771</v>
      </c>
      <c r="K63" s="4">
        <v>460</v>
      </c>
      <c r="L63" s="4">
        <v>104</v>
      </c>
      <c r="M63" s="4">
        <v>8</v>
      </c>
      <c r="N63" s="7" t="s">
        <v>576</v>
      </c>
    </row>
    <row r="64" customHeight="1" spans="1:14">
      <c r="A64" s="4">
        <v>100234</v>
      </c>
      <c r="B64" s="4" t="s">
        <v>772</v>
      </c>
      <c r="C64" s="4" t="s">
        <v>532</v>
      </c>
      <c r="D64" s="4" t="s">
        <v>533</v>
      </c>
      <c r="E64" s="4" t="s">
        <v>94</v>
      </c>
      <c r="F64" s="4" t="s">
        <v>103</v>
      </c>
      <c r="G64" s="4" t="s">
        <v>773</v>
      </c>
      <c r="H64" s="4" t="s">
        <v>774</v>
      </c>
      <c r="I64" s="4" t="s">
        <v>608</v>
      </c>
      <c r="J64" s="4" t="s">
        <v>775</v>
      </c>
      <c r="K64" s="4">
        <v>460</v>
      </c>
      <c r="L64" s="4">
        <v>240</v>
      </c>
      <c r="M64" s="4">
        <v>9</v>
      </c>
      <c r="N64" s="7" t="s">
        <v>576</v>
      </c>
    </row>
    <row r="65" customHeight="1" spans="1:14">
      <c r="A65" s="4">
        <v>109828</v>
      </c>
      <c r="B65" s="4" t="s">
        <v>776</v>
      </c>
      <c r="C65" s="4" t="s">
        <v>532</v>
      </c>
      <c r="D65" s="4" t="s">
        <v>533</v>
      </c>
      <c r="E65" s="4" t="s">
        <v>94</v>
      </c>
      <c r="F65" s="4" t="s">
        <v>103</v>
      </c>
      <c r="G65" s="4" t="s">
        <v>777</v>
      </c>
      <c r="H65" s="4" t="s">
        <v>778</v>
      </c>
      <c r="I65" s="4" t="s">
        <v>779</v>
      </c>
      <c r="J65" s="4" t="s">
        <v>780</v>
      </c>
      <c r="K65" s="4">
        <v>380</v>
      </c>
      <c r="L65" s="4">
        <v>225</v>
      </c>
      <c r="M65" s="4">
        <v>10</v>
      </c>
      <c r="N65" s="7" t="s">
        <v>576</v>
      </c>
    </row>
    <row r="66" customHeight="1" spans="1:14">
      <c r="A66" s="4">
        <v>97171</v>
      </c>
      <c r="B66" s="4" t="s">
        <v>781</v>
      </c>
      <c r="C66" s="4" t="s">
        <v>532</v>
      </c>
      <c r="D66" s="4" t="s">
        <v>533</v>
      </c>
      <c r="E66" s="4" t="s">
        <v>94</v>
      </c>
      <c r="F66" s="4" t="s">
        <v>103</v>
      </c>
      <c r="G66" s="4" t="s">
        <v>782</v>
      </c>
      <c r="H66" s="4" t="s">
        <v>783</v>
      </c>
      <c r="I66" s="4" t="s">
        <v>784</v>
      </c>
      <c r="J66" s="4" t="s">
        <v>785</v>
      </c>
      <c r="K66" s="4">
        <v>370</v>
      </c>
      <c r="L66" s="4">
        <v>90</v>
      </c>
      <c r="M66" s="4">
        <v>11</v>
      </c>
      <c r="N66" s="7" t="s">
        <v>576</v>
      </c>
    </row>
    <row r="67" customHeight="1" spans="1:14">
      <c r="A67" s="4">
        <v>104438</v>
      </c>
      <c r="B67" s="4" t="s">
        <v>786</v>
      </c>
      <c r="C67" s="4" t="s">
        <v>532</v>
      </c>
      <c r="D67" s="4" t="s">
        <v>533</v>
      </c>
      <c r="E67" s="4" t="s">
        <v>94</v>
      </c>
      <c r="F67" s="4" t="s">
        <v>103</v>
      </c>
      <c r="G67" s="4" t="s">
        <v>787</v>
      </c>
      <c r="H67" s="4" t="s">
        <v>788</v>
      </c>
      <c r="I67" s="4" t="s">
        <v>604</v>
      </c>
      <c r="J67" s="4" t="s">
        <v>789</v>
      </c>
      <c r="K67" s="4">
        <v>370</v>
      </c>
      <c r="L67" s="4">
        <v>151</v>
      </c>
      <c r="M67" s="4">
        <v>12</v>
      </c>
      <c r="N67" s="7" t="s">
        <v>576</v>
      </c>
    </row>
    <row r="68" customHeight="1" spans="1:14">
      <c r="A68" s="4">
        <v>100241</v>
      </c>
      <c r="B68" s="4" t="s">
        <v>790</v>
      </c>
      <c r="C68" s="4" t="s">
        <v>532</v>
      </c>
      <c r="D68" s="4" t="s">
        <v>533</v>
      </c>
      <c r="E68" s="4" t="s">
        <v>94</v>
      </c>
      <c r="F68" s="4" t="s">
        <v>103</v>
      </c>
      <c r="G68" s="4" t="s">
        <v>791</v>
      </c>
      <c r="H68" s="4" t="s">
        <v>792</v>
      </c>
      <c r="I68" s="4" t="s">
        <v>608</v>
      </c>
      <c r="J68" s="4" t="s">
        <v>793</v>
      </c>
      <c r="K68" s="4">
        <v>370</v>
      </c>
      <c r="L68" s="4">
        <v>223</v>
      </c>
      <c r="M68" s="4">
        <v>13</v>
      </c>
      <c r="N68" s="7" t="s">
        <v>576</v>
      </c>
    </row>
    <row r="69" customHeight="1" spans="1:14">
      <c r="A69" s="4">
        <v>104444</v>
      </c>
      <c r="B69" s="4" t="s">
        <v>794</v>
      </c>
      <c r="C69" s="4" t="s">
        <v>532</v>
      </c>
      <c r="D69" s="4" t="s">
        <v>533</v>
      </c>
      <c r="E69" s="4" t="s">
        <v>94</v>
      </c>
      <c r="F69" s="4" t="s">
        <v>103</v>
      </c>
      <c r="G69" s="4" t="s">
        <v>795</v>
      </c>
      <c r="H69" s="4" t="s">
        <v>788</v>
      </c>
      <c r="I69" s="4" t="s">
        <v>604</v>
      </c>
      <c r="J69" s="4" t="s">
        <v>796</v>
      </c>
      <c r="K69" s="4">
        <v>360</v>
      </c>
      <c r="L69" s="4">
        <v>269</v>
      </c>
      <c r="M69" s="4">
        <v>14</v>
      </c>
      <c r="N69" s="7" t="s">
        <v>576</v>
      </c>
    </row>
    <row r="70" customHeight="1" spans="1:14">
      <c r="A70" s="4">
        <v>97506</v>
      </c>
      <c r="B70" s="4" t="s">
        <v>797</v>
      </c>
      <c r="C70" s="4" t="s">
        <v>532</v>
      </c>
      <c r="D70" s="4" t="s">
        <v>533</v>
      </c>
      <c r="E70" s="4" t="s">
        <v>94</v>
      </c>
      <c r="F70" s="4" t="s">
        <v>103</v>
      </c>
      <c r="G70" s="4" t="s">
        <v>798</v>
      </c>
      <c r="H70" s="4" t="s">
        <v>783</v>
      </c>
      <c r="I70" s="4" t="s">
        <v>784</v>
      </c>
      <c r="J70" s="4" t="s">
        <v>799</v>
      </c>
      <c r="K70" s="4">
        <v>300</v>
      </c>
      <c r="L70" s="4">
        <v>276</v>
      </c>
      <c r="M70" s="4">
        <v>15</v>
      </c>
      <c r="N70" s="7" t="s">
        <v>576</v>
      </c>
    </row>
    <row r="71" customHeight="1" spans="1:14">
      <c r="A71" s="4">
        <v>97226</v>
      </c>
      <c r="B71" s="4" t="s">
        <v>800</v>
      </c>
      <c r="C71" s="4" t="s">
        <v>532</v>
      </c>
      <c r="D71" s="4" t="s">
        <v>533</v>
      </c>
      <c r="E71" s="4" t="s">
        <v>94</v>
      </c>
      <c r="F71" s="4" t="s">
        <v>103</v>
      </c>
      <c r="G71" s="4" t="s">
        <v>801</v>
      </c>
      <c r="H71" s="4" t="s">
        <v>802</v>
      </c>
      <c r="I71" s="4" t="s">
        <v>803</v>
      </c>
      <c r="J71" s="4" t="s">
        <v>804</v>
      </c>
      <c r="K71" s="4">
        <v>260</v>
      </c>
      <c r="L71" s="4">
        <v>300</v>
      </c>
      <c r="M71" s="4">
        <v>16</v>
      </c>
      <c r="N71" s="7" t="s">
        <v>576</v>
      </c>
    </row>
    <row r="72" customHeight="1" spans="1:14">
      <c r="A72" s="4">
        <v>97421</v>
      </c>
      <c r="B72" s="4" t="s">
        <v>805</v>
      </c>
      <c r="C72" s="4" t="s">
        <v>532</v>
      </c>
      <c r="D72" s="4" t="s">
        <v>533</v>
      </c>
      <c r="E72" s="4" t="s">
        <v>94</v>
      </c>
      <c r="F72" s="4" t="s">
        <v>103</v>
      </c>
      <c r="G72" s="4" t="s">
        <v>806</v>
      </c>
      <c r="H72" s="4" t="s">
        <v>625</v>
      </c>
      <c r="I72" s="4" t="s">
        <v>626</v>
      </c>
      <c r="J72" s="4" t="s">
        <v>807</v>
      </c>
      <c r="K72" s="4">
        <v>250</v>
      </c>
      <c r="L72" s="4">
        <v>250</v>
      </c>
      <c r="M72" s="4">
        <v>17</v>
      </c>
      <c r="N72" s="7" t="s">
        <v>576</v>
      </c>
    </row>
    <row r="73" customHeight="1" spans="1:14">
      <c r="A73" s="4">
        <v>104391</v>
      </c>
      <c r="B73" s="4" t="s">
        <v>808</v>
      </c>
      <c r="C73" s="4" t="s">
        <v>532</v>
      </c>
      <c r="D73" s="4" t="s">
        <v>533</v>
      </c>
      <c r="E73" s="4" t="s">
        <v>94</v>
      </c>
      <c r="F73" s="4" t="s">
        <v>103</v>
      </c>
      <c r="G73" s="4" t="s">
        <v>809</v>
      </c>
      <c r="H73" s="4" t="s">
        <v>788</v>
      </c>
      <c r="I73" s="4" t="s">
        <v>604</v>
      </c>
      <c r="J73" s="4" t="s">
        <v>810</v>
      </c>
      <c r="K73" s="4">
        <v>210</v>
      </c>
      <c r="L73" s="4">
        <v>300</v>
      </c>
      <c r="M73" s="4">
        <v>18</v>
      </c>
      <c r="N73" s="3" t="s">
        <v>656</v>
      </c>
    </row>
    <row r="74" customHeight="1" spans="1:14">
      <c r="A74" s="4">
        <v>97430</v>
      </c>
      <c r="B74" s="4" t="s">
        <v>811</v>
      </c>
      <c r="C74" s="4" t="s">
        <v>532</v>
      </c>
      <c r="D74" s="4" t="s">
        <v>533</v>
      </c>
      <c r="E74" s="4" t="s">
        <v>94</v>
      </c>
      <c r="F74" s="4" t="s">
        <v>103</v>
      </c>
      <c r="G74" s="4" t="s">
        <v>812</v>
      </c>
      <c r="H74" s="4" t="s">
        <v>813</v>
      </c>
      <c r="I74" s="4" t="s">
        <v>784</v>
      </c>
      <c r="J74" s="4" t="s">
        <v>814</v>
      </c>
      <c r="K74" s="4">
        <v>200</v>
      </c>
      <c r="L74" s="4">
        <v>123</v>
      </c>
      <c r="M74" s="4">
        <v>19</v>
      </c>
      <c r="N74" s="3" t="s">
        <v>656</v>
      </c>
    </row>
    <row r="75" customHeight="1" spans="1:14">
      <c r="A75" s="4">
        <v>97478</v>
      </c>
      <c r="B75" s="4" t="s">
        <v>815</v>
      </c>
      <c r="C75" s="4" t="s">
        <v>532</v>
      </c>
      <c r="D75" s="4" t="s">
        <v>533</v>
      </c>
      <c r="E75" s="4" t="s">
        <v>94</v>
      </c>
      <c r="F75" s="4" t="s">
        <v>103</v>
      </c>
      <c r="G75" s="4" t="s">
        <v>816</v>
      </c>
      <c r="H75" s="4" t="s">
        <v>783</v>
      </c>
      <c r="I75" s="4" t="s">
        <v>784</v>
      </c>
      <c r="J75" s="4" t="s">
        <v>817</v>
      </c>
      <c r="K75" s="4">
        <v>200</v>
      </c>
      <c r="L75" s="4">
        <v>145</v>
      </c>
      <c r="M75" s="4">
        <v>20</v>
      </c>
      <c r="N75" s="3" t="s">
        <v>656</v>
      </c>
    </row>
    <row r="76" customHeight="1" spans="1:14">
      <c r="A76" s="4">
        <v>104431</v>
      </c>
      <c r="B76" s="4" t="s">
        <v>818</v>
      </c>
      <c r="C76" s="4" t="s">
        <v>532</v>
      </c>
      <c r="D76" s="4" t="s">
        <v>533</v>
      </c>
      <c r="E76" s="4" t="s">
        <v>94</v>
      </c>
      <c r="F76" s="4" t="s">
        <v>103</v>
      </c>
      <c r="G76" s="4" t="s">
        <v>819</v>
      </c>
      <c r="H76" s="4" t="s">
        <v>788</v>
      </c>
      <c r="I76" s="4" t="s">
        <v>604</v>
      </c>
      <c r="J76" s="4" t="s">
        <v>820</v>
      </c>
      <c r="K76" s="4">
        <v>160</v>
      </c>
      <c r="L76" s="4">
        <v>159</v>
      </c>
      <c r="M76" s="4">
        <v>21</v>
      </c>
      <c r="N76" s="3" t="s">
        <v>656</v>
      </c>
    </row>
    <row r="77" customHeight="1" spans="1:14">
      <c r="A77" s="4">
        <v>104451</v>
      </c>
      <c r="B77" s="4" t="s">
        <v>821</v>
      </c>
      <c r="C77" s="4" t="s">
        <v>532</v>
      </c>
      <c r="D77" s="4" t="s">
        <v>533</v>
      </c>
      <c r="E77" s="4" t="s">
        <v>94</v>
      </c>
      <c r="F77" s="4" t="s">
        <v>103</v>
      </c>
      <c r="G77" s="4" t="s">
        <v>822</v>
      </c>
      <c r="H77" s="4" t="s">
        <v>788</v>
      </c>
      <c r="I77" s="4" t="s">
        <v>604</v>
      </c>
      <c r="J77" s="4" t="s">
        <v>823</v>
      </c>
      <c r="K77" s="4">
        <v>150</v>
      </c>
      <c r="L77" s="4">
        <v>300</v>
      </c>
      <c r="M77" s="4">
        <v>22</v>
      </c>
      <c r="N77" s="3" t="s">
        <v>656</v>
      </c>
    </row>
    <row r="78" customHeight="1" spans="1:14">
      <c r="A78" s="4">
        <v>97465</v>
      </c>
      <c r="B78" s="4" t="s">
        <v>824</v>
      </c>
      <c r="C78" s="4" t="s">
        <v>532</v>
      </c>
      <c r="D78" s="4" t="s">
        <v>533</v>
      </c>
      <c r="E78" s="4" t="s">
        <v>94</v>
      </c>
      <c r="F78" s="4" t="s">
        <v>103</v>
      </c>
      <c r="G78" s="4" t="s">
        <v>825</v>
      </c>
      <c r="H78" s="4" t="s">
        <v>783</v>
      </c>
      <c r="I78" s="4" t="s">
        <v>784</v>
      </c>
      <c r="J78" s="4" t="s">
        <v>826</v>
      </c>
      <c r="K78" s="4">
        <v>120</v>
      </c>
      <c r="L78" s="4">
        <v>185</v>
      </c>
      <c r="M78" s="4">
        <v>23</v>
      </c>
      <c r="N78" s="3" t="s">
        <v>656</v>
      </c>
    </row>
    <row r="79" customHeight="1" spans="1:14">
      <c r="A79" s="4">
        <v>104440</v>
      </c>
      <c r="B79" s="4" t="s">
        <v>827</v>
      </c>
      <c r="C79" s="4" t="s">
        <v>532</v>
      </c>
      <c r="D79" s="4" t="s">
        <v>533</v>
      </c>
      <c r="E79" s="4" t="s">
        <v>94</v>
      </c>
      <c r="F79" s="4" t="s">
        <v>103</v>
      </c>
      <c r="G79" s="4" t="s">
        <v>828</v>
      </c>
      <c r="H79" s="4" t="s">
        <v>813</v>
      </c>
      <c r="I79" s="4" t="s">
        <v>829</v>
      </c>
      <c r="J79" s="4" t="s">
        <v>830</v>
      </c>
      <c r="K79" s="4">
        <v>120</v>
      </c>
      <c r="L79" s="4">
        <v>214</v>
      </c>
      <c r="M79" s="4">
        <v>24</v>
      </c>
      <c r="N79" s="3" t="s">
        <v>656</v>
      </c>
    </row>
    <row r="80" customHeight="1" spans="1:14">
      <c r="A80" s="4">
        <v>97212</v>
      </c>
      <c r="B80" s="4" t="s">
        <v>831</v>
      </c>
      <c r="C80" s="4" t="s">
        <v>532</v>
      </c>
      <c r="D80" s="4" t="s">
        <v>533</v>
      </c>
      <c r="E80" s="4" t="s">
        <v>94</v>
      </c>
      <c r="F80" s="4" t="s">
        <v>103</v>
      </c>
      <c r="G80" s="4" t="s">
        <v>832</v>
      </c>
      <c r="H80" s="4" t="s">
        <v>699</v>
      </c>
      <c r="I80" s="4" t="s">
        <v>700</v>
      </c>
      <c r="J80" s="4" t="s">
        <v>833</v>
      </c>
      <c r="K80" s="4">
        <v>100</v>
      </c>
      <c r="L80" s="4">
        <v>164</v>
      </c>
      <c r="M80" s="4">
        <v>25</v>
      </c>
      <c r="N80" s="3" t="s">
        <v>656</v>
      </c>
    </row>
    <row r="81" customHeight="1" spans="1:14">
      <c r="A81" s="4">
        <v>104474</v>
      </c>
      <c r="B81" s="4" t="s">
        <v>834</v>
      </c>
      <c r="C81" s="4" t="s">
        <v>532</v>
      </c>
      <c r="D81" s="4" t="s">
        <v>533</v>
      </c>
      <c r="E81" s="4" t="s">
        <v>94</v>
      </c>
      <c r="F81" s="4" t="s">
        <v>103</v>
      </c>
      <c r="G81" s="4" t="s">
        <v>835</v>
      </c>
      <c r="H81" s="4" t="s">
        <v>836</v>
      </c>
      <c r="I81" s="4" t="s">
        <v>604</v>
      </c>
      <c r="J81" s="4" t="s">
        <v>837</v>
      </c>
      <c r="K81" s="4">
        <v>90</v>
      </c>
      <c r="L81" s="4">
        <v>228</v>
      </c>
      <c r="M81" s="4">
        <v>26</v>
      </c>
      <c r="N81" s="3" t="s">
        <v>656</v>
      </c>
    </row>
    <row r="82" customHeight="1" spans="1:14">
      <c r="A82" s="4">
        <v>97791</v>
      </c>
      <c r="B82" s="4" t="s">
        <v>838</v>
      </c>
      <c r="C82" s="4" t="s">
        <v>532</v>
      </c>
      <c r="D82" s="4" t="s">
        <v>533</v>
      </c>
      <c r="E82" s="4" t="s">
        <v>94</v>
      </c>
      <c r="F82" s="4" t="s">
        <v>103</v>
      </c>
      <c r="G82" s="4" t="s">
        <v>839</v>
      </c>
      <c r="H82" s="4" t="s">
        <v>783</v>
      </c>
      <c r="I82" s="4" t="s">
        <v>784</v>
      </c>
      <c r="J82" s="4" t="s">
        <v>830</v>
      </c>
      <c r="K82" s="4">
        <v>90</v>
      </c>
      <c r="L82" s="4">
        <v>300</v>
      </c>
      <c r="M82" s="4">
        <v>27</v>
      </c>
      <c r="N82" s="3" t="s">
        <v>656</v>
      </c>
    </row>
    <row r="83" customHeight="1" spans="1:14">
      <c r="A83" s="4">
        <v>97795</v>
      </c>
      <c r="B83" s="4" t="s">
        <v>840</v>
      </c>
      <c r="C83" s="4" t="s">
        <v>532</v>
      </c>
      <c r="D83" s="4" t="s">
        <v>533</v>
      </c>
      <c r="E83" s="4" t="s">
        <v>94</v>
      </c>
      <c r="F83" s="4" t="s">
        <v>103</v>
      </c>
      <c r="G83" s="4" t="s">
        <v>841</v>
      </c>
      <c r="H83" s="4" t="s">
        <v>783</v>
      </c>
      <c r="I83" s="4" t="s">
        <v>784</v>
      </c>
      <c r="J83" s="4" t="s">
        <v>842</v>
      </c>
      <c r="K83" s="4">
        <v>60</v>
      </c>
      <c r="L83" s="4">
        <v>238</v>
      </c>
      <c r="M83" s="4">
        <v>28</v>
      </c>
      <c r="N83" s="3" t="s">
        <v>656</v>
      </c>
    </row>
    <row r="84" customHeight="1" spans="1:14">
      <c r="A84" s="4">
        <v>97390</v>
      </c>
      <c r="B84" s="4" t="s">
        <v>843</v>
      </c>
      <c r="C84" s="4" t="s">
        <v>532</v>
      </c>
      <c r="D84" s="4" t="s">
        <v>533</v>
      </c>
      <c r="E84" s="4" t="s">
        <v>94</v>
      </c>
      <c r="F84" s="4" t="s">
        <v>103</v>
      </c>
      <c r="G84" s="4" t="s">
        <v>844</v>
      </c>
      <c r="H84" s="4" t="s">
        <v>625</v>
      </c>
      <c r="I84" s="4" t="s">
        <v>626</v>
      </c>
      <c r="J84" s="4" t="s">
        <v>845</v>
      </c>
      <c r="K84" s="4">
        <v>60</v>
      </c>
      <c r="L84" s="4">
        <v>265</v>
      </c>
      <c r="M84" s="4">
        <v>29</v>
      </c>
      <c r="N84" s="3" t="s">
        <v>656</v>
      </c>
    </row>
    <row r="85" customHeight="1" spans="1:14">
      <c r="A85" s="4">
        <v>99831</v>
      </c>
      <c r="B85" s="4" t="s">
        <v>846</v>
      </c>
      <c r="C85" s="4" t="s">
        <v>532</v>
      </c>
      <c r="D85" s="4" t="s">
        <v>533</v>
      </c>
      <c r="E85" s="4" t="s">
        <v>94</v>
      </c>
      <c r="F85" s="4" t="s">
        <v>103</v>
      </c>
      <c r="G85" s="4" t="s">
        <v>847</v>
      </c>
      <c r="H85" s="4" t="s">
        <v>783</v>
      </c>
      <c r="I85" s="4" t="s">
        <v>784</v>
      </c>
      <c r="J85" s="4" t="s">
        <v>848</v>
      </c>
      <c r="K85" s="4">
        <v>40</v>
      </c>
      <c r="L85" s="4">
        <v>75</v>
      </c>
      <c r="M85" s="4">
        <v>30</v>
      </c>
      <c r="N85" s="3" t="s">
        <v>656</v>
      </c>
    </row>
    <row r="86" customHeight="1" spans="1:14">
      <c r="A86" s="4">
        <v>104466</v>
      </c>
      <c r="B86" s="4" t="s">
        <v>849</v>
      </c>
      <c r="C86" s="4" t="s">
        <v>532</v>
      </c>
      <c r="D86" s="4" t="s">
        <v>533</v>
      </c>
      <c r="E86" s="4" t="s">
        <v>94</v>
      </c>
      <c r="F86" s="4" t="s">
        <v>103</v>
      </c>
      <c r="G86" s="4" t="s">
        <v>850</v>
      </c>
      <c r="H86" s="4" t="s">
        <v>851</v>
      </c>
      <c r="I86" s="4" t="s">
        <v>604</v>
      </c>
      <c r="J86" s="4" t="s">
        <v>852</v>
      </c>
      <c r="K86" s="4">
        <v>40</v>
      </c>
      <c r="L86" s="4">
        <v>132</v>
      </c>
      <c r="M86" s="4">
        <v>31</v>
      </c>
      <c r="N86" s="3" t="s">
        <v>656</v>
      </c>
    </row>
    <row r="87" customHeight="1" spans="1:14">
      <c r="A87" s="4">
        <v>99828</v>
      </c>
      <c r="B87" s="4" t="s">
        <v>853</v>
      </c>
      <c r="C87" s="4" t="s">
        <v>532</v>
      </c>
      <c r="D87" s="4" t="s">
        <v>533</v>
      </c>
      <c r="E87" s="4" t="s">
        <v>94</v>
      </c>
      <c r="F87" s="4" t="s">
        <v>103</v>
      </c>
      <c r="G87" s="4" t="s">
        <v>854</v>
      </c>
      <c r="H87" s="4" t="s">
        <v>783</v>
      </c>
      <c r="I87" s="4" t="s">
        <v>784</v>
      </c>
      <c r="J87" s="4" t="s">
        <v>855</v>
      </c>
      <c r="K87" s="4">
        <v>30</v>
      </c>
      <c r="L87" s="4">
        <v>185</v>
      </c>
      <c r="M87" s="4">
        <v>32</v>
      </c>
      <c r="N87" s="3" t="s">
        <v>656</v>
      </c>
    </row>
    <row r="88" customHeight="1" spans="1:14">
      <c r="A88" s="4">
        <v>99830</v>
      </c>
      <c r="B88" s="4" t="s">
        <v>856</v>
      </c>
      <c r="C88" s="4" t="s">
        <v>532</v>
      </c>
      <c r="D88" s="4" t="s">
        <v>533</v>
      </c>
      <c r="E88" s="4" t="s">
        <v>94</v>
      </c>
      <c r="F88" s="4" t="s">
        <v>103</v>
      </c>
      <c r="G88" s="4" t="s">
        <v>857</v>
      </c>
      <c r="H88" s="4" t="s">
        <v>858</v>
      </c>
      <c r="I88" s="4" t="s">
        <v>784</v>
      </c>
      <c r="J88" s="4" t="s">
        <v>859</v>
      </c>
      <c r="K88" s="4">
        <v>30</v>
      </c>
      <c r="L88" s="4">
        <v>198</v>
      </c>
      <c r="M88" s="4">
        <v>33</v>
      </c>
      <c r="N88" s="3" t="s">
        <v>656</v>
      </c>
    </row>
    <row r="89" customHeight="1" spans="1:1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customHeight="1" spans="1:14">
      <c r="A90" s="4">
        <v>97863</v>
      </c>
      <c r="B90" s="4" t="s">
        <v>860</v>
      </c>
      <c r="C90" s="4" t="s">
        <v>532</v>
      </c>
      <c r="D90" s="4" t="s">
        <v>861</v>
      </c>
      <c r="E90" s="4" t="s">
        <v>15</v>
      </c>
      <c r="F90" s="4" t="s">
        <v>862</v>
      </c>
      <c r="G90" s="4" t="s">
        <v>863</v>
      </c>
      <c r="H90" s="4" t="s">
        <v>864</v>
      </c>
      <c r="I90" s="4" t="s">
        <v>865</v>
      </c>
      <c r="J90" s="4" t="s">
        <v>866</v>
      </c>
      <c r="K90" s="4">
        <v>940</v>
      </c>
      <c r="L90" s="4">
        <v>132</v>
      </c>
      <c r="M90" s="4">
        <v>1</v>
      </c>
      <c r="N90" s="6" t="s">
        <v>538</v>
      </c>
    </row>
    <row r="91" customHeight="1" spans="1:14">
      <c r="A91" s="4">
        <v>97875</v>
      </c>
      <c r="B91" s="4" t="s">
        <v>867</v>
      </c>
      <c r="C91" s="4" t="s">
        <v>532</v>
      </c>
      <c r="D91" s="4" t="s">
        <v>861</v>
      </c>
      <c r="E91" s="4" t="s">
        <v>15</v>
      </c>
      <c r="F91" s="4" t="s">
        <v>862</v>
      </c>
      <c r="G91" s="4" t="s">
        <v>868</v>
      </c>
      <c r="H91" s="4" t="s">
        <v>864</v>
      </c>
      <c r="I91" s="4" t="s">
        <v>865</v>
      </c>
      <c r="J91" s="4" t="s">
        <v>869</v>
      </c>
      <c r="K91" s="4">
        <v>860</v>
      </c>
      <c r="L91" s="4">
        <v>244</v>
      </c>
      <c r="M91" s="4">
        <v>2</v>
      </c>
      <c r="N91" s="6" t="s">
        <v>543</v>
      </c>
    </row>
    <row r="92" customHeight="1" spans="1:14">
      <c r="A92" s="4">
        <v>97890</v>
      </c>
      <c r="B92" s="4" t="s">
        <v>870</v>
      </c>
      <c r="C92" s="4" t="s">
        <v>532</v>
      </c>
      <c r="D92" s="4" t="s">
        <v>861</v>
      </c>
      <c r="E92" s="4" t="s">
        <v>15</v>
      </c>
      <c r="F92" s="4" t="s">
        <v>862</v>
      </c>
      <c r="G92" s="4" t="s">
        <v>871</v>
      </c>
      <c r="H92" s="4" t="s">
        <v>864</v>
      </c>
      <c r="I92" s="4" t="s">
        <v>865</v>
      </c>
      <c r="J92" s="4" t="s">
        <v>872</v>
      </c>
      <c r="K92" s="4">
        <v>800</v>
      </c>
      <c r="L92" s="4">
        <v>247</v>
      </c>
      <c r="M92" s="4">
        <v>3</v>
      </c>
      <c r="N92" s="6" t="s">
        <v>548</v>
      </c>
    </row>
    <row r="93" customHeight="1" spans="1:14">
      <c r="A93" s="4">
        <v>99612</v>
      </c>
      <c r="B93" s="4" t="s">
        <v>873</v>
      </c>
      <c r="C93" s="4" t="s">
        <v>532</v>
      </c>
      <c r="D93" s="4" t="s">
        <v>861</v>
      </c>
      <c r="E93" s="4" t="s">
        <v>15</v>
      </c>
      <c r="F93" s="4" t="s">
        <v>862</v>
      </c>
      <c r="G93" s="4" t="s">
        <v>874</v>
      </c>
      <c r="H93" s="4" t="s">
        <v>875</v>
      </c>
      <c r="I93" s="4" t="s">
        <v>876</v>
      </c>
      <c r="J93" s="4" t="s">
        <v>877</v>
      </c>
      <c r="K93" s="4">
        <v>660</v>
      </c>
      <c r="L93" s="4">
        <v>360</v>
      </c>
      <c r="M93" s="4">
        <v>4</v>
      </c>
      <c r="N93" s="7" t="s">
        <v>576</v>
      </c>
    </row>
    <row r="94" customHeight="1" spans="1:14">
      <c r="A94" s="4">
        <v>98258</v>
      </c>
      <c r="B94" s="4" t="s">
        <v>878</v>
      </c>
      <c r="C94" s="4" t="s">
        <v>532</v>
      </c>
      <c r="D94" s="4" t="s">
        <v>861</v>
      </c>
      <c r="E94" s="4" t="s">
        <v>15</v>
      </c>
      <c r="F94" s="4" t="s">
        <v>862</v>
      </c>
      <c r="G94" s="4" t="s">
        <v>879</v>
      </c>
      <c r="H94" s="4" t="s">
        <v>875</v>
      </c>
      <c r="I94" s="4" t="s">
        <v>880</v>
      </c>
      <c r="J94" s="4" t="s">
        <v>881</v>
      </c>
      <c r="K94" s="4">
        <v>360</v>
      </c>
      <c r="L94" s="4">
        <v>220</v>
      </c>
      <c r="M94" s="4">
        <v>5</v>
      </c>
      <c r="N94" s="7" t="s">
        <v>576</v>
      </c>
    </row>
    <row r="95" customHeight="1" spans="1:14">
      <c r="A95" s="4">
        <v>99298</v>
      </c>
      <c r="B95" s="4" t="s">
        <v>882</v>
      </c>
      <c r="C95" s="4" t="s">
        <v>532</v>
      </c>
      <c r="D95" s="4" t="s">
        <v>861</v>
      </c>
      <c r="E95" s="4" t="s">
        <v>15</v>
      </c>
      <c r="F95" s="4" t="s">
        <v>862</v>
      </c>
      <c r="G95" s="4" t="s">
        <v>883</v>
      </c>
      <c r="H95" s="4" t="s">
        <v>875</v>
      </c>
      <c r="I95" s="4" t="s">
        <v>880</v>
      </c>
      <c r="J95" s="4" t="s">
        <v>884</v>
      </c>
      <c r="K95" s="4">
        <v>280</v>
      </c>
      <c r="L95" s="4">
        <v>300</v>
      </c>
      <c r="M95" s="4">
        <v>6</v>
      </c>
      <c r="N95" s="7" t="s">
        <v>576</v>
      </c>
    </row>
    <row r="96" customHeight="1" spans="1:14">
      <c r="A96" s="4">
        <v>97938</v>
      </c>
      <c r="B96" s="4" t="s">
        <v>885</v>
      </c>
      <c r="C96" s="4" t="s">
        <v>532</v>
      </c>
      <c r="D96" s="4" t="s">
        <v>861</v>
      </c>
      <c r="E96" s="4" t="s">
        <v>15</v>
      </c>
      <c r="F96" s="4" t="s">
        <v>862</v>
      </c>
      <c r="G96" s="4" t="s">
        <v>886</v>
      </c>
      <c r="H96" s="4" t="s">
        <v>699</v>
      </c>
      <c r="I96" s="4" t="s">
        <v>887</v>
      </c>
      <c r="J96" s="4" t="s">
        <v>888</v>
      </c>
      <c r="K96" s="4">
        <v>180</v>
      </c>
      <c r="L96" s="4">
        <v>151</v>
      </c>
      <c r="M96" s="4">
        <v>7</v>
      </c>
      <c r="N96" s="7" t="s">
        <v>576</v>
      </c>
    </row>
    <row r="97" customHeight="1" spans="1:14">
      <c r="A97" s="4">
        <v>105962</v>
      </c>
      <c r="B97" s="4" t="s">
        <v>889</v>
      </c>
      <c r="C97" s="4" t="s">
        <v>532</v>
      </c>
      <c r="D97" s="4" t="s">
        <v>861</v>
      </c>
      <c r="E97" s="4" t="s">
        <v>15</v>
      </c>
      <c r="F97" s="4" t="s">
        <v>862</v>
      </c>
      <c r="G97" s="4" t="s">
        <v>890</v>
      </c>
      <c r="H97" s="4" t="s">
        <v>813</v>
      </c>
      <c r="I97" s="4" t="s">
        <v>829</v>
      </c>
      <c r="J97" s="4" t="s">
        <v>890</v>
      </c>
      <c r="K97" s="4">
        <v>180</v>
      </c>
      <c r="L97" s="4">
        <v>155</v>
      </c>
      <c r="M97" s="4">
        <v>8</v>
      </c>
      <c r="N97" s="7" t="s">
        <v>576</v>
      </c>
    </row>
    <row r="98" customHeight="1" spans="1:14">
      <c r="A98" s="4">
        <v>106087</v>
      </c>
      <c r="B98" s="4" t="s">
        <v>891</v>
      </c>
      <c r="C98" s="4" t="s">
        <v>532</v>
      </c>
      <c r="D98" s="4" t="s">
        <v>861</v>
      </c>
      <c r="E98" s="4" t="s">
        <v>15</v>
      </c>
      <c r="F98" s="4" t="s">
        <v>862</v>
      </c>
      <c r="G98" s="4" t="s">
        <v>892</v>
      </c>
      <c r="H98" s="4" t="s">
        <v>893</v>
      </c>
      <c r="I98" s="4" t="s">
        <v>894</v>
      </c>
      <c r="J98" s="4" t="s">
        <v>892</v>
      </c>
      <c r="K98" s="4">
        <v>180</v>
      </c>
      <c r="L98" s="4">
        <v>198</v>
      </c>
      <c r="M98" s="4">
        <v>9</v>
      </c>
      <c r="N98" s="7" t="s">
        <v>576</v>
      </c>
    </row>
    <row r="99" customHeight="1" spans="1:14">
      <c r="A99" s="4">
        <v>105975</v>
      </c>
      <c r="B99" s="4" t="s">
        <v>895</v>
      </c>
      <c r="C99" s="4" t="s">
        <v>532</v>
      </c>
      <c r="D99" s="4" t="s">
        <v>861</v>
      </c>
      <c r="E99" s="4" t="s">
        <v>15</v>
      </c>
      <c r="F99" s="4" t="s">
        <v>862</v>
      </c>
      <c r="G99" s="4" t="s">
        <v>896</v>
      </c>
      <c r="H99" s="4" t="s">
        <v>813</v>
      </c>
      <c r="I99" s="4" t="s">
        <v>829</v>
      </c>
      <c r="J99" s="4" t="s">
        <v>896</v>
      </c>
      <c r="K99" s="4">
        <v>130</v>
      </c>
      <c r="L99" s="4">
        <v>156</v>
      </c>
      <c r="M99" s="4">
        <v>10</v>
      </c>
      <c r="N99" s="7" t="s">
        <v>576</v>
      </c>
    </row>
    <row r="100" customHeight="1" spans="1:14">
      <c r="A100" s="4">
        <v>105881</v>
      </c>
      <c r="B100" s="4" t="s">
        <v>897</v>
      </c>
      <c r="C100" s="4" t="s">
        <v>532</v>
      </c>
      <c r="D100" s="4" t="s">
        <v>861</v>
      </c>
      <c r="E100" s="4" t="s">
        <v>15</v>
      </c>
      <c r="F100" s="4" t="s">
        <v>862</v>
      </c>
      <c r="G100" s="4" t="s">
        <v>898</v>
      </c>
      <c r="H100" s="4" t="s">
        <v>813</v>
      </c>
      <c r="I100" s="4" t="s">
        <v>829</v>
      </c>
      <c r="J100" s="4" t="s">
        <v>898</v>
      </c>
      <c r="K100" s="4">
        <v>120</v>
      </c>
      <c r="L100" s="4">
        <v>166</v>
      </c>
      <c r="M100" s="4">
        <v>11</v>
      </c>
      <c r="N100" s="3" t="s">
        <v>656</v>
      </c>
    </row>
    <row r="101" customHeight="1" spans="1:14">
      <c r="A101" s="4">
        <v>105887</v>
      </c>
      <c r="B101" s="4" t="s">
        <v>899</v>
      </c>
      <c r="C101" s="4" t="s">
        <v>532</v>
      </c>
      <c r="D101" s="4" t="s">
        <v>861</v>
      </c>
      <c r="E101" s="4" t="s">
        <v>15</v>
      </c>
      <c r="F101" s="4" t="s">
        <v>862</v>
      </c>
      <c r="G101" s="4" t="s">
        <v>900</v>
      </c>
      <c r="H101" s="4" t="s">
        <v>813</v>
      </c>
      <c r="I101" s="4" t="s">
        <v>829</v>
      </c>
      <c r="J101" s="4" t="s">
        <v>900</v>
      </c>
      <c r="K101" s="4">
        <v>110</v>
      </c>
      <c r="L101" s="4">
        <v>177</v>
      </c>
      <c r="M101" s="4">
        <v>12</v>
      </c>
      <c r="N101" s="3" t="s">
        <v>656</v>
      </c>
    </row>
    <row r="102" customHeight="1" spans="1:14">
      <c r="A102" s="4">
        <v>97817</v>
      </c>
      <c r="B102" s="4" t="s">
        <v>901</v>
      </c>
      <c r="C102" s="4" t="s">
        <v>532</v>
      </c>
      <c r="D102" s="4" t="s">
        <v>861</v>
      </c>
      <c r="E102" s="4" t="s">
        <v>15</v>
      </c>
      <c r="F102" s="4" t="s">
        <v>862</v>
      </c>
      <c r="G102" s="4" t="s">
        <v>902</v>
      </c>
      <c r="H102" s="4" t="s">
        <v>634</v>
      </c>
      <c r="I102" s="4" t="s">
        <v>903</v>
      </c>
      <c r="J102" s="4" t="s">
        <v>904</v>
      </c>
      <c r="K102" s="4">
        <v>80</v>
      </c>
      <c r="L102" s="4">
        <v>75</v>
      </c>
      <c r="M102" s="4">
        <v>13</v>
      </c>
      <c r="N102" s="3" t="s">
        <v>656</v>
      </c>
    </row>
    <row r="103" customHeight="1" spans="1:14">
      <c r="A103" s="4">
        <v>106093</v>
      </c>
      <c r="B103" s="4" t="s">
        <v>905</v>
      </c>
      <c r="C103" s="4" t="s">
        <v>532</v>
      </c>
      <c r="D103" s="4" t="s">
        <v>861</v>
      </c>
      <c r="E103" s="4" t="s">
        <v>15</v>
      </c>
      <c r="F103" s="4" t="s">
        <v>862</v>
      </c>
      <c r="G103" s="4" t="s">
        <v>906</v>
      </c>
      <c r="H103" s="4" t="s">
        <v>907</v>
      </c>
      <c r="I103" s="4" t="s">
        <v>635</v>
      </c>
      <c r="J103" s="4" t="s">
        <v>908</v>
      </c>
      <c r="K103" s="4">
        <v>80</v>
      </c>
      <c r="L103" s="4">
        <v>114</v>
      </c>
      <c r="M103" s="4">
        <v>14</v>
      </c>
      <c r="N103" s="3" t="s">
        <v>656</v>
      </c>
    </row>
    <row r="104" customHeight="1" spans="1:14">
      <c r="A104" s="4">
        <v>106076</v>
      </c>
      <c r="B104" s="4" t="s">
        <v>909</v>
      </c>
      <c r="C104" s="4" t="s">
        <v>532</v>
      </c>
      <c r="D104" s="4" t="s">
        <v>861</v>
      </c>
      <c r="E104" s="4" t="s">
        <v>15</v>
      </c>
      <c r="F104" s="4" t="s">
        <v>862</v>
      </c>
      <c r="G104" s="4" t="s">
        <v>910</v>
      </c>
      <c r="H104" s="4" t="s">
        <v>907</v>
      </c>
      <c r="I104" s="4" t="s">
        <v>635</v>
      </c>
      <c r="J104" s="4" t="s">
        <v>911</v>
      </c>
      <c r="K104" s="4">
        <v>80</v>
      </c>
      <c r="L104" s="4">
        <v>135</v>
      </c>
      <c r="M104" s="4">
        <v>15</v>
      </c>
      <c r="N104" s="3" t="s">
        <v>656</v>
      </c>
    </row>
    <row r="105" customHeight="1" spans="1:14">
      <c r="A105" s="4">
        <v>106070</v>
      </c>
      <c r="B105" s="4" t="s">
        <v>912</v>
      </c>
      <c r="C105" s="4" t="s">
        <v>532</v>
      </c>
      <c r="D105" s="4" t="s">
        <v>861</v>
      </c>
      <c r="E105" s="4" t="s">
        <v>15</v>
      </c>
      <c r="F105" s="4" t="s">
        <v>862</v>
      </c>
      <c r="G105" s="4" t="s">
        <v>913</v>
      </c>
      <c r="H105" s="4" t="s">
        <v>907</v>
      </c>
      <c r="I105" s="4" t="s">
        <v>635</v>
      </c>
      <c r="J105" s="4" t="s">
        <v>913</v>
      </c>
      <c r="K105" s="4">
        <v>80</v>
      </c>
      <c r="L105" s="4">
        <v>178</v>
      </c>
      <c r="M105" s="4">
        <v>16</v>
      </c>
      <c r="N105" s="3" t="s">
        <v>656</v>
      </c>
    </row>
    <row r="106" customHeight="1" spans="1:14">
      <c r="A106" s="4">
        <v>106083</v>
      </c>
      <c r="B106" s="4" t="s">
        <v>914</v>
      </c>
      <c r="C106" s="4" t="s">
        <v>532</v>
      </c>
      <c r="D106" s="4" t="s">
        <v>861</v>
      </c>
      <c r="E106" s="4" t="s">
        <v>15</v>
      </c>
      <c r="F106" s="4" t="s">
        <v>862</v>
      </c>
      <c r="G106" s="4" t="s">
        <v>915</v>
      </c>
      <c r="H106" s="4" t="s">
        <v>907</v>
      </c>
      <c r="I106" s="4" t="s">
        <v>635</v>
      </c>
      <c r="J106" s="4" t="s">
        <v>916</v>
      </c>
      <c r="K106" s="4">
        <v>80</v>
      </c>
      <c r="L106" s="4">
        <v>187</v>
      </c>
      <c r="M106" s="4">
        <v>17</v>
      </c>
      <c r="N106" s="3" t="s">
        <v>656</v>
      </c>
    </row>
    <row r="107" customHeight="1" spans="1:14">
      <c r="A107" s="4">
        <v>106092</v>
      </c>
      <c r="B107" s="4" t="s">
        <v>917</v>
      </c>
      <c r="C107" s="4" t="s">
        <v>532</v>
      </c>
      <c r="D107" s="4" t="s">
        <v>861</v>
      </c>
      <c r="E107" s="4" t="s">
        <v>15</v>
      </c>
      <c r="F107" s="4" t="s">
        <v>862</v>
      </c>
      <c r="G107" s="4" t="s">
        <v>918</v>
      </c>
      <c r="H107" s="4" t="s">
        <v>907</v>
      </c>
      <c r="I107" s="4" t="s">
        <v>635</v>
      </c>
      <c r="J107" s="4" t="s">
        <v>919</v>
      </c>
      <c r="K107" s="4">
        <v>60</v>
      </c>
      <c r="L107" s="4">
        <v>153</v>
      </c>
      <c r="M107" s="4">
        <v>18</v>
      </c>
      <c r="N107" s="3" t="s">
        <v>656</v>
      </c>
    </row>
    <row r="108" customHeight="1" spans="1:14">
      <c r="A108" s="4">
        <v>97813</v>
      </c>
      <c r="B108" s="4" t="s">
        <v>920</v>
      </c>
      <c r="C108" s="4" t="s">
        <v>532</v>
      </c>
      <c r="D108" s="4" t="s">
        <v>861</v>
      </c>
      <c r="E108" s="4" t="s">
        <v>15</v>
      </c>
      <c r="F108" s="4" t="s">
        <v>862</v>
      </c>
      <c r="G108" s="4" t="s">
        <v>921</v>
      </c>
      <c r="H108" s="4" t="s">
        <v>634</v>
      </c>
      <c r="I108" s="4" t="s">
        <v>635</v>
      </c>
      <c r="J108" s="4" t="s">
        <v>922</v>
      </c>
      <c r="K108" s="4">
        <v>60</v>
      </c>
      <c r="L108" s="4">
        <v>168</v>
      </c>
      <c r="M108" s="4">
        <v>19</v>
      </c>
      <c r="N108" s="3" t="s">
        <v>656</v>
      </c>
    </row>
    <row r="109" customHeight="1" spans="1:14">
      <c r="A109" s="4">
        <v>97809</v>
      </c>
      <c r="B109" s="4" t="s">
        <v>923</v>
      </c>
      <c r="C109" s="4" t="s">
        <v>532</v>
      </c>
      <c r="D109" s="4" t="s">
        <v>861</v>
      </c>
      <c r="E109" s="4" t="s">
        <v>15</v>
      </c>
      <c r="F109" s="4" t="s">
        <v>862</v>
      </c>
      <c r="G109" s="4" t="s">
        <v>924</v>
      </c>
      <c r="H109" s="4" t="s">
        <v>924</v>
      </c>
      <c r="I109" s="4" t="s">
        <v>635</v>
      </c>
      <c r="J109" s="4" t="s">
        <v>925</v>
      </c>
      <c r="K109" s="4">
        <v>50</v>
      </c>
      <c r="L109" s="4">
        <v>183</v>
      </c>
      <c r="M109" s="4">
        <v>20</v>
      </c>
      <c r="N109" s="3" t="s">
        <v>656</v>
      </c>
    </row>
    <row r="110" customHeight="1" spans="1:14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customHeight="1" spans="1:14">
      <c r="A111" s="4">
        <v>97847</v>
      </c>
      <c r="B111" s="4" t="s">
        <v>926</v>
      </c>
      <c r="C111" s="4" t="s">
        <v>532</v>
      </c>
      <c r="D111" s="4" t="s">
        <v>861</v>
      </c>
      <c r="E111" s="4" t="s">
        <v>15</v>
      </c>
      <c r="F111" s="4" t="s">
        <v>17</v>
      </c>
      <c r="G111" s="4" t="s">
        <v>927</v>
      </c>
      <c r="H111" s="4" t="s">
        <v>928</v>
      </c>
      <c r="I111" s="4" t="s">
        <v>929</v>
      </c>
      <c r="J111" s="4" t="s">
        <v>930</v>
      </c>
      <c r="K111" s="4">
        <v>940</v>
      </c>
      <c r="L111" s="4">
        <v>169</v>
      </c>
      <c r="M111" s="4">
        <v>1</v>
      </c>
      <c r="N111" s="6" t="s">
        <v>538</v>
      </c>
    </row>
    <row r="112" customHeight="1" spans="1:14">
      <c r="A112" s="4">
        <v>97840</v>
      </c>
      <c r="B112" s="4" t="s">
        <v>931</v>
      </c>
      <c r="C112" s="4" t="s">
        <v>532</v>
      </c>
      <c r="D112" s="4" t="s">
        <v>861</v>
      </c>
      <c r="E112" s="4" t="s">
        <v>15</v>
      </c>
      <c r="F112" s="4" t="s">
        <v>17</v>
      </c>
      <c r="G112" s="4" t="s">
        <v>932</v>
      </c>
      <c r="H112" s="4" t="s">
        <v>928</v>
      </c>
      <c r="I112" s="4" t="s">
        <v>929</v>
      </c>
      <c r="J112" s="4" t="s">
        <v>933</v>
      </c>
      <c r="K112" s="4">
        <v>870</v>
      </c>
      <c r="L112" s="4">
        <v>153</v>
      </c>
      <c r="M112" s="4">
        <v>2</v>
      </c>
      <c r="N112" s="6" t="s">
        <v>543</v>
      </c>
    </row>
    <row r="113" customHeight="1" spans="1:14">
      <c r="A113" s="4">
        <v>99196</v>
      </c>
      <c r="B113" s="4" t="s">
        <v>934</v>
      </c>
      <c r="C113" s="4" t="s">
        <v>532</v>
      </c>
      <c r="D113" s="4" t="s">
        <v>861</v>
      </c>
      <c r="E113" s="4" t="s">
        <v>15</v>
      </c>
      <c r="F113" s="4" t="s">
        <v>17</v>
      </c>
      <c r="G113" s="4" t="s">
        <v>935</v>
      </c>
      <c r="H113" s="4" t="s">
        <v>936</v>
      </c>
      <c r="I113" s="4" t="s">
        <v>876</v>
      </c>
      <c r="J113" s="4" t="s">
        <v>937</v>
      </c>
      <c r="K113" s="4">
        <v>370</v>
      </c>
      <c r="L113" s="4">
        <v>267</v>
      </c>
      <c r="M113" s="4">
        <v>3</v>
      </c>
      <c r="N113" s="6" t="s">
        <v>548</v>
      </c>
    </row>
    <row r="114" customHeight="1" spans="1:14">
      <c r="A114" s="4">
        <v>97849</v>
      </c>
      <c r="B114" s="4" t="s">
        <v>938</v>
      </c>
      <c r="C114" s="4" t="s">
        <v>532</v>
      </c>
      <c r="D114" s="4" t="s">
        <v>861</v>
      </c>
      <c r="E114" s="4" t="s">
        <v>15</v>
      </c>
      <c r="F114" s="4" t="s">
        <v>17</v>
      </c>
      <c r="G114" s="4" t="s">
        <v>939</v>
      </c>
      <c r="H114" s="4" t="s">
        <v>940</v>
      </c>
      <c r="I114" s="4" t="s">
        <v>941</v>
      </c>
      <c r="J114" s="4" t="s">
        <v>942</v>
      </c>
      <c r="K114" s="4">
        <v>320</v>
      </c>
      <c r="L114" s="4">
        <v>272</v>
      </c>
      <c r="M114" s="4">
        <v>4</v>
      </c>
      <c r="N114" s="7" t="s">
        <v>576</v>
      </c>
    </row>
    <row r="115" customHeight="1" spans="1:14">
      <c r="A115" s="4">
        <v>97852</v>
      </c>
      <c r="B115" s="4" t="s">
        <v>943</v>
      </c>
      <c r="C115" s="4" t="s">
        <v>532</v>
      </c>
      <c r="D115" s="4" t="s">
        <v>861</v>
      </c>
      <c r="E115" s="4" t="s">
        <v>15</v>
      </c>
      <c r="F115" s="4" t="s">
        <v>17</v>
      </c>
      <c r="G115" s="4" t="s">
        <v>944</v>
      </c>
      <c r="H115" s="4" t="s">
        <v>928</v>
      </c>
      <c r="I115" s="4" t="s">
        <v>929</v>
      </c>
      <c r="J115" s="4" t="s">
        <v>945</v>
      </c>
      <c r="K115" s="4">
        <v>300</v>
      </c>
      <c r="L115" s="4">
        <v>165</v>
      </c>
      <c r="M115" s="4">
        <v>5</v>
      </c>
      <c r="N115" s="7" t="s">
        <v>576</v>
      </c>
    </row>
    <row r="116" customHeight="1" spans="1:14">
      <c r="A116" s="4">
        <v>104566</v>
      </c>
      <c r="B116" s="4" t="s">
        <v>946</v>
      </c>
      <c r="C116" s="4" t="s">
        <v>532</v>
      </c>
      <c r="D116" s="4" t="s">
        <v>861</v>
      </c>
      <c r="E116" s="4" t="s">
        <v>15</v>
      </c>
      <c r="F116" s="4" t="s">
        <v>17</v>
      </c>
      <c r="G116" s="4" t="s">
        <v>947</v>
      </c>
      <c r="H116" s="4" t="s">
        <v>813</v>
      </c>
      <c r="I116" s="4" t="s">
        <v>829</v>
      </c>
      <c r="J116" s="4" t="s">
        <v>947</v>
      </c>
      <c r="K116" s="4">
        <v>200</v>
      </c>
      <c r="L116" s="4">
        <v>175</v>
      </c>
      <c r="M116" s="4">
        <v>6</v>
      </c>
      <c r="N116" s="7" t="s">
        <v>576</v>
      </c>
    </row>
    <row r="117" customHeight="1" spans="1:14">
      <c r="A117" s="4">
        <v>105836</v>
      </c>
      <c r="B117" s="4" t="s">
        <v>948</v>
      </c>
      <c r="C117" s="4" t="s">
        <v>532</v>
      </c>
      <c r="D117" s="4" t="s">
        <v>861</v>
      </c>
      <c r="E117" s="4" t="s">
        <v>15</v>
      </c>
      <c r="F117" s="4" t="s">
        <v>17</v>
      </c>
      <c r="G117" s="4" t="s">
        <v>949</v>
      </c>
      <c r="H117" s="4" t="s">
        <v>813</v>
      </c>
      <c r="I117" s="4" t="s">
        <v>829</v>
      </c>
      <c r="J117" s="4" t="s">
        <v>949</v>
      </c>
      <c r="K117" s="4">
        <v>180</v>
      </c>
      <c r="L117" s="4">
        <v>166</v>
      </c>
      <c r="M117" s="4">
        <v>7</v>
      </c>
      <c r="N117" s="7" t="s">
        <v>576</v>
      </c>
    </row>
    <row r="118" customHeight="1" spans="1:14">
      <c r="A118" s="4">
        <v>104517</v>
      </c>
      <c r="B118" s="4" t="s">
        <v>950</v>
      </c>
      <c r="C118" s="4" t="s">
        <v>532</v>
      </c>
      <c r="D118" s="4" t="s">
        <v>861</v>
      </c>
      <c r="E118" s="4" t="s">
        <v>15</v>
      </c>
      <c r="F118" s="4" t="s">
        <v>17</v>
      </c>
      <c r="G118" s="4" t="s">
        <v>951</v>
      </c>
      <c r="H118" s="4" t="s">
        <v>630</v>
      </c>
      <c r="I118" s="4" t="s">
        <v>594</v>
      </c>
      <c r="J118" s="4" t="s">
        <v>952</v>
      </c>
      <c r="K118" s="4">
        <v>180</v>
      </c>
      <c r="L118" s="4">
        <v>172</v>
      </c>
      <c r="M118" s="4">
        <v>8</v>
      </c>
      <c r="N118" s="7" t="s">
        <v>576</v>
      </c>
    </row>
    <row r="119" customHeight="1" spans="1:14">
      <c r="A119" s="4">
        <v>104478</v>
      </c>
      <c r="B119" s="4" t="s">
        <v>953</v>
      </c>
      <c r="C119" s="4" t="s">
        <v>532</v>
      </c>
      <c r="D119" s="4" t="s">
        <v>861</v>
      </c>
      <c r="E119" s="4" t="s">
        <v>15</v>
      </c>
      <c r="F119" s="4" t="s">
        <v>17</v>
      </c>
      <c r="G119" s="4" t="s">
        <v>954</v>
      </c>
      <c r="H119" s="4" t="s">
        <v>955</v>
      </c>
      <c r="I119" s="4" t="s">
        <v>955</v>
      </c>
      <c r="J119" s="4" t="s">
        <v>956</v>
      </c>
      <c r="K119" s="4">
        <v>160</v>
      </c>
      <c r="L119" s="4">
        <v>155</v>
      </c>
      <c r="M119" s="4">
        <v>9</v>
      </c>
      <c r="N119" s="3" t="s">
        <v>656</v>
      </c>
    </row>
    <row r="120" customHeight="1" spans="1:14">
      <c r="A120" s="4">
        <v>105877</v>
      </c>
      <c r="B120" s="4" t="s">
        <v>957</v>
      </c>
      <c r="C120" s="4" t="s">
        <v>532</v>
      </c>
      <c r="D120" s="4" t="s">
        <v>861</v>
      </c>
      <c r="E120" s="4" t="s">
        <v>15</v>
      </c>
      <c r="F120" s="4" t="s">
        <v>17</v>
      </c>
      <c r="G120" s="4" t="s">
        <v>958</v>
      </c>
      <c r="H120" s="4" t="s">
        <v>813</v>
      </c>
      <c r="I120" s="4" t="s">
        <v>829</v>
      </c>
      <c r="J120" s="4" t="s">
        <v>958</v>
      </c>
      <c r="K120" s="4">
        <v>150</v>
      </c>
      <c r="L120" s="4">
        <v>170</v>
      </c>
      <c r="M120" s="4">
        <v>10</v>
      </c>
      <c r="N120" s="3" t="s">
        <v>656</v>
      </c>
    </row>
    <row r="121" customHeight="1" spans="1:14">
      <c r="A121" s="4">
        <v>105849</v>
      </c>
      <c r="B121" s="4" t="s">
        <v>959</v>
      </c>
      <c r="C121" s="4" t="s">
        <v>532</v>
      </c>
      <c r="D121" s="4" t="s">
        <v>861</v>
      </c>
      <c r="E121" s="4" t="s">
        <v>15</v>
      </c>
      <c r="F121" s="4" t="s">
        <v>17</v>
      </c>
      <c r="G121" s="4" t="s">
        <v>960</v>
      </c>
      <c r="H121" s="4" t="s">
        <v>813</v>
      </c>
      <c r="I121" s="4" t="s">
        <v>829</v>
      </c>
      <c r="J121" s="4" t="s">
        <v>960</v>
      </c>
      <c r="K121" s="4">
        <v>150</v>
      </c>
      <c r="L121" s="4">
        <v>173</v>
      </c>
      <c r="M121" s="4">
        <v>11</v>
      </c>
      <c r="N121" s="3" t="s">
        <v>656</v>
      </c>
    </row>
    <row r="122" customHeight="1" spans="1:14">
      <c r="A122" s="4">
        <v>105794</v>
      </c>
      <c r="B122" s="4" t="s">
        <v>961</v>
      </c>
      <c r="C122" s="4" t="s">
        <v>532</v>
      </c>
      <c r="D122" s="4" t="s">
        <v>861</v>
      </c>
      <c r="E122" s="4" t="s">
        <v>15</v>
      </c>
      <c r="F122" s="4" t="s">
        <v>17</v>
      </c>
      <c r="G122" s="4" t="s">
        <v>962</v>
      </c>
      <c r="H122" s="4" t="s">
        <v>813</v>
      </c>
      <c r="I122" s="4" t="s">
        <v>829</v>
      </c>
      <c r="J122" s="4" t="s">
        <v>962</v>
      </c>
      <c r="K122" s="4">
        <v>150</v>
      </c>
      <c r="L122" s="4">
        <v>176</v>
      </c>
      <c r="M122" s="4">
        <v>12</v>
      </c>
      <c r="N122" s="3" t="s">
        <v>656</v>
      </c>
    </row>
    <row r="123" customHeight="1" spans="1:14">
      <c r="A123" s="4">
        <v>104493</v>
      </c>
      <c r="B123" s="4" t="s">
        <v>963</v>
      </c>
      <c r="C123" s="4" t="s">
        <v>532</v>
      </c>
      <c r="D123" s="4" t="s">
        <v>861</v>
      </c>
      <c r="E123" s="4" t="s">
        <v>15</v>
      </c>
      <c r="F123" s="4" t="s">
        <v>17</v>
      </c>
      <c r="G123" s="4" t="s">
        <v>964</v>
      </c>
      <c r="H123" s="4" t="s">
        <v>965</v>
      </c>
      <c r="I123" s="4" t="s">
        <v>955</v>
      </c>
      <c r="J123" s="4" t="s">
        <v>966</v>
      </c>
      <c r="K123" s="4">
        <v>140</v>
      </c>
      <c r="L123" s="4">
        <v>165</v>
      </c>
      <c r="M123" s="4">
        <v>13</v>
      </c>
      <c r="N123" s="3" t="s">
        <v>656</v>
      </c>
    </row>
    <row r="124" customHeight="1" spans="1:14">
      <c r="A124" s="4">
        <v>105788</v>
      </c>
      <c r="B124" s="4" t="s">
        <v>967</v>
      </c>
      <c r="C124" s="4" t="s">
        <v>532</v>
      </c>
      <c r="D124" s="4" t="s">
        <v>861</v>
      </c>
      <c r="E124" s="4" t="s">
        <v>15</v>
      </c>
      <c r="F124" s="4" t="s">
        <v>17</v>
      </c>
      <c r="G124" s="4" t="s">
        <v>968</v>
      </c>
      <c r="H124" s="4" t="s">
        <v>813</v>
      </c>
      <c r="I124" s="4" t="s">
        <v>829</v>
      </c>
      <c r="J124" s="4" t="s">
        <v>968</v>
      </c>
      <c r="K124" s="4">
        <v>140</v>
      </c>
      <c r="L124" s="4">
        <v>177</v>
      </c>
      <c r="M124" s="4">
        <v>14</v>
      </c>
      <c r="N124" s="3" t="s">
        <v>656</v>
      </c>
    </row>
    <row r="125" customHeight="1" spans="1:14">
      <c r="A125" s="4">
        <v>105799</v>
      </c>
      <c r="B125" s="4" t="s">
        <v>969</v>
      </c>
      <c r="C125" s="4" t="s">
        <v>532</v>
      </c>
      <c r="D125" s="4" t="s">
        <v>861</v>
      </c>
      <c r="E125" s="4" t="s">
        <v>15</v>
      </c>
      <c r="F125" s="4" t="s">
        <v>17</v>
      </c>
      <c r="G125" s="4" t="s">
        <v>970</v>
      </c>
      <c r="H125" s="4" t="s">
        <v>813</v>
      </c>
      <c r="I125" s="4" t="s">
        <v>829</v>
      </c>
      <c r="J125" s="4" t="s">
        <v>970</v>
      </c>
      <c r="K125" s="4">
        <v>130</v>
      </c>
      <c r="L125" s="4">
        <v>161</v>
      </c>
      <c r="M125" s="4">
        <v>15</v>
      </c>
      <c r="N125" s="3" t="s">
        <v>656</v>
      </c>
    </row>
    <row r="126" customHeight="1" spans="1:14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customHeight="1" spans="1:14">
      <c r="A127" s="4">
        <v>97185</v>
      </c>
      <c r="B127" s="4" t="s">
        <v>971</v>
      </c>
      <c r="C127" s="4" t="s">
        <v>532</v>
      </c>
      <c r="D127" s="4" t="s">
        <v>972</v>
      </c>
      <c r="E127" s="4" t="s">
        <v>94</v>
      </c>
      <c r="F127" s="4" t="s">
        <v>96</v>
      </c>
      <c r="G127" s="4" t="s">
        <v>973</v>
      </c>
      <c r="H127" s="4" t="s">
        <v>974</v>
      </c>
      <c r="I127" s="4" t="s">
        <v>536</v>
      </c>
      <c r="J127" s="4" t="s">
        <v>975</v>
      </c>
      <c r="K127" s="4">
        <v>420</v>
      </c>
      <c r="L127" s="4">
        <v>229</v>
      </c>
      <c r="M127" s="4">
        <v>1</v>
      </c>
      <c r="N127" s="6" t="s">
        <v>538</v>
      </c>
    </row>
    <row r="128" customHeight="1" spans="1:14">
      <c r="A128" s="4">
        <v>97929</v>
      </c>
      <c r="B128" s="4" t="s">
        <v>976</v>
      </c>
      <c r="C128" s="4" t="s">
        <v>532</v>
      </c>
      <c r="D128" s="4" t="s">
        <v>972</v>
      </c>
      <c r="E128" s="4" t="s">
        <v>94</v>
      </c>
      <c r="F128" s="4" t="s">
        <v>96</v>
      </c>
      <c r="G128" s="4" t="s">
        <v>977</v>
      </c>
      <c r="H128" s="4" t="s">
        <v>699</v>
      </c>
      <c r="I128" s="4" t="s">
        <v>978</v>
      </c>
      <c r="J128" s="4" t="s">
        <v>979</v>
      </c>
      <c r="K128" s="4">
        <v>360</v>
      </c>
      <c r="L128" s="4">
        <v>279</v>
      </c>
      <c r="M128" s="4">
        <v>2</v>
      </c>
      <c r="N128" s="6" t="s">
        <v>543</v>
      </c>
    </row>
    <row r="129" customHeight="1" spans="1:14">
      <c r="A129" s="4">
        <v>97903</v>
      </c>
      <c r="B129" s="4" t="s">
        <v>980</v>
      </c>
      <c r="C129" s="4" t="s">
        <v>532</v>
      </c>
      <c r="D129" s="4" t="s">
        <v>972</v>
      </c>
      <c r="E129" s="4" t="s">
        <v>94</v>
      </c>
      <c r="F129" s="4" t="s">
        <v>96</v>
      </c>
      <c r="G129" s="4" t="s">
        <v>981</v>
      </c>
      <c r="H129" s="4" t="s">
        <v>699</v>
      </c>
      <c r="I129" s="4" t="s">
        <v>978</v>
      </c>
      <c r="J129" s="4" t="s">
        <v>982</v>
      </c>
      <c r="K129" s="4">
        <v>330</v>
      </c>
      <c r="L129" s="4">
        <v>300</v>
      </c>
      <c r="M129" s="4">
        <v>3</v>
      </c>
      <c r="N129" s="6" t="s">
        <v>548</v>
      </c>
    </row>
    <row r="130" customHeight="1" spans="1:14">
      <c r="A130" s="4">
        <v>97933</v>
      </c>
      <c r="B130" s="4" t="s">
        <v>983</v>
      </c>
      <c r="C130" s="4" t="s">
        <v>532</v>
      </c>
      <c r="D130" s="4" t="s">
        <v>972</v>
      </c>
      <c r="E130" s="4" t="s">
        <v>94</v>
      </c>
      <c r="F130" s="4" t="s">
        <v>96</v>
      </c>
      <c r="G130" s="4" t="s">
        <v>984</v>
      </c>
      <c r="H130" s="4" t="s">
        <v>699</v>
      </c>
      <c r="I130" s="4" t="s">
        <v>978</v>
      </c>
      <c r="J130" s="4" t="s">
        <v>985</v>
      </c>
      <c r="K130" s="4">
        <v>320</v>
      </c>
      <c r="L130" s="4">
        <v>300</v>
      </c>
      <c r="M130" s="4">
        <v>4</v>
      </c>
      <c r="N130" s="7" t="s">
        <v>576</v>
      </c>
    </row>
    <row r="131" customHeight="1" spans="1:14">
      <c r="A131" s="4">
        <v>97934</v>
      </c>
      <c r="B131" s="4" t="s">
        <v>986</v>
      </c>
      <c r="C131" s="4" t="s">
        <v>532</v>
      </c>
      <c r="D131" s="4" t="s">
        <v>972</v>
      </c>
      <c r="E131" s="4" t="s">
        <v>94</v>
      </c>
      <c r="F131" s="4" t="s">
        <v>96</v>
      </c>
      <c r="G131" s="4" t="s">
        <v>987</v>
      </c>
      <c r="H131" s="4" t="s">
        <v>699</v>
      </c>
      <c r="I131" s="4" t="s">
        <v>978</v>
      </c>
      <c r="J131" s="4" t="s">
        <v>988</v>
      </c>
      <c r="K131" s="4">
        <v>310</v>
      </c>
      <c r="L131" s="4">
        <v>300</v>
      </c>
      <c r="M131" s="4">
        <v>5</v>
      </c>
      <c r="N131" s="7" t="s">
        <v>576</v>
      </c>
    </row>
    <row r="132" customHeight="1" spans="1:14">
      <c r="A132" s="4">
        <v>97810</v>
      </c>
      <c r="B132" s="4" t="s">
        <v>989</v>
      </c>
      <c r="C132" s="4" t="s">
        <v>532</v>
      </c>
      <c r="D132" s="4" t="s">
        <v>972</v>
      </c>
      <c r="E132" s="4" t="s">
        <v>94</v>
      </c>
      <c r="F132" s="4" t="s">
        <v>96</v>
      </c>
      <c r="G132" s="4" t="s">
        <v>990</v>
      </c>
      <c r="H132" s="4" t="s">
        <v>634</v>
      </c>
      <c r="I132" s="4" t="s">
        <v>635</v>
      </c>
      <c r="J132" s="4" t="s">
        <v>991</v>
      </c>
      <c r="K132" s="4">
        <v>300</v>
      </c>
      <c r="L132" s="4">
        <v>300</v>
      </c>
      <c r="M132" s="4">
        <v>6</v>
      </c>
      <c r="N132" s="7" t="s">
        <v>576</v>
      </c>
    </row>
    <row r="133" customHeight="1" spans="1:14">
      <c r="A133" s="4">
        <v>97649</v>
      </c>
      <c r="B133" s="4" t="s">
        <v>992</v>
      </c>
      <c r="C133" s="4" t="s">
        <v>532</v>
      </c>
      <c r="D133" s="4" t="s">
        <v>972</v>
      </c>
      <c r="E133" s="4" t="s">
        <v>94</v>
      </c>
      <c r="F133" s="4" t="s">
        <v>96</v>
      </c>
      <c r="G133" s="4" t="s">
        <v>993</v>
      </c>
      <c r="H133" s="4" t="s">
        <v>625</v>
      </c>
      <c r="I133" s="4" t="s">
        <v>626</v>
      </c>
      <c r="J133" s="4" t="s">
        <v>994</v>
      </c>
      <c r="K133" s="4">
        <v>280</v>
      </c>
      <c r="L133" s="4">
        <v>259</v>
      </c>
      <c r="M133" s="4">
        <v>7</v>
      </c>
      <c r="N133" s="3" t="s">
        <v>656</v>
      </c>
    </row>
    <row r="134" customHeight="1" spans="1:14">
      <c r="A134" s="4">
        <v>97920</v>
      </c>
      <c r="B134" s="4" t="s">
        <v>995</v>
      </c>
      <c r="C134" s="4" t="s">
        <v>532</v>
      </c>
      <c r="D134" s="4" t="s">
        <v>972</v>
      </c>
      <c r="E134" s="4" t="s">
        <v>94</v>
      </c>
      <c r="F134" s="4" t="s">
        <v>96</v>
      </c>
      <c r="G134" s="4" t="s">
        <v>996</v>
      </c>
      <c r="H134" s="4" t="s">
        <v>699</v>
      </c>
      <c r="I134" s="4" t="s">
        <v>978</v>
      </c>
      <c r="J134" s="4" t="s">
        <v>997</v>
      </c>
      <c r="K134" s="4">
        <v>270</v>
      </c>
      <c r="L134" s="4">
        <v>300</v>
      </c>
      <c r="M134" s="4">
        <v>8</v>
      </c>
      <c r="N134" s="3" t="s">
        <v>656</v>
      </c>
    </row>
    <row r="135" customHeight="1" spans="1:14">
      <c r="A135" s="4">
        <v>97182</v>
      </c>
      <c r="B135" s="4" t="s">
        <v>998</v>
      </c>
      <c r="C135" s="4" t="s">
        <v>532</v>
      </c>
      <c r="D135" s="4" t="s">
        <v>972</v>
      </c>
      <c r="E135" s="4" t="s">
        <v>94</v>
      </c>
      <c r="F135" s="4" t="s">
        <v>96</v>
      </c>
      <c r="G135" s="4" t="s">
        <v>999</v>
      </c>
      <c r="H135" s="4" t="s">
        <v>625</v>
      </c>
      <c r="I135" s="4" t="s">
        <v>626</v>
      </c>
      <c r="J135" s="4" t="s">
        <v>1000</v>
      </c>
      <c r="K135" s="4">
        <v>245</v>
      </c>
      <c r="L135" s="4">
        <v>309</v>
      </c>
      <c r="M135" s="4">
        <v>9</v>
      </c>
      <c r="N135" s="3" t="s">
        <v>656</v>
      </c>
    </row>
    <row r="136" customHeight="1" spans="1:14">
      <c r="A136" s="4">
        <v>97925</v>
      </c>
      <c r="B136" s="4" t="s">
        <v>1001</v>
      </c>
      <c r="C136" s="4" t="s">
        <v>532</v>
      </c>
      <c r="D136" s="4" t="s">
        <v>972</v>
      </c>
      <c r="E136" s="4" t="s">
        <v>94</v>
      </c>
      <c r="F136" s="4" t="s">
        <v>96</v>
      </c>
      <c r="G136" s="4" t="s">
        <v>1002</v>
      </c>
      <c r="H136" s="4" t="s">
        <v>699</v>
      </c>
      <c r="I136" s="4" t="s">
        <v>978</v>
      </c>
      <c r="J136" s="4" t="s">
        <v>1003</v>
      </c>
      <c r="K136" s="4">
        <v>225</v>
      </c>
      <c r="L136" s="4">
        <v>275</v>
      </c>
      <c r="M136" s="4">
        <v>10</v>
      </c>
      <c r="N136" s="3" t="s">
        <v>656</v>
      </c>
    </row>
    <row r="137" customHeight="1" spans="1:14">
      <c r="A137" s="4">
        <v>97637</v>
      </c>
      <c r="B137" s="4" t="s">
        <v>1004</v>
      </c>
      <c r="C137" s="4" t="s">
        <v>532</v>
      </c>
      <c r="D137" s="4" t="s">
        <v>972</v>
      </c>
      <c r="E137" s="4" t="s">
        <v>94</v>
      </c>
      <c r="F137" s="4" t="s">
        <v>96</v>
      </c>
      <c r="G137" s="4" t="s">
        <v>1005</v>
      </c>
      <c r="H137" s="4" t="s">
        <v>625</v>
      </c>
      <c r="I137" s="4" t="s">
        <v>626</v>
      </c>
      <c r="J137" s="4" t="s">
        <v>1006</v>
      </c>
      <c r="K137" s="4">
        <v>160</v>
      </c>
      <c r="L137" s="4">
        <v>77</v>
      </c>
      <c r="M137" s="4">
        <v>11</v>
      </c>
      <c r="N137" s="3" t="s">
        <v>656</v>
      </c>
    </row>
  </sheetData>
  <conditionalFormatting sqref="B1">
    <cfRule type="duplicateValues" dxfId="0" priority="9"/>
    <cfRule type="duplicateValues" dxfId="0" priority="10" stopIfTrue="1"/>
  </conditionalFormatting>
  <conditionalFormatting sqref="A2:A137">
    <cfRule type="duplicateValues" dxfId="1" priority="2"/>
  </conditionalFormatting>
  <conditionalFormatting sqref="B$1:B$1048576">
    <cfRule type="duplicateValues" dxfId="2" priority="1"/>
  </conditionalFormatting>
  <conditionalFormatting sqref="B2:B137">
    <cfRule type="duplicateValues" dxfId="1" priority="3"/>
  </conditionalFormatting>
  <conditionalFormatting sqref="B1 B138:B1048576">
    <cfRule type="duplicateValues" dxfId="0" priority="6"/>
    <cfRule type="duplicateValues" dxfId="0" priority="8"/>
  </conditionalFormatting>
  <conditionalFormatting sqref="J1 J138:J1048576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WHALESBOT SERIES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Huling</cp:lastModifiedBy>
  <cp:revision>0</cp:revision>
  <dcterms:created xsi:type="dcterms:W3CDTF">2025-08-14T04:45:00Z</dcterms:created>
  <dcterms:modified xsi:type="dcterms:W3CDTF">2025-09-10T08:33:20Z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B51A032CFC5E4DE7B8D203AD8BFAC0C4_12</vt:lpwstr>
  </property>
</Properties>
</file>