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城市选拔赛成绩-0914\12月成绩\12月底成绩公布需求\新建文件夹\"/>
    </mc:Choice>
  </mc:AlternateContent>
  <bookViews>
    <workbookView xWindow="0" yWindow="0" windowWidth="19200" windowHeight="7128"/>
  </bookViews>
  <sheets>
    <sheet name="Super AI超级轨迹虚拟机器人赛项" sheetId="1" r:id="rId1"/>
  </sheets>
  <externalReferences>
    <externalReference r:id="rId2"/>
  </externalReferences>
  <definedNames>
    <definedName name="_xlnm._FilterDatabase" localSheetId="0" hidden="1">'Super AI超级轨迹虚拟机器人赛项'!$A$2:$M$184</definedName>
  </definedNames>
  <calcPr calcId="152511"/>
</workbook>
</file>

<file path=xl/calcChain.xml><?xml version="1.0" encoding="utf-8"?>
<calcChain xmlns="http://schemas.openxmlformats.org/spreadsheetml/2006/main">
  <c r="J138" i="1" l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3" i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3" i="1"/>
  <c r="K13" i="1"/>
  <c r="J14" i="1"/>
  <c r="K14" i="1"/>
  <c r="J15" i="1"/>
  <c r="K15" i="1"/>
  <c r="J16" i="1"/>
  <c r="K16" i="1"/>
  <c r="J17" i="1"/>
  <c r="K17" i="1"/>
  <c r="J18" i="1"/>
  <c r="K18" i="1"/>
  <c r="J20" i="1"/>
  <c r="K20" i="1"/>
  <c r="J21" i="1"/>
  <c r="K21" i="1"/>
  <c r="J22" i="1"/>
  <c r="K22" i="1"/>
  <c r="J23" i="1"/>
  <c r="K23" i="1"/>
  <c r="J24" i="1"/>
  <c r="K24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</calcChain>
</file>

<file path=xl/sharedStrings.xml><?xml version="1.0" encoding="utf-8"?>
<sst xmlns="http://schemas.openxmlformats.org/spreadsheetml/2006/main" count="1330" uniqueCount="578">
  <si>
    <t>报名编号</t>
  </si>
  <si>
    <t xml:space="preserve"> 激活码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</si>
  <si>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</si>
  <si>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</si>
  <si>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</si>
  <si>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</si>
  <si>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</si>
  <si>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</si>
  <si>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</si>
  <si>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比赛分数</t>
  </si>
  <si>
    <t>提交用时</t>
  </si>
  <si>
    <t>成绩排名</t>
  </si>
  <si>
    <t>2B8h6GwD-13-054-Oa-055-1-MoD-01-w62</t>
  </si>
  <si>
    <t>Super AI超级轨迹虚拟机器人赛项'</t>
  </si>
  <si>
    <t>SuperAI超级轨迹虚拟机器人竞赛'</t>
  </si>
  <si>
    <t>霸王队</t>
  </si>
  <si>
    <t>乐博乐博学习中心</t>
  </si>
  <si>
    <t>沈军</t>
  </si>
  <si>
    <t>戚豪</t>
  </si>
  <si>
    <t>一等奖</t>
  </si>
  <si>
    <t>若凡队</t>
  </si>
  <si>
    <t>上海乐博乐博机器人大宁学习中心</t>
  </si>
  <si>
    <t>乐晓慧</t>
  </si>
  <si>
    <t>戴若凡</t>
  </si>
  <si>
    <t>2B8h6Gve-13-054-ua-055-1-wcU-01-vCa</t>
  </si>
  <si>
    <t>徐汇4队</t>
  </si>
  <si>
    <t>上海乐博机器人学习中心</t>
  </si>
  <si>
    <t>赵梦宇</t>
  </si>
  <si>
    <t>卞梓辰</t>
  </si>
  <si>
    <t>2B8h6GZ8-13-054-IH-055-1-lOg-01-WRw</t>
  </si>
  <si>
    <t>联洋二队</t>
  </si>
  <si>
    <t>乐博乐博机器人学习中心</t>
  </si>
  <si>
    <t>任慷慨</t>
  </si>
  <si>
    <t>陈逸杰</t>
  </si>
  <si>
    <t>2B8h6GwB-13-054-Tk-055-1-93q-01-PMc</t>
  </si>
  <si>
    <t>马到成功</t>
  </si>
  <si>
    <t>乐博乐博008</t>
  </si>
  <si>
    <t>李雪飞</t>
  </si>
  <si>
    <t>程茗</t>
  </si>
  <si>
    <t>2B8h6G78-13-054-Ke-055-1-w9S-01-etj</t>
  </si>
  <si>
    <t>徐汇7队</t>
  </si>
  <si>
    <t>刘化震</t>
  </si>
  <si>
    <t>谢天宜</t>
  </si>
  <si>
    <t>2B8h6GA5-13-054-oo-055-1-sWp-01-pto</t>
  </si>
  <si>
    <t>雷鸣队</t>
  </si>
  <si>
    <t>乐博乐博4</t>
  </si>
  <si>
    <t>李云</t>
  </si>
  <si>
    <t>雷曾鸣</t>
  </si>
  <si>
    <t>2B8h6Gwz-13-054-wO-055-1-xAF-01-tOR</t>
  </si>
  <si>
    <t>上海八佰伴-王则懿</t>
  </si>
  <si>
    <t>上海乐博乐博</t>
  </si>
  <si>
    <t>李钟慧</t>
  </si>
  <si>
    <t>王则懿</t>
  </si>
  <si>
    <t>2B8h6GAI-13-054-7e-055-1-bjx-01-bDN</t>
  </si>
  <si>
    <t>XMQ</t>
  </si>
  <si>
    <t>曹召阳</t>
  </si>
  <si>
    <t>徐铭谦</t>
  </si>
  <si>
    <t>2B8h6GZO-13-054-s8-055-1-L6h-01-AH1</t>
  </si>
  <si>
    <t>飞跃队</t>
  </si>
  <si>
    <t>上海乐博乐博联洋学习中心</t>
  </si>
  <si>
    <t>高帅</t>
  </si>
  <si>
    <t>董健齐</t>
  </si>
  <si>
    <t>2B8h6GAy-13-054-Yc-055-1-Int-01-zom</t>
  </si>
  <si>
    <t>奥特曼队</t>
  </si>
  <si>
    <t>乐博乐博3</t>
  </si>
  <si>
    <t>乔赞潼</t>
  </si>
  <si>
    <t>陈星佑</t>
  </si>
  <si>
    <t>二等奖</t>
  </si>
  <si>
    <t>2B8h6GwZ-13-054-1F-055-1-kRt-01-ZaX</t>
  </si>
  <si>
    <t>上海八佰伴-蔡元澄</t>
  </si>
  <si>
    <t>潘廷明</t>
  </si>
  <si>
    <t>蔡元澄</t>
  </si>
  <si>
    <t>2B8h6GAx-13-054-AW-055-1-8QG-01-YOm</t>
  </si>
  <si>
    <t>苏联球队</t>
  </si>
  <si>
    <t>乐博乐博5</t>
  </si>
  <si>
    <t>张婵</t>
  </si>
  <si>
    <t>谭义强</t>
  </si>
  <si>
    <t>2B8h6GAO-13-054-ia-055-1-L0T-01-YoG</t>
  </si>
  <si>
    <t>ZJX</t>
  </si>
  <si>
    <t>乐博乐博八佰伴学习中心</t>
  </si>
  <si>
    <t>张冰</t>
  </si>
  <si>
    <t>张峻熙</t>
  </si>
  <si>
    <t>2B8h6GZp-13-054-0M-055-1-1VC-01-ALH</t>
  </si>
  <si>
    <t>飞星队</t>
  </si>
  <si>
    <t>历星天</t>
  </si>
  <si>
    <t>2B8h6GAA-13-054-4q-055-1-Up6-01-UN9</t>
  </si>
  <si>
    <t>海啸队</t>
  </si>
  <si>
    <t>乐博乐博2</t>
  </si>
  <si>
    <t>疏纤</t>
  </si>
  <si>
    <t>吴云超</t>
  </si>
  <si>
    <t>2B8h6GAS-13-054-Ax-055-1-1bz-01-CvT</t>
  </si>
  <si>
    <t>向前队</t>
  </si>
  <si>
    <t>孟祥中</t>
  </si>
  <si>
    <t>2B8h6GZd-13-054-SX-055-1-4pv-01-SfR</t>
  </si>
  <si>
    <t>上海八佰伴-贡庭瑜</t>
  </si>
  <si>
    <t>黄玉婷</t>
  </si>
  <si>
    <t>贡庭瑜</t>
  </si>
  <si>
    <t>2B8h6GZY-13-054-lB-055-1-m1a-01-wOS</t>
  </si>
  <si>
    <t>联洋一队</t>
  </si>
  <si>
    <t>上海乐博乐博机器人学习中心</t>
  </si>
  <si>
    <t>鲁氇</t>
  </si>
  <si>
    <t>王岳桢</t>
  </si>
  <si>
    <t>2B8h6GvR-13-054-d6-055-1-Ots-01-DFV</t>
  </si>
  <si>
    <t>金杨1队</t>
  </si>
  <si>
    <t>上海乐博机器人金杨学习中心</t>
  </si>
  <si>
    <t>吴婷</t>
  </si>
  <si>
    <t>顾文韬</t>
  </si>
  <si>
    <t>2B8h6G7L-13-054-E8-055-1-Sdp-01-A6Z</t>
  </si>
  <si>
    <t>炜凯队</t>
  </si>
  <si>
    <t>上海乐博乐博机器人宝山校区</t>
  </si>
  <si>
    <t>李艳</t>
  </si>
  <si>
    <t>苏炜凯</t>
  </si>
  <si>
    <t>01:44:55</t>
  </si>
  <si>
    <t>2B8h6GAv-13-054-fv-055-1-t0z-01-nME</t>
  </si>
  <si>
    <t>勇敢队</t>
  </si>
  <si>
    <t>乐博乐博1</t>
  </si>
  <si>
    <t>周亚伟</t>
  </si>
  <si>
    <t>方项</t>
  </si>
  <si>
    <t>2B8h6G7u-13-054-0c-055-1-g5M-01-RDF</t>
  </si>
  <si>
    <t>徐汇8队</t>
  </si>
  <si>
    <t>张翰文</t>
  </si>
  <si>
    <t>2B8h6G7k-13-054-fL-055-1-qpt-01-5co</t>
  </si>
  <si>
    <t>徐汇12队</t>
  </si>
  <si>
    <t>上海徐汇乐博机器人学习中心</t>
  </si>
  <si>
    <t>刘荣凡</t>
  </si>
  <si>
    <t>陈枥鑫</t>
  </si>
  <si>
    <t>2B8h6GwR-13-054-rL-055-1-Rnv-01-NPf</t>
  </si>
  <si>
    <t>花朵</t>
  </si>
  <si>
    <t>乐博乐博006</t>
  </si>
  <si>
    <t>陈昌庭</t>
  </si>
  <si>
    <t>周唯</t>
  </si>
  <si>
    <t>2B8h6Gw3-13-054-Ot-055-1-RtA-01-Wrq</t>
  </si>
  <si>
    <t>仲怡</t>
  </si>
  <si>
    <t>乐博乐博007</t>
  </si>
  <si>
    <t>俞高祎</t>
  </si>
  <si>
    <t>方仲怡</t>
  </si>
  <si>
    <t>2B8h6Gw4-13-054-lk-055-1-WK8-01-VAq</t>
  </si>
  <si>
    <t>威力</t>
  </si>
  <si>
    <t>乐博乐博001</t>
  </si>
  <si>
    <t>孙永恩</t>
  </si>
  <si>
    <t>王威力</t>
  </si>
  <si>
    <t>2B8h6GzL-13-054-2v-055-1-CGo-01-0OX</t>
  </si>
  <si>
    <t>徐汇16队</t>
  </si>
  <si>
    <t>李乐童</t>
  </si>
  <si>
    <t>冯晟哲</t>
  </si>
  <si>
    <t>2B8h6G7B-13-054-xp-055-1-JOS-01-OAw</t>
  </si>
  <si>
    <t>徐汇10队</t>
  </si>
  <si>
    <t>翟慧慧</t>
  </si>
  <si>
    <t>邓昊阳</t>
  </si>
  <si>
    <t>2B8h6Gvd-13-054-Mq-055-1-Cwp-01-qho</t>
  </si>
  <si>
    <t>徐汇2队</t>
  </si>
  <si>
    <t>唐书影</t>
  </si>
  <si>
    <t>Aiden Jing Guo</t>
  </si>
  <si>
    <t>2B8h6G7j-13-054-Dq-055-1-skY-01-UR3</t>
  </si>
  <si>
    <t>徐汇6队</t>
  </si>
  <si>
    <t>夏璐</t>
  </si>
  <si>
    <t>张轩睿</t>
  </si>
  <si>
    <t>2B8h6Gzt-13-054-O3-055-1-IMb-01-G4F</t>
  </si>
  <si>
    <t>徐汇18队</t>
  </si>
  <si>
    <t>徐洪艳</t>
  </si>
  <si>
    <t>刘晓蕾</t>
  </si>
  <si>
    <t>2B8h6GwV-13-054-it-055-1-J6g-01-ZFT</t>
  </si>
  <si>
    <t>神龙</t>
  </si>
  <si>
    <t>乐博乐博002</t>
  </si>
  <si>
    <t>何城</t>
  </si>
  <si>
    <t>陈骏豪</t>
  </si>
  <si>
    <t>2B8h6GwS-13-054-6x-055-1-9nq-01-NMz</t>
  </si>
  <si>
    <t>孔雀</t>
  </si>
  <si>
    <t>乐博乐博004</t>
  </si>
  <si>
    <t>王霞</t>
  </si>
  <si>
    <t>汪钰宸</t>
  </si>
  <si>
    <t>2B8h6Gzb-13-054-6c-055-1-QDl-01-vLg</t>
  </si>
  <si>
    <t>徐汇17队</t>
  </si>
  <si>
    <t>谭易知</t>
  </si>
  <si>
    <t>三等奖</t>
  </si>
  <si>
    <t>2B8h6G7z-13-054-1m-055-1-F43-01-StC</t>
  </si>
  <si>
    <t>子仲队</t>
  </si>
  <si>
    <t>上海乐博乐博机器人宝山学习中心</t>
  </si>
  <si>
    <t>陈浩</t>
  </si>
  <si>
    <t>考子仲</t>
  </si>
  <si>
    <t>2B8h6Gwh-13-054-03-055-1-e68-01-Mjm</t>
  </si>
  <si>
    <t>上海八佰伴-孟子墨</t>
  </si>
  <si>
    <t>孟子墨</t>
  </si>
  <si>
    <t>2B8h6GwO-13-054-bE-055-1-PHr-01-A7p</t>
  </si>
  <si>
    <t>凤凰</t>
  </si>
  <si>
    <t>乐博乐博005</t>
  </si>
  <si>
    <t>任志欣</t>
  </si>
  <si>
    <t>刘栩彤</t>
  </si>
  <si>
    <t>2B8h6G7W-13-054-4r-055-1-OaQ-01-59z</t>
  </si>
  <si>
    <t>徐汇5队</t>
  </si>
  <si>
    <t>顾馨宁</t>
  </si>
  <si>
    <t>2B8h6Gwd-13-054-Y8-055-1-nxb-01-8hL</t>
  </si>
  <si>
    <t>航空</t>
  </si>
  <si>
    <t>肖翔凯</t>
  </si>
  <si>
    <t>2B8h6GZF-13-054-6h-055-1-8Ge-01-l6M</t>
  </si>
  <si>
    <t>上海八佰伴-徐源坤</t>
  </si>
  <si>
    <t>徐源坤</t>
  </si>
  <si>
    <t>2B8h6G2J-13-054-Qo-055-1-r38-01-SGZ</t>
  </si>
  <si>
    <t>'Super AI超级轨迹虚拟机器人赛项'</t>
  </si>
  <si>
    <t>'SuperAI超级轨迹虚拟机器人竞赛'</t>
  </si>
  <si>
    <t>奇迹人生</t>
  </si>
  <si>
    <t>上海市金山区奇天奇地教育</t>
  </si>
  <si>
    <t>顾妹</t>
  </si>
  <si>
    <t>徐梓期</t>
  </si>
  <si>
    <t>2B8h6G2W-13-054-LT-055-1-djS-01-9pF</t>
  </si>
  <si>
    <t>星际穿越</t>
  </si>
  <si>
    <t>卢雨兰</t>
  </si>
  <si>
    <t>王宸曦</t>
  </si>
  <si>
    <t>2B8h6GAh-13-054-Fn-055-1-yqQ-01-0kn</t>
  </si>
  <si>
    <t>FZF</t>
  </si>
  <si>
    <t>付知非</t>
  </si>
  <si>
    <t>2B8h6G7M-13-054-wl-055-1-G7C-01-g3J</t>
  </si>
  <si>
    <t>子旭队</t>
  </si>
  <si>
    <t>张健群</t>
  </si>
  <si>
    <t>印子旭</t>
  </si>
  <si>
    <t>2B8h6Gh8-13-054-eP-055-1-zre-01-MFf</t>
  </si>
  <si>
    <t>申义队</t>
  </si>
  <si>
    <t>丁准</t>
  </si>
  <si>
    <t>王申义</t>
  </si>
  <si>
    <t>2B8h6G2M-13-054-j7-055-1-xiv-01-D5q</t>
  </si>
  <si>
    <t>大力出奇迹</t>
  </si>
  <si>
    <t>张春香</t>
  </si>
  <si>
    <t>朱灏宇</t>
  </si>
  <si>
    <t>2B8h6G4g-13-054-FW-055-1-rYW-01-xZn</t>
  </si>
  <si>
    <t>瓦力</t>
  </si>
  <si>
    <t>王守鑫</t>
  </si>
  <si>
    <t>蒋义天</t>
  </si>
  <si>
    <t>2B8h6G2T-13-054-4E-055-1-eNN-01-5YO</t>
  </si>
  <si>
    <t>银河护卫队</t>
  </si>
  <si>
    <t>曾倬</t>
  </si>
  <si>
    <t>2B8h6G29-13-054-3N-055-1-IFm-01-dmy</t>
  </si>
  <si>
    <t>金山</t>
  </si>
  <si>
    <t>李梦园</t>
  </si>
  <si>
    <t>周逸轩</t>
  </si>
  <si>
    <t>2B8h6G2f-13-054-jO-055-1-rB6-01-QKv</t>
  </si>
  <si>
    <t>奇迹</t>
  </si>
  <si>
    <t>曾子瑜</t>
  </si>
  <si>
    <t>2B8h6G4d-13-054-zF-055-1-7vs-01-Yzr</t>
  </si>
  <si>
    <t>一帆风顺</t>
  </si>
  <si>
    <t>朱逸帆</t>
  </si>
  <si>
    <t>2B8h6GAN-13-054-N2-055-1-WgR-01-ScO</t>
  </si>
  <si>
    <t>迅猛龙队</t>
  </si>
  <si>
    <t>孙睿</t>
  </si>
  <si>
    <t>2B8h6G2n-13-054-as-055-1-3ba-01-owH</t>
  </si>
  <si>
    <t>飞鹰</t>
  </si>
  <si>
    <t>恰优AI机器人</t>
  </si>
  <si>
    <t>乔苑刘香</t>
  </si>
  <si>
    <t>于承鑫</t>
  </si>
  <si>
    <t>2B8h6G2B-13-054-UY-055-1-RSu-01-p5i</t>
  </si>
  <si>
    <t>桃子</t>
  </si>
  <si>
    <t>张俣桐</t>
  </si>
  <si>
    <t>2B8h6G2r-13-054-PP-055-1-iPH-01-Zed</t>
  </si>
  <si>
    <t>毛毛虫</t>
  </si>
  <si>
    <t>樊练</t>
  </si>
  <si>
    <t>毛婧雯</t>
  </si>
  <si>
    <t>2B8h6G2e-13-054-fm-055-1-5tJ-01-O2y</t>
  </si>
  <si>
    <t>飞扬</t>
  </si>
  <si>
    <t>李知晴</t>
  </si>
  <si>
    <t>黄致扬</t>
  </si>
  <si>
    <t>2B8h6G2s-13-054-ZE-055-1-IzO-01-VLJ</t>
  </si>
  <si>
    <t>宇宙</t>
  </si>
  <si>
    <t>聂宇轩</t>
  </si>
  <si>
    <t>2B8h6Gwy-13-054-1e-055-1-d62-01-3sE</t>
  </si>
  <si>
    <t>C-HZ</t>
  </si>
  <si>
    <t>乐博乐博011</t>
  </si>
  <si>
    <t>李畅钧</t>
  </si>
  <si>
    <t>蔡昊泽</t>
  </si>
  <si>
    <t>2B8h6G7x-13-054-M3-055-1-lwF-01-vab</t>
  </si>
  <si>
    <t>忞轩队</t>
  </si>
  <si>
    <t>上海乐博机器人宝山学习中心</t>
  </si>
  <si>
    <t>陈琳川</t>
  </si>
  <si>
    <t>邱忞轩</t>
  </si>
  <si>
    <t>2B8h6GwM-13-054-Cy-055-1-xzr-01-2yR</t>
  </si>
  <si>
    <t>玉竹</t>
  </si>
  <si>
    <t>倪珺涵</t>
  </si>
  <si>
    <t>2B8h6Gwm-13-054-UA-055-1-uE0-01-UUZ</t>
  </si>
  <si>
    <t>一师附小小学</t>
  </si>
  <si>
    <t>肖景天</t>
  </si>
  <si>
    <t>2B8h6GPz-13-054-5c-055-1-voi-01-AbH</t>
  </si>
  <si>
    <t>宥博队</t>
  </si>
  <si>
    <t>上海乐博大宁学习中心</t>
  </si>
  <si>
    <t>朱文祥</t>
  </si>
  <si>
    <t>丁宥博</t>
  </si>
  <si>
    <t>2B8h6GvD-13-054-IC-055-1-GOE-01-uGT</t>
  </si>
  <si>
    <t>思杰队</t>
  </si>
  <si>
    <t>彭思杰</t>
  </si>
  <si>
    <t>2B8h6GzP-13-054-fF-055-1-wUv-01-BOc</t>
  </si>
  <si>
    <t>博楠队</t>
  </si>
  <si>
    <t>吴博楠</t>
  </si>
  <si>
    <t>2B8h6G7P-13-054-Qj-055-1-B08-01-z00</t>
  </si>
  <si>
    <t>鑫睿队</t>
  </si>
  <si>
    <t>支鑫睿</t>
  </si>
  <si>
    <t>2B8h6GwT-13-054-cY-055-1-Epx-01-qX0</t>
  </si>
  <si>
    <t>延赋</t>
  </si>
  <si>
    <t>王梓辰</t>
  </si>
  <si>
    <t>2B8h6Gwi-13-054-u7-055-1-O9y-01-D6N</t>
  </si>
  <si>
    <t>沙田</t>
  </si>
  <si>
    <t>乐博乐博003</t>
  </si>
  <si>
    <t>田力</t>
  </si>
  <si>
    <t>树玄栋</t>
  </si>
  <si>
    <t>2B8h6G7a-13-054-FX-055-1-56k-01-jln</t>
  </si>
  <si>
    <t>宇宸队</t>
  </si>
  <si>
    <t>黄宇宸</t>
  </si>
  <si>
    <t>2B8h6Ghi-13-054-1k-055-1-iCd-01-c5W</t>
  </si>
  <si>
    <t>承泰队</t>
  </si>
  <si>
    <t>季雨婕</t>
  </si>
  <si>
    <t>韩承泰</t>
  </si>
  <si>
    <t>2B8h6GAt-13-054-hF-055-1-i01-01-uAP</t>
  </si>
  <si>
    <t>幻影队</t>
  </si>
  <si>
    <t>臧寅颖</t>
  </si>
  <si>
    <t>张暠宸</t>
  </si>
  <si>
    <t>2B8h6Gwq-13-054-sS-055-1-gHb-01-JF7</t>
  </si>
  <si>
    <t>Minecraft</t>
  </si>
  <si>
    <t>查致恒</t>
  </si>
  <si>
    <t>2B8h6GAJ-13-054-BR-055-1-r0n-01-HZw</t>
  </si>
  <si>
    <t>宇航员队</t>
  </si>
  <si>
    <t>王思衡</t>
  </si>
  <si>
    <t>2B8h6G7t-13-054-K1-055-1-d30-01-jrS</t>
  </si>
  <si>
    <t>皓泽队</t>
  </si>
  <si>
    <t>朱晓杰</t>
  </si>
  <si>
    <t>吴皓泽</t>
  </si>
  <si>
    <t>2B8h6Gwa-13-054-Wo-055-1-HRW-01-p7O</t>
  </si>
  <si>
    <t>诺言</t>
  </si>
  <si>
    <t>顾小禾</t>
  </si>
  <si>
    <t>2B8h6Ghr-13-054-Gf-055-1-PA6-01-fuq</t>
  </si>
  <si>
    <t>永洁队</t>
  </si>
  <si>
    <t>张希希</t>
  </si>
  <si>
    <t>王永洁</t>
  </si>
  <si>
    <t>2B8h6GPE-13-054-SG-055-1-eCO-01-uMZ</t>
  </si>
  <si>
    <t>金琦轩队</t>
  </si>
  <si>
    <t>黄亚楠</t>
  </si>
  <si>
    <t>金琦轩</t>
  </si>
  <si>
    <t>2B8h6G7d-13-054-lr-055-1-EyO-01-hGB</t>
  </si>
  <si>
    <t>徐汇11队</t>
  </si>
  <si>
    <t>文之康</t>
  </si>
  <si>
    <t>2B8h6Gww-13-054-MV-055-1-wEa-01-OZn</t>
  </si>
  <si>
    <t>上海八佰伴-姚嘉恩</t>
  </si>
  <si>
    <t>姚嘉恩</t>
  </si>
  <si>
    <t>2B8h6Ghm-13-054-cA-055-1-2YV-01-RBO</t>
  </si>
  <si>
    <t>昕格队</t>
  </si>
  <si>
    <t>陈丹丹</t>
  </si>
  <si>
    <t>周昕格</t>
  </si>
  <si>
    <t>2B8h6GP4-13-054-oP-055-1-Ody-01-XEg</t>
  </si>
  <si>
    <t>皓文队</t>
  </si>
  <si>
    <t>赵贇</t>
  </si>
  <si>
    <t>殷皓文</t>
  </si>
  <si>
    <t>2B8h6Ghu-13-054-Sl-055-1-ELe-01-Uue</t>
  </si>
  <si>
    <t>君洋队</t>
  </si>
  <si>
    <t>糜君洋</t>
  </si>
  <si>
    <t>2B8h6Ghz-13-054-VM-055-1-lzo-01-7Yo</t>
  </si>
  <si>
    <t>语涵队</t>
  </si>
  <si>
    <t>朱倩</t>
  </si>
  <si>
    <t>张语涵</t>
  </si>
  <si>
    <t>2B8h6GwW-13-054-8z-055-1-cTX-01-Blq</t>
  </si>
  <si>
    <t>雪花</t>
  </si>
  <si>
    <t>尹钰涵</t>
  </si>
  <si>
    <t>2B8h6Gzf-13-054-8v-055-1-2qe-01-U8o</t>
  </si>
  <si>
    <t>徐汇19队</t>
  </si>
  <si>
    <t>肖博文</t>
  </si>
  <si>
    <t>2B8h6Gw9-13-054-Lu-055-1-Kom-01-mkS</t>
  </si>
  <si>
    <t>雄狮</t>
  </si>
  <si>
    <t>朱昊然</t>
  </si>
  <si>
    <t>2B8h6G7q-13-054-km-055-1-j1t-01-SbM</t>
  </si>
  <si>
    <t>华泽队</t>
  </si>
  <si>
    <t>唐华泽</t>
  </si>
  <si>
    <t>2B8h6GAG-13-054-Uq-055-1-ya7-01-6Zq</t>
  </si>
  <si>
    <t>泰坦</t>
  </si>
  <si>
    <t>傅备壹</t>
  </si>
  <si>
    <t>2B8h6G73-13-054-Hh-055-1-nmg-01-b0m</t>
  </si>
  <si>
    <t>徐汇9队</t>
  </si>
  <si>
    <t>顾方轶</t>
  </si>
  <si>
    <t>2B8h6G7C-13-054-Ln-055-1-uCg-01-OEn</t>
  </si>
  <si>
    <t>云起队</t>
  </si>
  <si>
    <t>上海五角场乐博机器人学习中心</t>
  </si>
  <si>
    <t>杨莹</t>
  </si>
  <si>
    <t>庄云起</t>
  </si>
  <si>
    <t>2B8h6GZE-13-054-WG-055-1-ire-01-e6o</t>
  </si>
  <si>
    <t>联洋三队</t>
  </si>
  <si>
    <t>王铭岳</t>
  </si>
  <si>
    <t>2B8h6G70-13-054-dw-055-1-BKg-01-jRK</t>
  </si>
  <si>
    <t>致远队</t>
  </si>
  <si>
    <t>牟致远</t>
  </si>
  <si>
    <t>2B8h6GhI-13-054-In-055-1-zcQ-01-LUe</t>
  </si>
  <si>
    <t>妍灵队</t>
  </si>
  <si>
    <t>倪妙琳</t>
  </si>
  <si>
    <t>朱妍灵</t>
  </si>
  <si>
    <t>2B8h6GZu-13-054-vq-055-1-ZCC-01-eXg</t>
  </si>
  <si>
    <t>世奇队</t>
  </si>
  <si>
    <t>黄世奇</t>
  </si>
  <si>
    <t>2B8h6Gzv-13-054-sH-055-1-Ij4-01-yxX</t>
  </si>
  <si>
    <t>徐汇13队</t>
  </si>
  <si>
    <t>杜坤锐</t>
  </si>
  <si>
    <t>2B8h6GPC-13-054-86-055-1-9Gs-01-DGk</t>
  </si>
  <si>
    <t>贺泽辰队</t>
  </si>
  <si>
    <t>缪怡文</t>
  </si>
  <si>
    <t>贺泽辰</t>
  </si>
  <si>
    <t>2B8h6GPF-13-054-YM-055-1-tH9-01-L4b</t>
  </si>
  <si>
    <t>张梓秋队</t>
  </si>
  <si>
    <t>杨玲</t>
  </si>
  <si>
    <t>张梓秋</t>
  </si>
  <si>
    <t>2B8h6Gvu-13-054-v7-055-1-rRX-01-w66</t>
  </si>
  <si>
    <t>徐汇3队</t>
  </si>
  <si>
    <t>吴睿坤</t>
  </si>
  <si>
    <t>2B8h6GhM-13-054-dY-055-1-xIu-01-1xs</t>
  </si>
  <si>
    <t>博天队</t>
  </si>
  <si>
    <t>黄成凡</t>
  </si>
  <si>
    <t>郭博天</t>
  </si>
  <si>
    <t>2B8h6GvE-13-054-wL-055-1-H7J-01-AYQ</t>
  </si>
  <si>
    <t>徐汇1队</t>
  </si>
  <si>
    <t>张勇越</t>
  </si>
  <si>
    <t>张昊辰</t>
  </si>
  <si>
    <t>2B8h6GP3-13-054-YC-055-1-ZDJ-01-Usp</t>
  </si>
  <si>
    <t>邱梓涵队</t>
  </si>
  <si>
    <t>黄苗苗</t>
  </si>
  <si>
    <t>邱梓涵</t>
  </si>
  <si>
    <t>2B8h6Gho-13-054-qi-055-1-zRu-01-2B1</t>
  </si>
  <si>
    <t>梁轩铭</t>
  </si>
  <si>
    <t>张维维</t>
  </si>
  <si>
    <t>2B8h6GPW-13-054-LE-055-1-Tiu-01-ZJ1</t>
  </si>
  <si>
    <t>陈晓奕队</t>
  </si>
  <si>
    <t>陈晓奕</t>
  </si>
  <si>
    <t>2B8h6GPL-13-054-mc-055-1-0x2-01-7Nl</t>
  </si>
  <si>
    <t>艾伦队</t>
  </si>
  <si>
    <t>张艾伦</t>
  </si>
  <si>
    <t>2B8h6GPt-13-054-AR-055-1-zCZ-01-XkO</t>
  </si>
  <si>
    <t>家源队</t>
  </si>
  <si>
    <t>祁燕</t>
  </si>
  <si>
    <t>刘家源</t>
  </si>
  <si>
    <t>2B8h6GPr-13-054-E5-055-1-zax-01-tJm</t>
  </si>
  <si>
    <t>黄晓诺队</t>
  </si>
  <si>
    <t>黄晓诺</t>
  </si>
  <si>
    <t>2B8h6GPd-13-054-m1-055-1-hHj-01-mzO</t>
  </si>
  <si>
    <t>杨隽彦队</t>
  </si>
  <si>
    <t>杨隽彦</t>
  </si>
  <si>
    <t>2B8h6GhL-13-054-Ao-055-1-tI3-01-d0H</t>
  </si>
  <si>
    <t>鄢然队</t>
  </si>
  <si>
    <t>金诗凡</t>
  </si>
  <si>
    <t>鄢然</t>
  </si>
  <si>
    <t>2B8h6Ghb-13-054-wQ-055-1-Q1d-01-Tbe</t>
  </si>
  <si>
    <t>张雨熙</t>
  </si>
  <si>
    <t>2B8h6Ghk-13-054-8A-055-1-fUk-01-eCW</t>
  </si>
  <si>
    <t>乐宸队</t>
  </si>
  <si>
    <t>金王红</t>
  </si>
  <si>
    <t>吴乐宸</t>
  </si>
  <si>
    <t>2B8h6GPh-13-054-d6-055-1-wUR-01-GoV</t>
  </si>
  <si>
    <t>蕊蕊队</t>
  </si>
  <si>
    <t>周杨蕊</t>
  </si>
  <si>
    <t>2B8h6GzM-13-054-nj-055-1-cD2-01-VmO</t>
  </si>
  <si>
    <t>子翼队</t>
  </si>
  <si>
    <t>周相宇</t>
  </si>
  <si>
    <t>贾子翼</t>
  </si>
  <si>
    <t>2B8h6GwF-13-054-ru-055-1-Ppi-01-vBL</t>
  </si>
  <si>
    <t>大圣队</t>
  </si>
  <si>
    <t>刘弈男</t>
  </si>
  <si>
    <t>2B8h6Ghe-13-054-rm-055-1-NvE-01-t3d</t>
  </si>
  <si>
    <t>皓宇队</t>
  </si>
  <si>
    <t>孙皓宇</t>
  </si>
  <si>
    <t>2B8h6GA4-13-054-rU-055-1-BQC-01-m4p</t>
  </si>
  <si>
    <t>霸气队</t>
  </si>
  <si>
    <t>陶晟睿</t>
  </si>
  <si>
    <t>2B8h6Gha-13-054-SU-055-1-fgl-01-Cma</t>
  </si>
  <si>
    <t>宗昊赟队</t>
  </si>
  <si>
    <t>宗昊赟</t>
  </si>
  <si>
    <t>2B8h6Ghj-13-054-gr-055-1-dv0-01-foN</t>
  </si>
  <si>
    <t>王荣飞队</t>
  </si>
  <si>
    <t>朱峥铭</t>
  </si>
  <si>
    <t>王荣飞</t>
  </si>
  <si>
    <t>2B8h6G74-13-054-To-055-1-a64-01-2Ol</t>
  </si>
  <si>
    <t>靖洋队</t>
  </si>
  <si>
    <t>刘靖洋</t>
  </si>
  <si>
    <t>2B8h6GPT-13-054-4T-055-1-tQX-01-KRC</t>
  </si>
  <si>
    <t>刘天楚队</t>
  </si>
  <si>
    <t>刘天楚</t>
  </si>
  <si>
    <t>2B8h6GPx-13-054-IO-055-1-8sR-01-z9z</t>
  </si>
  <si>
    <t>梓烨队</t>
  </si>
  <si>
    <t>沈文佳</t>
  </si>
  <si>
    <t>汤梓烨</t>
  </si>
  <si>
    <t>2B8h6Gh7-13-054-jq-055-1-CzI-01-G5C</t>
  </si>
  <si>
    <t>朱昱霏</t>
  </si>
  <si>
    <t>2B8h6GhC-13-054-EB-055-1-3NK-01-LT5</t>
  </si>
  <si>
    <t>靳雨婷</t>
  </si>
  <si>
    <t>2B8h6G25-13-054-g4-055-1-c0V-01-EHH</t>
  </si>
  <si>
    <t>奇地科技营</t>
  </si>
  <si>
    <t>庞玲聪</t>
  </si>
  <si>
    <t>郭杨</t>
  </si>
  <si>
    <t>2B8h6G26-13-054-qo-055-1-84g-01-eCY</t>
  </si>
  <si>
    <t>奇点</t>
  </si>
  <si>
    <t>于施祁</t>
  </si>
  <si>
    <t>2B8h6G2H-13-054-e9-055-1-M9V-01-bhG</t>
  </si>
  <si>
    <t>奇天奇地科技</t>
  </si>
  <si>
    <t>邢春霞</t>
  </si>
  <si>
    <t>宋笑飞</t>
  </si>
  <si>
    <t>2B8h6GPV-13-054-VU-055-1-xcl-01-oGE</t>
  </si>
  <si>
    <t>祉昱队</t>
  </si>
  <si>
    <t>曹祉昱</t>
  </si>
  <si>
    <t>2B8h6G4e-13-054-Ge-055-1-Mok-01-Q1i</t>
  </si>
  <si>
    <t>机器人</t>
  </si>
  <si>
    <t>邱煜城</t>
  </si>
  <si>
    <t>2B8h6GPa-13-054-F7-055-1-5Mz-01-OdK</t>
  </si>
  <si>
    <t>江雨宸队</t>
  </si>
  <si>
    <t>江雨宸</t>
  </si>
  <si>
    <t>2B8h6Gh5-13-054-Dn-055-1-mRD-01-9v5</t>
  </si>
  <si>
    <t>王睿昕队</t>
  </si>
  <si>
    <t>王睿昕</t>
  </si>
  <si>
    <t>2B8h6Ghx-13-054-tA-055-1-VXx-01-1Os</t>
  </si>
  <si>
    <t>叶俊权队</t>
  </si>
  <si>
    <t>叶俊权</t>
  </si>
  <si>
    <t>2B8h6G2C-13-054-35-055-1-Ndc-01-Z5r</t>
  </si>
  <si>
    <t>科技</t>
  </si>
  <si>
    <t>沈毅扬</t>
  </si>
  <si>
    <t>2B8h6G2z-13-054-8n-055-1-hMg-01-TGO</t>
  </si>
  <si>
    <t>奇天奇地</t>
  </si>
  <si>
    <t>郭子敬</t>
  </si>
  <si>
    <t>2B8h6G2X-13-054-4O-055-1-bYj-01-VC7</t>
  </si>
  <si>
    <t>奇天科技营</t>
  </si>
  <si>
    <t>奇天奇地教育</t>
  </si>
  <si>
    <t>纪瑞杰</t>
  </si>
  <si>
    <t>陈子沐</t>
  </si>
  <si>
    <t>2B8h6Gcr-13-054-qR-055-1-TlK-02-nLF</t>
  </si>
  <si>
    <t>初中组</t>
  </si>
  <si>
    <t>Prisoner</t>
  </si>
  <si>
    <t>徐旸扬</t>
  </si>
  <si>
    <t>2B8h6G5Q-13-054-FB-055-1-sln-02-uJF</t>
  </si>
  <si>
    <t>Eason队</t>
  </si>
  <si>
    <t>王奕盛</t>
  </si>
  <si>
    <t>2B8h6GcY-13-054-p9-055-1-p1k-02-qFO</t>
  </si>
  <si>
    <t>WHY</t>
  </si>
  <si>
    <t>乐博乐博009</t>
  </si>
  <si>
    <t>张睿</t>
  </si>
  <si>
    <t>吴浩瑜</t>
  </si>
  <si>
    <t>2B8h6G5H-13-054-C6-055-1-xJK-02-vEr</t>
  </si>
  <si>
    <t>庆豪队</t>
  </si>
  <si>
    <t>张庆豪</t>
  </si>
  <si>
    <t>2B8h6Gcu-13-054-xG-055-1-nOZ-02-nxn</t>
  </si>
  <si>
    <t>雄鹰</t>
  </si>
  <si>
    <t>乐博乐博010</t>
  </si>
  <si>
    <t>陈可强</t>
  </si>
  <si>
    <t>张烨霖</t>
  </si>
  <si>
    <t>2B8h6GcD-13-054-tu-055-1-dpI-02-Mrk</t>
  </si>
  <si>
    <t>Bowen</t>
  </si>
  <si>
    <t>刘博文</t>
  </si>
  <si>
    <t>2B8h6GcN-13-054-M2-055-1-4gI-02-oWZ</t>
  </si>
  <si>
    <t>上海八佰伴-陈艺波</t>
  </si>
  <si>
    <t>陈奇</t>
  </si>
  <si>
    <t>陈艺波</t>
  </si>
  <si>
    <t>2B8h6Gce-13-054-iK-055-1-ycL-02-Mos</t>
  </si>
  <si>
    <t>FLH</t>
  </si>
  <si>
    <t>符立宏</t>
  </si>
  <si>
    <t>2B8h6GcW-13-054-j3-055-1-Ei5-02-1k5</t>
  </si>
  <si>
    <t>曹杨二中</t>
  </si>
  <si>
    <t>胡恒</t>
  </si>
  <si>
    <t>2B8h6Gc9-13-054-Xs-055-1-x64-02-CMF</t>
  </si>
  <si>
    <t>诚信</t>
  </si>
  <si>
    <t>杜承益</t>
  </si>
  <si>
    <t>2B8h6GVP-13-054-mT-055-1-lz4-02-MmN</t>
  </si>
  <si>
    <t>星际飞船</t>
  </si>
  <si>
    <t>高祎</t>
  </si>
  <si>
    <t>徐延川</t>
  </si>
  <si>
    <t>2B8h6Gcs-13-054-L1-055-1-5tC-02-tWh</t>
  </si>
  <si>
    <t>MC</t>
  </si>
  <si>
    <t>张毅轩</t>
  </si>
  <si>
    <t>2B8h6GcR-13-054-Sc-055-1-XGH-02-I35</t>
  </si>
  <si>
    <t>之昕</t>
  </si>
  <si>
    <t>刘之昕</t>
  </si>
  <si>
    <t>奖项</t>
    <phoneticPr fontId="1" type="noConversion"/>
  </si>
  <si>
    <t>三等奖</t>
    <phoneticPr fontId="1" type="noConversion"/>
  </si>
  <si>
    <t>一等奖(冠军)</t>
    <phoneticPr fontId="1" type="noConversion"/>
  </si>
  <si>
    <t>一等奖(亚军)</t>
    <phoneticPr fontId="1" type="noConversion"/>
  </si>
  <si>
    <t>一等奖(季军)</t>
    <phoneticPr fontId="1" type="noConversion"/>
  </si>
  <si>
    <t>二等奖</t>
    <phoneticPr fontId="1" type="noConversion"/>
  </si>
  <si>
    <t>二等奖</t>
    <phoneticPr fontId="1" type="noConversion"/>
  </si>
  <si>
    <t>三等奖</t>
    <phoneticPr fontId="1" type="noConversion"/>
  </si>
  <si>
    <t>01:50:55</t>
  </si>
  <si>
    <t>2B8h6GvF-13-054-9a-055-1-trX-01-3ov</t>
    <phoneticPr fontId="1" type="noConversion"/>
  </si>
  <si>
    <t>2022世界机器人大赛上海城市选拔赛-青少年机器人设计大赛-Super AI超级轨迹虚拟机器人赛项成绩表</t>
    <phoneticPr fontId="1" type="noConversion"/>
  </si>
  <si>
    <t>小学低龄</t>
    <phoneticPr fontId="1" type="noConversion"/>
  </si>
  <si>
    <t>小学高龄</t>
    <phoneticPr fontId="1" type="noConversion"/>
  </si>
  <si>
    <t>Super AI超级轨迹虚拟机器人赛项'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</si>
</sst>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21" fontId="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60MoveData\Users\&#32993;&#28789;\Documents\WeChat%20Files\hulingfuxiong\FileStorage\File\2022-12\_2022&#19990;&#30028;&#26426;&#22120;&#20154;&#22823;&#36187;&#19978;&#28023;&#22478;&#24066;&#36187;&#8212;&#8212;Super%20AI&#36229;&#32423;&#36712;&#36857;&#34394;&#25311;&#26426;&#22120;&#20154;&#65288;&#32447;&#19978;&#65289;&#36187;&#39033;-&#27491;&#24335;&#36187;&#24635;&#25104;&#32489;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组低"/>
      <sheetName val="小学组高"/>
      <sheetName val="初中组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 refreshError="1">
        <row r="2">
          <cell r="B2" t="str">
            <v>戚豪</v>
          </cell>
          <cell r="C2">
            <v>107.83</v>
          </cell>
          <cell r="D2" t="str">
            <v>01:33:02</v>
          </cell>
        </row>
        <row r="3">
          <cell r="B3" t="str">
            <v>戴若凡</v>
          </cell>
          <cell r="C3">
            <v>107.645</v>
          </cell>
          <cell r="D3" t="str">
            <v>01:33:45</v>
          </cell>
        </row>
        <row r="4">
          <cell r="B4" t="str">
            <v>卞梓辰</v>
          </cell>
          <cell r="C4">
            <v>107.12</v>
          </cell>
          <cell r="D4" t="str">
            <v>01:55:16</v>
          </cell>
        </row>
        <row r="5">
          <cell r="B5" t="str">
            <v>陈逸杰</v>
          </cell>
          <cell r="C5">
            <v>106.83</v>
          </cell>
          <cell r="D5" t="str">
            <v>01:51:56</v>
          </cell>
        </row>
        <row r="6">
          <cell r="B6" t="str">
            <v>程茗</v>
          </cell>
          <cell r="C6">
            <v>106.185</v>
          </cell>
          <cell r="D6" t="str">
            <v>01:24:21</v>
          </cell>
        </row>
        <row r="7">
          <cell r="B7" t="str">
            <v>谢天宜</v>
          </cell>
          <cell r="C7">
            <v>106.07</v>
          </cell>
          <cell r="D7" t="str">
            <v>01:57:29</v>
          </cell>
        </row>
        <row r="8">
          <cell r="B8" t="str">
            <v>雷曾鸣</v>
          </cell>
          <cell r="C8">
            <v>105.54</v>
          </cell>
          <cell r="D8" t="str">
            <v>01:59:20</v>
          </cell>
        </row>
        <row r="9">
          <cell r="B9" t="str">
            <v>王则懿</v>
          </cell>
          <cell r="C9">
            <v>105.49</v>
          </cell>
          <cell r="D9" t="str">
            <v>01:34:52</v>
          </cell>
        </row>
        <row r="10">
          <cell r="B10" t="str">
            <v>徐铭谦</v>
          </cell>
          <cell r="C10">
            <v>105.47</v>
          </cell>
          <cell r="D10" t="str">
            <v>00:45:10</v>
          </cell>
        </row>
        <row r="11">
          <cell r="B11" t="str">
            <v>董健齐</v>
          </cell>
          <cell r="C11">
            <v>105.13500000000001</v>
          </cell>
          <cell r="D11" t="str">
            <v>01:34:58</v>
          </cell>
        </row>
        <row r="12">
          <cell r="B12" t="str">
            <v>陈星佑</v>
          </cell>
          <cell r="C12">
            <v>104.96</v>
          </cell>
          <cell r="D12" t="str">
            <v>01:27:44</v>
          </cell>
        </row>
        <row r="13">
          <cell r="B13" t="str">
            <v>蔡元澄</v>
          </cell>
          <cell r="C13">
            <v>104.92</v>
          </cell>
          <cell r="D13" t="str">
            <v>01:55:46</v>
          </cell>
        </row>
        <row r="14">
          <cell r="B14" t="str">
            <v>谭义强</v>
          </cell>
          <cell r="C14">
            <v>104.91</v>
          </cell>
          <cell r="D14" t="str">
            <v>01:23:12</v>
          </cell>
        </row>
        <row r="15">
          <cell r="B15" t="str">
            <v>张峻熙</v>
          </cell>
          <cell r="C15">
            <v>104.48</v>
          </cell>
          <cell r="D15" t="str">
            <v>01:17:17</v>
          </cell>
        </row>
        <row r="16">
          <cell r="B16" t="str">
            <v>历星天</v>
          </cell>
          <cell r="C16">
            <v>104.35</v>
          </cell>
          <cell r="D16" t="str">
            <v>01:31:35</v>
          </cell>
        </row>
        <row r="17">
          <cell r="B17" t="str">
            <v>吴云超</v>
          </cell>
          <cell r="C17">
            <v>104.21</v>
          </cell>
          <cell r="D17" t="str">
            <v>01:25:46</v>
          </cell>
        </row>
        <row r="18">
          <cell r="B18" t="str">
            <v>孟祥中</v>
          </cell>
          <cell r="C18">
            <v>103.965</v>
          </cell>
          <cell r="D18" t="str">
            <v>00:23:13</v>
          </cell>
        </row>
        <row r="19">
          <cell r="B19" t="str">
            <v>贡庭瑜</v>
          </cell>
          <cell r="C19">
            <v>103.89</v>
          </cell>
          <cell r="D19" t="str">
            <v>01:25:49</v>
          </cell>
        </row>
        <row r="20">
          <cell r="B20" t="str">
            <v>王岳桢</v>
          </cell>
          <cell r="C20">
            <v>103.85</v>
          </cell>
          <cell r="D20" t="str">
            <v>01:27:37</v>
          </cell>
        </row>
        <row r="21">
          <cell r="B21" t="str">
            <v>顾文韬</v>
          </cell>
          <cell r="C21">
            <v>103.35</v>
          </cell>
          <cell r="D21" t="str">
            <v>01:12:58</v>
          </cell>
        </row>
        <row r="22">
          <cell r="B22" t="str">
            <v>苏炜凯</v>
          </cell>
          <cell r="C22">
            <v>103.32</v>
          </cell>
          <cell r="D22" t="str">
            <v>01:44:55</v>
          </cell>
        </row>
        <row r="23">
          <cell r="B23" t="str">
            <v>方项</v>
          </cell>
          <cell r="C23">
            <v>101.62</v>
          </cell>
          <cell r="D23" t="str">
            <v>01:20:58</v>
          </cell>
        </row>
        <row r="24">
          <cell r="B24" t="str">
            <v>张翰文</v>
          </cell>
          <cell r="C24">
            <v>101.05</v>
          </cell>
          <cell r="D24" t="str">
            <v>01:17:43</v>
          </cell>
        </row>
        <row r="25">
          <cell r="B25" t="str">
            <v>陈枥鑫</v>
          </cell>
          <cell r="C25">
            <v>101.02</v>
          </cell>
          <cell r="D25" t="str">
            <v>00:56:46</v>
          </cell>
        </row>
        <row r="26">
          <cell r="B26" t="str">
            <v>周唯</v>
          </cell>
          <cell r="C26">
            <v>100.86</v>
          </cell>
          <cell r="D26" t="str">
            <v>00:58:35</v>
          </cell>
        </row>
        <row r="27">
          <cell r="B27" t="str">
            <v>方仲怡</v>
          </cell>
          <cell r="C27">
            <v>100.815</v>
          </cell>
          <cell r="D27" t="str">
            <v>01:50:55</v>
          </cell>
        </row>
        <row r="28">
          <cell r="B28" t="str">
            <v>王威力</v>
          </cell>
          <cell r="C28">
            <v>100.78</v>
          </cell>
          <cell r="D28" t="str">
            <v>01:11:03</v>
          </cell>
        </row>
        <row r="29">
          <cell r="B29" t="str">
            <v>冯晟哲</v>
          </cell>
          <cell r="C29">
            <v>100.77500000000001</v>
          </cell>
          <cell r="D29" t="str">
            <v>01:07:02</v>
          </cell>
        </row>
        <row r="30">
          <cell r="B30" t="str">
            <v>邓昊阳</v>
          </cell>
          <cell r="C30">
            <v>100.71</v>
          </cell>
          <cell r="D30" t="str">
            <v>00:57:25</v>
          </cell>
        </row>
        <row r="31">
          <cell r="B31" t="str">
            <v>Aiden Jing Guo</v>
          </cell>
          <cell r="C31">
            <v>100.38500000000001</v>
          </cell>
          <cell r="D31" t="str">
            <v>01:54:40</v>
          </cell>
        </row>
        <row r="32">
          <cell r="B32" t="str">
            <v>张轩睿</v>
          </cell>
          <cell r="C32">
            <v>100.015</v>
          </cell>
          <cell r="D32" t="str">
            <v>01:50:02</v>
          </cell>
        </row>
        <row r="33">
          <cell r="B33" t="str">
            <v>刘晓蕾</v>
          </cell>
          <cell r="C33">
            <v>99.48</v>
          </cell>
          <cell r="D33" t="str">
            <v>01:02:10</v>
          </cell>
        </row>
        <row r="34">
          <cell r="B34" t="str">
            <v>陈骏豪</v>
          </cell>
          <cell r="C34">
            <v>99.435000000000002</v>
          </cell>
          <cell r="D34" t="str">
            <v>01:45:58</v>
          </cell>
        </row>
        <row r="35">
          <cell r="B35" t="str">
            <v>汪钰宸</v>
          </cell>
          <cell r="C35">
            <v>98.44</v>
          </cell>
          <cell r="D35" t="str">
            <v>01:25:47</v>
          </cell>
        </row>
        <row r="36">
          <cell r="B36" t="str">
            <v>谭易知</v>
          </cell>
          <cell r="C36">
            <v>98.405000000000001</v>
          </cell>
          <cell r="D36" t="str">
            <v>01:07:19</v>
          </cell>
        </row>
        <row r="37">
          <cell r="B37" t="str">
            <v>考子仲</v>
          </cell>
          <cell r="C37">
            <v>98.37</v>
          </cell>
          <cell r="D37" t="str">
            <v>01:58:50</v>
          </cell>
        </row>
        <row r="38">
          <cell r="B38" t="str">
            <v>孟子墨</v>
          </cell>
          <cell r="C38">
            <v>96.33</v>
          </cell>
          <cell r="D38" t="str">
            <v>01:49:16</v>
          </cell>
        </row>
        <row r="39">
          <cell r="B39" t="str">
            <v>刘栩彤</v>
          </cell>
          <cell r="C39">
            <v>95.56</v>
          </cell>
          <cell r="D39" t="str">
            <v>01:22:00</v>
          </cell>
        </row>
        <row r="40">
          <cell r="B40" t="str">
            <v>顾馨宁</v>
          </cell>
          <cell r="C40">
            <v>95.36</v>
          </cell>
          <cell r="D40" t="str">
            <v>00:53:54</v>
          </cell>
        </row>
        <row r="41">
          <cell r="B41" t="str">
            <v>肖翔凯</v>
          </cell>
          <cell r="C41">
            <v>37</v>
          </cell>
          <cell r="D41" t="str">
            <v>00:33:54</v>
          </cell>
        </row>
        <row r="42">
          <cell r="B42" t="str">
            <v>徐源坤</v>
          </cell>
          <cell r="C42">
            <v>37</v>
          </cell>
          <cell r="D42" t="str">
            <v>01:33:23</v>
          </cell>
        </row>
        <row r="43">
          <cell r="B43" t="str">
            <v>徐梓期</v>
          </cell>
          <cell r="C43">
            <v>33</v>
          </cell>
          <cell r="D43" t="str">
            <v>01:30:36</v>
          </cell>
        </row>
        <row r="44">
          <cell r="B44" t="str">
            <v>王宸曦</v>
          </cell>
          <cell r="C44">
            <v>31</v>
          </cell>
          <cell r="D44" t="str">
            <v>01:51:45</v>
          </cell>
        </row>
        <row r="45">
          <cell r="B45" t="str">
            <v>付知非</v>
          </cell>
          <cell r="C45">
            <v>25</v>
          </cell>
          <cell r="D45" t="str">
            <v>00:55:07</v>
          </cell>
        </row>
        <row r="46">
          <cell r="B46" t="str">
            <v>王申义</v>
          </cell>
          <cell r="C46">
            <v>23</v>
          </cell>
          <cell r="D46" t="str">
            <v>00:49:25</v>
          </cell>
        </row>
        <row r="47">
          <cell r="B47" t="str">
            <v>印子旭</v>
          </cell>
          <cell r="C47">
            <v>23</v>
          </cell>
          <cell r="D47" t="str">
            <v>01:09:26</v>
          </cell>
        </row>
        <row r="48">
          <cell r="B48" t="str">
            <v>蒋义天</v>
          </cell>
          <cell r="C48">
            <v>15</v>
          </cell>
          <cell r="D48" t="str">
            <v>00:57:28</v>
          </cell>
        </row>
        <row r="49">
          <cell r="B49" t="str">
            <v>朱灏宇</v>
          </cell>
          <cell r="C49">
            <v>15</v>
          </cell>
          <cell r="D49" t="str">
            <v>01:56:26</v>
          </cell>
        </row>
        <row r="50">
          <cell r="B50" t="str">
            <v>曾倬</v>
          </cell>
          <cell r="C50">
            <v>9</v>
          </cell>
          <cell r="D50" t="str">
            <v>00:38:19</v>
          </cell>
        </row>
        <row r="51">
          <cell r="B51" t="str">
            <v>周逸轩</v>
          </cell>
          <cell r="C51">
            <v>7</v>
          </cell>
          <cell r="D51" t="str">
            <v>01:00:12</v>
          </cell>
        </row>
        <row r="52">
          <cell r="B52" t="str">
            <v>曾子瑜</v>
          </cell>
          <cell r="C52">
            <v>5</v>
          </cell>
          <cell r="D52" t="str">
            <v>01:37:27</v>
          </cell>
        </row>
        <row r="53">
          <cell r="B53" t="str">
            <v>朱逸帆</v>
          </cell>
          <cell r="C53">
            <v>5</v>
          </cell>
          <cell r="D53" t="str">
            <v>00:13:04</v>
          </cell>
        </row>
        <row r="54">
          <cell r="B54" t="str">
            <v>孙睿</v>
          </cell>
          <cell r="C54">
            <v>0</v>
          </cell>
          <cell r="D54">
            <v>0</v>
          </cell>
        </row>
        <row r="55">
          <cell r="B55" t="str">
            <v>于承鑫</v>
          </cell>
          <cell r="C55">
            <v>0</v>
          </cell>
          <cell r="D55">
            <v>0</v>
          </cell>
        </row>
        <row r="56">
          <cell r="B56" t="str">
            <v>张俣桐</v>
          </cell>
          <cell r="C56">
            <v>0</v>
          </cell>
          <cell r="D56">
            <v>0</v>
          </cell>
        </row>
        <row r="57">
          <cell r="B57" t="str">
            <v>毛婧雯</v>
          </cell>
          <cell r="C57">
            <v>0</v>
          </cell>
          <cell r="D57">
            <v>0</v>
          </cell>
        </row>
        <row r="58">
          <cell r="B58" t="str">
            <v>黄致扬</v>
          </cell>
          <cell r="C58">
            <v>0</v>
          </cell>
          <cell r="D58">
            <v>0</v>
          </cell>
        </row>
        <row r="59">
          <cell r="B59" t="str">
            <v>聂宇轩</v>
          </cell>
          <cell r="C59">
            <v>0</v>
          </cell>
          <cell r="D59">
            <v>0</v>
          </cell>
        </row>
      </sheetData>
      <sheetData sheetId="5" refreshError="1">
        <row r="1">
          <cell r="A1" t="str">
            <v>蔡昊泽</v>
          </cell>
          <cell r="B1">
            <v>122.155</v>
          </cell>
          <cell r="C1" t="str">
            <v>01:53:40</v>
          </cell>
        </row>
        <row r="2">
          <cell r="A2" t="str">
            <v>邱忞轩</v>
          </cell>
          <cell r="B2">
            <v>121.92</v>
          </cell>
          <cell r="C2" t="str">
            <v>01:20:04</v>
          </cell>
        </row>
        <row r="3">
          <cell r="A3" t="str">
            <v>倪珺涵</v>
          </cell>
          <cell r="B3">
            <v>121.855</v>
          </cell>
          <cell r="C3" t="str">
            <v>01:31:38</v>
          </cell>
        </row>
        <row r="4">
          <cell r="A4" t="str">
            <v>肖景天</v>
          </cell>
          <cell r="B4">
            <v>121.51</v>
          </cell>
          <cell r="C4" t="str">
            <v>01:29:39</v>
          </cell>
        </row>
        <row r="5">
          <cell r="A5" t="str">
            <v>丁宥博</v>
          </cell>
          <cell r="B5">
            <v>121.495</v>
          </cell>
          <cell r="C5" t="str">
            <v>01:23:22</v>
          </cell>
        </row>
        <row r="6">
          <cell r="A6" t="str">
            <v>彭思杰</v>
          </cell>
          <cell r="B6">
            <v>121.37</v>
          </cell>
          <cell r="C6" t="str">
            <v>01:30:54</v>
          </cell>
        </row>
        <row r="7">
          <cell r="A7" t="str">
            <v>吴博楠</v>
          </cell>
          <cell r="B7">
            <v>121.355</v>
          </cell>
          <cell r="C7" t="str">
            <v>01:57:47</v>
          </cell>
        </row>
        <row r="8">
          <cell r="A8" t="str">
            <v>支鑫睿</v>
          </cell>
          <cell r="B8">
            <v>121.33</v>
          </cell>
          <cell r="C8" t="str">
            <v>01:52:11</v>
          </cell>
        </row>
        <row r="9">
          <cell r="A9" t="str">
            <v>王梓辰</v>
          </cell>
          <cell r="B9">
            <v>121.32</v>
          </cell>
          <cell r="C9" t="str">
            <v>01:46:21</v>
          </cell>
        </row>
        <row r="10">
          <cell r="A10" t="str">
            <v>树玄栋</v>
          </cell>
          <cell r="B10">
            <v>120.13500000000001</v>
          </cell>
          <cell r="C10" t="str">
            <v>01:01:03</v>
          </cell>
        </row>
        <row r="11">
          <cell r="A11" t="str">
            <v>黄宇宸</v>
          </cell>
          <cell r="B11">
            <v>120.09</v>
          </cell>
          <cell r="C11" t="str">
            <v>01:35:28</v>
          </cell>
        </row>
        <row r="12">
          <cell r="A12" t="str">
            <v>韩承泰</v>
          </cell>
          <cell r="B12">
            <v>119.905</v>
          </cell>
          <cell r="C12" t="str">
            <v>01:21:21</v>
          </cell>
        </row>
        <row r="13">
          <cell r="A13" t="str">
            <v>张暠宸</v>
          </cell>
          <cell r="B13">
            <v>119.69499999999999</v>
          </cell>
          <cell r="C13" t="str">
            <v>01:24:08</v>
          </cell>
        </row>
        <row r="14">
          <cell r="A14" t="str">
            <v>查致恒</v>
          </cell>
          <cell r="B14">
            <v>119.45</v>
          </cell>
          <cell r="C14" t="str">
            <v>00:50:13</v>
          </cell>
        </row>
        <row r="15">
          <cell r="A15" t="str">
            <v>王思衡</v>
          </cell>
          <cell r="B15">
            <v>119.37</v>
          </cell>
          <cell r="C15" t="str">
            <v>01:57:29</v>
          </cell>
        </row>
        <row r="16">
          <cell r="A16" t="str">
            <v>吴皓泽</v>
          </cell>
          <cell r="B16">
            <v>118.935</v>
          </cell>
          <cell r="C16" t="str">
            <v>01:54:56</v>
          </cell>
        </row>
        <row r="17">
          <cell r="A17" t="str">
            <v>顾小禾</v>
          </cell>
          <cell r="B17">
            <v>118.86</v>
          </cell>
          <cell r="C17" t="str">
            <v>01:29:36</v>
          </cell>
        </row>
        <row r="18">
          <cell r="A18" t="str">
            <v>王永洁</v>
          </cell>
          <cell r="B18">
            <v>118.76</v>
          </cell>
          <cell r="C18" t="str">
            <v>01:55:43</v>
          </cell>
        </row>
        <row r="19">
          <cell r="A19" t="str">
            <v>金琦轩</v>
          </cell>
          <cell r="B19">
            <v>118.745</v>
          </cell>
          <cell r="C19" t="str">
            <v>01:40:05</v>
          </cell>
        </row>
        <row r="20">
          <cell r="A20" t="str">
            <v>文之康</v>
          </cell>
          <cell r="B20">
            <v>118.47499999999999</v>
          </cell>
          <cell r="C20" t="str">
            <v>01:56:27</v>
          </cell>
        </row>
        <row r="21">
          <cell r="A21" t="str">
            <v>姚嘉恩</v>
          </cell>
          <cell r="B21">
            <v>118.17</v>
          </cell>
          <cell r="C21" t="str">
            <v>01:22:35</v>
          </cell>
        </row>
        <row r="22">
          <cell r="A22" t="str">
            <v>周昕格</v>
          </cell>
          <cell r="B22">
            <v>117.685</v>
          </cell>
          <cell r="C22" t="str">
            <v>01:17:26</v>
          </cell>
        </row>
        <row r="23">
          <cell r="A23" t="str">
            <v>殷皓文</v>
          </cell>
          <cell r="B23">
            <v>117.5</v>
          </cell>
          <cell r="C23" t="str">
            <v>01:13:37</v>
          </cell>
        </row>
        <row r="24">
          <cell r="A24" t="str">
            <v>糜君洋</v>
          </cell>
          <cell r="B24">
            <v>117.435</v>
          </cell>
          <cell r="C24" t="str">
            <v>00:46:18</v>
          </cell>
        </row>
        <row r="25">
          <cell r="A25" t="str">
            <v>张语涵</v>
          </cell>
          <cell r="B25">
            <v>116.85</v>
          </cell>
          <cell r="C25" t="str">
            <v>01:45:43</v>
          </cell>
        </row>
        <row r="26">
          <cell r="A26" t="str">
            <v>尹钰涵</v>
          </cell>
          <cell r="B26">
            <v>116.76</v>
          </cell>
          <cell r="C26" t="str">
            <v>00:44:46</v>
          </cell>
        </row>
        <row r="27">
          <cell r="A27" t="str">
            <v>肖博文</v>
          </cell>
          <cell r="B27">
            <v>116.47</v>
          </cell>
          <cell r="C27" t="str">
            <v>01:30:29</v>
          </cell>
        </row>
        <row r="28">
          <cell r="A28" t="str">
            <v>朱昊然</v>
          </cell>
          <cell r="B28">
            <v>116.075</v>
          </cell>
          <cell r="C28" t="str">
            <v>01:25:20</v>
          </cell>
        </row>
        <row r="29">
          <cell r="A29" t="str">
            <v>唐华泽</v>
          </cell>
          <cell r="B29">
            <v>115.965</v>
          </cell>
          <cell r="C29" t="str">
            <v>01:47:22</v>
          </cell>
        </row>
        <row r="30">
          <cell r="A30" t="str">
            <v>傅备壹</v>
          </cell>
          <cell r="B30">
            <v>115.715</v>
          </cell>
          <cell r="C30" t="str">
            <v>01:57:48</v>
          </cell>
        </row>
        <row r="31">
          <cell r="A31" t="str">
            <v>顾方轶</v>
          </cell>
          <cell r="B31">
            <v>115.355</v>
          </cell>
          <cell r="C31" t="str">
            <v>01:45:51</v>
          </cell>
        </row>
        <row r="32">
          <cell r="A32" t="str">
            <v>庄云起</v>
          </cell>
          <cell r="B32">
            <v>114.89</v>
          </cell>
          <cell r="C32" t="str">
            <v>01:20:04</v>
          </cell>
        </row>
        <row r="33">
          <cell r="A33" t="str">
            <v>王铭岳</v>
          </cell>
          <cell r="B33">
            <v>114.795</v>
          </cell>
          <cell r="C33" t="str">
            <v>00:49:43</v>
          </cell>
        </row>
        <row r="34">
          <cell r="A34" t="str">
            <v>牟致远</v>
          </cell>
          <cell r="B34">
            <v>114.735</v>
          </cell>
          <cell r="C34" t="str">
            <v>01:08:26</v>
          </cell>
        </row>
        <row r="35">
          <cell r="A35" t="str">
            <v>朱妍灵</v>
          </cell>
          <cell r="B35">
            <v>114.73</v>
          </cell>
          <cell r="C35" t="str">
            <v>01:55:36</v>
          </cell>
        </row>
        <row r="36">
          <cell r="A36" t="str">
            <v>黄世奇</v>
          </cell>
          <cell r="B36">
            <v>114.535</v>
          </cell>
          <cell r="C36" t="str">
            <v>01:33:52</v>
          </cell>
        </row>
        <row r="37">
          <cell r="A37" t="str">
            <v>杜坤锐</v>
          </cell>
          <cell r="B37">
            <v>113.13500000000001</v>
          </cell>
          <cell r="C37" t="str">
            <v>00:57:32</v>
          </cell>
        </row>
        <row r="38">
          <cell r="A38" t="str">
            <v>贺泽辰</v>
          </cell>
          <cell r="B38">
            <v>112.825</v>
          </cell>
          <cell r="C38" t="str">
            <v>01:00:04</v>
          </cell>
        </row>
        <row r="39">
          <cell r="A39" t="str">
            <v>张梓秋</v>
          </cell>
          <cell r="B39">
            <v>112.58</v>
          </cell>
          <cell r="C39" t="str">
            <v>01:06:51</v>
          </cell>
        </row>
        <row r="40">
          <cell r="A40" t="str">
            <v>吴睿坤</v>
          </cell>
          <cell r="B40">
            <v>112.52</v>
          </cell>
          <cell r="C40" t="str">
            <v>01:35:28</v>
          </cell>
        </row>
        <row r="41">
          <cell r="A41" t="str">
            <v>郭博天</v>
          </cell>
          <cell r="B41">
            <v>112.51</v>
          </cell>
          <cell r="C41" t="str">
            <v>01:16:23</v>
          </cell>
        </row>
        <row r="42">
          <cell r="A42" t="str">
            <v>张昊辰</v>
          </cell>
          <cell r="B42">
            <v>112.36</v>
          </cell>
          <cell r="C42" t="str">
            <v>01:20:48</v>
          </cell>
        </row>
        <row r="43">
          <cell r="A43" t="str">
            <v>邱梓涵</v>
          </cell>
          <cell r="B43">
            <v>111.955</v>
          </cell>
          <cell r="C43" t="str">
            <v>01:04:02</v>
          </cell>
        </row>
        <row r="44">
          <cell r="A44" t="str">
            <v>梁轩铭</v>
          </cell>
          <cell r="B44">
            <v>111.66</v>
          </cell>
          <cell r="C44" t="str">
            <v>01:47:01</v>
          </cell>
        </row>
        <row r="45">
          <cell r="A45" t="str">
            <v>陈晓奕</v>
          </cell>
          <cell r="B45">
            <v>110.235</v>
          </cell>
          <cell r="C45" t="str">
            <v>01:56:05</v>
          </cell>
        </row>
        <row r="46">
          <cell r="A46" t="str">
            <v>黄晓诺</v>
          </cell>
          <cell r="B46">
            <v>53</v>
          </cell>
          <cell r="C46" t="str">
            <v>00:46:51</v>
          </cell>
        </row>
        <row r="47">
          <cell r="A47" t="str">
            <v>杨隽彦</v>
          </cell>
          <cell r="B47">
            <v>53</v>
          </cell>
          <cell r="C47" t="str">
            <v>01:12:43</v>
          </cell>
        </row>
        <row r="48">
          <cell r="A48" t="str">
            <v>张雨熙</v>
          </cell>
          <cell r="B48">
            <v>53</v>
          </cell>
          <cell r="C48" t="str">
            <v>01:35:02</v>
          </cell>
        </row>
        <row r="49">
          <cell r="A49" t="str">
            <v>张艾伦</v>
          </cell>
          <cell r="B49">
            <v>53</v>
          </cell>
          <cell r="C49" t="str">
            <v>01:53:26</v>
          </cell>
        </row>
        <row r="50">
          <cell r="A50" t="str">
            <v>刘家源</v>
          </cell>
          <cell r="B50">
            <v>53</v>
          </cell>
          <cell r="C50" t="str">
            <v>01:07:59</v>
          </cell>
        </row>
        <row r="51">
          <cell r="A51" t="str">
            <v>鄢然</v>
          </cell>
          <cell r="B51">
            <v>53</v>
          </cell>
          <cell r="C51" t="str">
            <v>01:13:51</v>
          </cell>
        </row>
        <row r="52">
          <cell r="A52" t="str">
            <v>吴乐宸</v>
          </cell>
          <cell r="B52">
            <v>47</v>
          </cell>
          <cell r="C52" t="str">
            <v>01:43:29</v>
          </cell>
        </row>
        <row r="53">
          <cell r="A53" t="str">
            <v>贾子翼</v>
          </cell>
          <cell r="B53">
            <v>39</v>
          </cell>
          <cell r="C53" t="str">
            <v>01:02:50</v>
          </cell>
        </row>
        <row r="54">
          <cell r="A54" t="str">
            <v>刘弈男</v>
          </cell>
          <cell r="B54">
            <v>39</v>
          </cell>
          <cell r="C54" t="str">
            <v>01:42:02</v>
          </cell>
        </row>
        <row r="55">
          <cell r="A55" t="str">
            <v>周杨蕊</v>
          </cell>
          <cell r="B55">
            <v>39</v>
          </cell>
          <cell r="C55" t="str">
            <v>01:26:33</v>
          </cell>
        </row>
        <row r="56">
          <cell r="A56" t="str">
            <v>孙皓宇</v>
          </cell>
          <cell r="B56">
            <v>37</v>
          </cell>
          <cell r="C56" t="str">
            <v>01:32:04</v>
          </cell>
        </row>
        <row r="57">
          <cell r="A57" t="str">
            <v>陶晟睿</v>
          </cell>
          <cell r="B57">
            <v>31</v>
          </cell>
          <cell r="C57" t="str">
            <v>01:58:36</v>
          </cell>
        </row>
        <row r="58">
          <cell r="A58" t="str">
            <v>宗昊赟</v>
          </cell>
          <cell r="B58">
            <v>29</v>
          </cell>
          <cell r="C58" t="str">
            <v>01:08:32</v>
          </cell>
        </row>
        <row r="59">
          <cell r="A59" t="str">
            <v>王荣飞</v>
          </cell>
          <cell r="B59">
            <v>29</v>
          </cell>
          <cell r="C59" t="str">
            <v>01:42:41</v>
          </cell>
        </row>
        <row r="60">
          <cell r="A60" t="str">
            <v>刘靖洋</v>
          </cell>
          <cell r="B60">
            <v>25</v>
          </cell>
          <cell r="C60" t="str">
            <v>01:11:54</v>
          </cell>
        </row>
        <row r="61">
          <cell r="A61" t="str">
            <v>刘天楚</v>
          </cell>
          <cell r="B61">
            <v>17</v>
          </cell>
          <cell r="C61" t="str">
            <v>01:57:34</v>
          </cell>
        </row>
        <row r="62">
          <cell r="A62" t="str">
            <v>宋笑飞</v>
          </cell>
          <cell r="B62">
            <v>15</v>
          </cell>
          <cell r="C62" t="str">
            <v>00:36:43</v>
          </cell>
        </row>
        <row r="63">
          <cell r="A63" t="str">
            <v>于施祁</v>
          </cell>
          <cell r="B63">
            <v>15</v>
          </cell>
          <cell r="C63" t="str">
            <v>00:59:13</v>
          </cell>
        </row>
        <row r="64">
          <cell r="A64" t="str">
            <v>汤梓烨</v>
          </cell>
          <cell r="B64">
            <v>15</v>
          </cell>
          <cell r="C64" t="str">
            <v>00:55:14</v>
          </cell>
        </row>
        <row r="65">
          <cell r="A65" t="str">
            <v>朱昱霏</v>
          </cell>
          <cell r="B65">
            <v>15</v>
          </cell>
          <cell r="C65" t="str">
            <v>01:04:54</v>
          </cell>
        </row>
        <row r="66">
          <cell r="A66" t="str">
            <v>靳雨婷</v>
          </cell>
          <cell r="B66">
            <v>15</v>
          </cell>
          <cell r="C66" t="str">
            <v>00:30:43</v>
          </cell>
        </row>
        <row r="67">
          <cell r="A67" t="str">
            <v>郭杨</v>
          </cell>
          <cell r="B67">
            <v>15</v>
          </cell>
          <cell r="C67" t="str">
            <v>01:04:21</v>
          </cell>
        </row>
        <row r="68">
          <cell r="A68" t="str">
            <v>曹祉昱</v>
          </cell>
          <cell r="B68">
            <v>7</v>
          </cell>
          <cell r="C68" t="str">
            <v>00:30:15</v>
          </cell>
        </row>
        <row r="69">
          <cell r="A69" t="str">
            <v>邱煜城</v>
          </cell>
          <cell r="B69">
            <v>5</v>
          </cell>
          <cell r="C69" t="str">
            <v>00:31:00</v>
          </cell>
        </row>
        <row r="70">
          <cell r="A70" t="str">
            <v>江雨宸</v>
          </cell>
          <cell r="B70">
            <v>0</v>
          </cell>
          <cell r="C70">
            <v>0</v>
          </cell>
        </row>
        <row r="71">
          <cell r="A71" t="str">
            <v>王睿昕</v>
          </cell>
          <cell r="B71">
            <v>0</v>
          </cell>
          <cell r="C71">
            <v>0</v>
          </cell>
        </row>
        <row r="72">
          <cell r="A72" t="str">
            <v>叶俊权</v>
          </cell>
          <cell r="B72">
            <v>0</v>
          </cell>
          <cell r="C72">
            <v>0</v>
          </cell>
        </row>
        <row r="73">
          <cell r="A73" t="str">
            <v>沈毅扬</v>
          </cell>
          <cell r="B73">
            <v>0</v>
          </cell>
          <cell r="C73">
            <v>0</v>
          </cell>
        </row>
        <row r="74">
          <cell r="A74" t="str">
            <v>郭子敬</v>
          </cell>
          <cell r="B74">
            <v>0</v>
          </cell>
          <cell r="C74">
            <v>0</v>
          </cell>
        </row>
        <row r="75">
          <cell r="A75" t="str">
            <v>陈子沐</v>
          </cell>
          <cell r="B75">
            <v>0</v>
          </cell>
          <cell r="C75">
            <v>0</v>
          </cell>
        </row>
      </sheetData>
      <sheetData sheetId="6" refreshError="1">
        <row r="1">
          <cell r="B1" t="str">
            <v>徐旸扬</v>
          </cell>
          <cell r="C1">
            <v>177.94499999999999</v>
          </cell>
          <cell r="D1" t="str">
            <v>01:38:24</v>
          </cell>
        </row>
        <row r="2">
          <cell r="B2" t="str">
            <v>王奕盛</v>
          </cell>
          <cell r="C2">
            <v>177.21</v>
          </cell>
          <cell r="D2" t="str">
            <v>00:59:33</v>
          </cell>
        </row>
        <row r="3">
          <cell r="B3" t="str">
            <v>吴浩瑜</v>
          </cell>
          <cell r="C3">
            <v>171.45</v>
          </cell>
          <cell r="D3" t="str">
            <v>01:22:55</v>
          </cell>
        </row>
        <row r="4">
          <cell r="B4" t="str">
            <v>张庆豪</v>
          </cell>
          <cell r="C4">
            <v>75</v>
          </cell>
          <cell r="D4" t="str">
            <v>01:30:02</v>
          </cell>
        </row>
        <row r="5">
          <cell r="B5" t="str">
            <v>张烨霖</v>
          </cell>
          <cell r="C5">
            <v>75</v>
          </cell>
          <cell r="D5" t="str">
            <v>01:59:53</v>
          </cell>
        </row>
        <row r="6">
          <cell r="B6" t="str">
            <v>刘博文</v>
          </cell>
          <cell r="C6">
            <v>65</v>
          </cell>
          <cell r="D6" t="str">
            <v>01:58:00</v>
          </cell>
        </row>
        <row r="7">
          <cell r="B7" t="str">
            <v>陈艺波</v>
          </cell>
          <cell r="C7">
            <v>65</v>
          </cell>
          <cell r="D7" t="str">
            <v>01:47:13</v>
          </cell>
        </row>
        <row r="8">
          <cell r="B8" t="str">
            <v>符立宏</v>
          </cell>
          <cell r="C8">
            <v>63</v>
          </cell>
          <cell r="D8" t="str">
            <v>01:26:46</v>
          </cell>
        </row>
        <row r="9">
          <cell r="B9" t="str">
            <v>杜承益</v>
          </cell>
          <cell r="C9">
            <v>53</v>
          </cell>
          <cell r="D9" t="str">
            <v>01:58:19</v>
          </cell>
        </row>
        <row r="10">
          <cell r="B10" t="str">
            <v>胡恒</v>
          </cell>
          <cell r="C10">
            <v>53</v>
          </cell>
          <cell r="D10" t="str">
            <v>01:59:12</v>
          </cell>
        </row>
        <row r="11">
          <cell r="B11" t="str">
            <v>徐延川</v>
          </cell>
          <cell r="C11">
            <v>45</v>
          </cell>
          <cell r="D11" t="str">
            <v>00:40:09</v>
          </cell>
        </row>
        <row r="12">
          <cell r="B12" t="str">
            <v>张毅轩</v>
          </cell>
          <cell r="C12">
            <v>11</v>
          </cell>
          <cell r="D12" t="str">
            <v>01:04:25</v>
          </cell>
        </row>
        <row r="13">
          <cell r="B13" t="str">
            <v>刘之昕</v>
          </cell>
          <cell r="C13">
            <v>11</v>
          </cell>
          <cell r="D13" t="str">
            <v>01:49:09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tabSelected="1" topLeftCell="A125" workbookViewId="0">
      <selection activeCell="F136" sqref="F136"/>
    </sheetView>
  </sheetViews>
  <sheetFormatPr defaultColWidth="8.77734375" defaultRowHeight="14.4"/>
  <cols>
    <col min="1" max="1" width="10" style="1" customWidth="1"/>
    <col min="2" max="2" width="17.5546875" style="1" customWidth="1"/>
    <col min="3" max="3" width="23.5546875" style="1" customWidth="1"/>
    <col min="4" max="4" width="21.77734375" style="1" customWidth="1"/>
    <col min="5" max="5" width="9.6640625" style="1" customWidth="1"/>
    <col min="6" max="6" width="13.77734375" style="1" customWidth="1"/>
    <col min="7" max="7" width="25.21875" style="1" customWidth="1"/>
    <col min="8" max="8" width="11.21875" style="1" customWidth="1"/>
    <col min="9" max="9" width="12.88671875" style="1" customWidth="1"/>
    <col min="10" max="10" width="10.109375" style="5" customWidth="1"/>
    <col min="11" max="11" width="10.33203125" style="5" customWidth="1"/>
    <col min="12" max="12" width="10.109375" style="5" customWidth="1"/>
    <col min="13" max="13" width="14.88671875" style="16" customWidth="1"/>
    <col min="14" max="16384" width="8.77734375" style="1"/>
  </cols>
  <sheetData>
    <row r="1" spans="1:13" ht="34.950000000000003" customHeight="1">
      <c r="A1" s="23" t="s">
        <v>574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s="14" customFormat="1" ht="19.9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9</v>
      </c>
      <c r="K2" s="13" t="s">
        <v>10</v>
      </c>
      <c r="L2" s="13" t="s">
        <v>11</v>
      </c>
      <c r="M2" s="11" t="s">
        <v>564</v>
      </c>
    </row>
    <row r="3" spans="1:13" ht="19.95" customHeight="1">
      <c r="A3" s="6">
        <v>44341</v>
      </c>
      <c r="B3" s="6" t="s">
        <v>12</v>
      </c>
      <c r="C3" s="8" t="s">
        <v>13</v>
      </c>
      <c r="D3" s="8" t="s">
        <v>14</v>
      </c>
      <c r="E3" s="22" t="s">
        <v>575</v>
      </c>
      <c r="F3" s="6" t="s">
        <v>15</v>
      </c>
      <c r="G3" s="6" t="s">
        <v>16</v>
      </c>
      <c r="H3" s="6" t="s">
        <v>17</v>
      </c>
      <c r="I3" s="6" t="s">
        <v>18</v>
      </c>
      <c r="J3" s="18">
        <f>VLOOKUP(I3,[1]Sheet2!$B$2:$D$59,2,FALSE)</f>
        <v>107.83</v>
      </c>
      <c r="K3" s="18" t="str">
        <f>VLOOKUP(I3,[1]Sheet2!$B$2:$D$59,3,FALSE)</f>
        <v>01:33:02</v>
      </c>
      <c r="L3" s="18">
        <v>1</v>
      </c>
      <c r="M3" s="17" t="s">
        <v>566</v>
      </c>
    </row>
    <row r="4" spans="1:13" ht="19.95" customHeight="1">
      <c r="A4" s="6">
        <v>46551</v>
      </c>
      <c r="B4" s="6" t="s">
        <v>573</v>
      </c>
      <c r="C4" s="8" t="s">
        <v>13</v>
      </c>
      <c r="D4" s="8" t="s">
        <v>14</v>
      </c>
      <c r="E4" s="22" t="s">
        <v>575</v>
      </c>
      <c r="F4" s="6" t="s">
        <v>20</v>
      </c>
      <c r="G4" s="6" t="s">
        <v>21</v>
      </c>
      <c r="H4" s="6" t="s">
        <v>22</v>
      </c>
      <c r="I4" s="6" t="s">
        <v>23</v>
      </c>
      <c r="J4" s="18">
        <f>VLOOKUP(I4,[1]Sheet2!$B$2:$D$59,2,FALSE)</f>
        <v>107.645</v>
      </c>
      <c r="K4" s="18" t="str">
        <f>VLOOKUP(I4,[1]Sheet2!$B$2:$D$59,3,FALSE)</f>
        <v>01:33:45</v>
      </c>
      <c r="L4" s="18">
        <v>2</v>
      </c>
      <c r="M4" s="17" t="s">
        <v>567</v>
      </c>
    </row>
    <row r="5" spans="1:13" ht="19.95" customHeight="1">
      <c r="A5" s="6">
        <v>44269</v>
      </c>
      <c r="B5" s="6" t="s">
        <v>24</v>
      </c>
      <c r="C5" s="8" t="s">
        <v>13</v>
      </c>
      <c r="D5" s="8" t="s">
        <v>14</v>
      </c>
      <c r="E5" s="22" t="s">
        <v>575</v>
      </c>
      <c r="F5" s="6" t="s">
        <v>25</v>
      </c>
      <c r="G5" s="6" t="s">
        <v>26</v>
      </c>
      <c r="H5" s="6" t="s">
        <v>27</v>
      </c>
      <c r="I5" s="6" t="s">
        <v>28</v>
      </c>
      <c r="J5" s="18">
        <f>VLOOKUP(I5,[1]Sheet2!$B$2:$D$59,2,FALSE)</f>
        <v>107.12</v>
      </c>
      <c r="K5" s="18" t="str">
        <f>VLOOKUP(I5,[1]Sheet2!$B$2:$D$59,3,FALSE)</f>
        <v>01:55:16</v>
      </c>
      <c r="L5" s="18">
        <v>3</v>
      </c>
      <c r="M5" s="17" t="s">
        <v>568</v>
      </c>
    </row>
    <row r="6" spans="1:13" ht="19.95" customHeight="1">
      <c r="A6" s="6">
        <v>45072</v>
      </c>
      <c r="B6" s="6" t="s">
        <v>29</v>
      </c>
      <c r="C6" s="8" t="s">
        <v>13</v>
      </c>
      <c r="D6" s="8" t="s">
        <v>14</v>
      </c>
      <c r="E6" s="22" t="s">
        <v>575</v>
      </c>
      <c r="F6" s="6" t="s">
        <v>30</v>
      </c>
      <c r="G6" s="6" t="s">
        <v>31</v>
      </c>
      <c r="H6" s="6" t="s">
        <v>32</v>
      </c>
      <c r="I6" s="6" t="s">
        <v>33</v>
      </c>
      <c r="J6" s="18">
        <f>VLOOKUP(I6,[1]Sheet2!$B$2:$D$59,2,FALSE)</f>
        <v>106.83</v>
      </c>
      <c r="K6" s="18" t="str">
        <f>VLOOKUP(I6,[1]Sheet2!$B$2:$D$59,3,FALSE)</f>
        <v>01:51:56</v>
      </c>
      <c r="L6" s="18">
        <v>4</v>
      </c>
      <c r="M6" s="15" t="s">
        <v>19</v>
      </c>
    </row>
    <row r="7" spans="1:13" ht="19.95" customHeight="1">
      <c r="A7" s="6">
        <v>46225</v>
      </c>
      <c r="B7" s="6" t="s">
        <v>34</v>
      </c>
      <c r="C7" s="8" t="s">
        <v>13</v>
      </c>
      <c r="D7" s="8" t="s">
        <v>14</v>
      </c>
      <c r="E7" s="22" t="s">
        <v>575</v>
      </c>
      <c r="F7" s="6" t="s">
        <v>35</v>
      </c>
      <c r="G7" s="6" t="s">
        <v>36</v>
      </c>
      <c r="H7" s="6" t="s">
        <v>37</v>
      </c>
      <c r="I7" s="6" t="s">
        <v>38</v>
      </c>
      <c r="J7" s="18">
        <f>VLOOKUP(I7,[1]Sheet2!$B$2:$D$59,2,FALSE)</f>
        <v>106.185</v>
      </c>
      <c r="K7" s="18" t="str">
        <f>VLOOKUP(I7,[1]Sheet2!$B$2:$D$59,3,FALSE)</f>
        <v>01:24:21</v>
      </c>
      <c r="L7" s="18">
        <v>5</v>
      </c>
      <c r="M7" s="15" t="s">
        <v>19</v>
      </c>
    </row>
    <row r="8" spans="1:13" ht="19.95" customHeight="1">
      <c r="A8" s="6">
        <v>46440</v>
      </c>
      <c r="B8" s="6" t="s">
        <v>39</v>
      </c>
      <c r="C8" s="8" t="s">
        <v>13</v>
      </c>
      <c r="D8" s="8" t="s">
        <v>14</v>
      </c>
      <c r="E8" s="22" t="s">
        <v>575</v>
      </c>
      <c r="F8" s="6" t="s">
        <v>40</v>
      </c>
      <c r="G8" s="6" t="s">
        <v>26</v>
      </c>
      <c r="H8" s="6" t="s">
        <v>41</v>
      </c>
      <c r="I8" s="6" t="s">
        <v>42</v>
      </c>
      <c r="J8" s="18">
        <f>VLOOKUP(I8,[1]Sheet2!$B$2:$D$59,2,FALSE)</f>
        <v>106.07</v>
      </c>
      <c r="K8" s="18" t="str">
        <f>VLOOKUP(I8,[1]Sheet2!$B$2:$D$59,3,FALSE)</f>
        <v>01:57:29</v>
      </c>
      <c r="L8" s="18">
        <v>6</v>
      </c>
      <c r="M8" s="15" t="s">
        <v>19</v>
      </c>
    </row>
    <row r="9" spans="1:13" ht="19.95" customHeight="1">
      <c r="A9" s="6">
        <v>45784</v>
      </c>
      <c r="B9" s="6" t="s">
        <v>43</v>
      </c>
      <c r="C9" s="8" t="s">
        <v>13</v>
      </c>
      <c r="D9" s="8" t="s">
        <v>14</v>
      </c>
      <c r="E9" s="22" t="s">
        <v>575</v>
      </c>
      <c r="F9" s="6" t="s">
        <v>44</v>
      </c>
      <c r="G9" s="6" t="s">
        <v>45</v>
      </c>
      <c r="H9" s="6" t="s">
        <v>46</v>
      </c>
      <c r="I9" s="6" t="s">
        <v>47</v>
      </c>
      <c r="J9" s="18">
        <f>VLOOKUP(I9,[1]Sheet2!$B$2:$D$59,2,FALSE)</f>
        <v>105.54</v>
      </c>
      <c r="K9" s="18" t="str">
        <f>VLOOKUP(I9,[1]Sheet2!$B$2:$D$59,3,FALSE)</f>
        <v>01:59:20</v>
      </c>
      <c r="L9" s="18">
        <v>7</v>
      </c>
      <c r="M9" s="15" t="s">
        <v>19</v>
      </c>
    </row>
    <row r="10" spans="1:13" ht="19.95" customHeight="1">
      <c r="A10" s="6">
        <v>44785</v>
      </c>
      <c r="B10" s="6" t="s">
        <v>48</v>
      </c>
      <c r="C10" s="8" t="s">
        <v>13</v>
      </c>
      <c r="D10" s="8" t="s">
        <v>14</v>
      </c>
      <c r="E10" s="22" t="s">
        <v>575</v>
      </c>
      <c r="F10" s="6" t="s">
        <v>49</v>
      </c>
      <c r="G10" s="6" t="s">
        <v>50</v>
      </c>
      <c r="H10" s="6" t="s">
        <v>51</v>
      </c>
      <c r="I10" s="6" t="s">
        <v>52</v>
      </c>
      <c r="J10" s="18">
        <f>VLOOKUP(I10,[1]Sheet2!$B$2:$D$59,2,FALSE)</f>
        <v>105.49</v>
      </c>
      <c r="K10" s="18" t="str">
        <f>VLOOKUP(I10,[1]Sheet2!$B$2:$D$59,3,FALSE)</f>
        <v>01:34:52</v>
      </c>
      <c r="L10" s="18">
        <v>8</v>
      </c>
      <c r="M10" s="15" t="s">
        <v>19</v>
      </c>
    </row>
    <row r="11" spans="1:13" ht="19.95" customHeight="1">
      <c r="A11" s="6">
        <v>45787</v>
      </c>
      <c r="B11" s="6" t="s">
        <v>53</v>
      </c>
      <c r="C11" s="8" t="s">
        <v>13</v>
      </c>
      <c r="D11" s="8" t="s">
        <v>14</v>
      </c>
      <c r="E11" s="22" t="s">
        <v>575</v>
      </c>
      <c r="F11" s="6" t="s">
        <v>54</v>
      </c>
      <c r="G11" s="6" t="s">
        <v>45</v>
      </c>
      <c r="H11" s="6" t="s">
        <v>55</v>
      </c>
      <c r="I11" s="6" t="s">
        <v>56</v>
      </c>
      <c r="J11" s="18">
        <f>VLOOKUP(I11,[1]Sheet2!$B$2:$D$59,2,FALSE)</f>
        <v>105.47</v>
      </c>
      <c r="K11" s="18" t="str">
        <f>VLOOKUP(I11,[1]Sheet2!$B$2:$D$59,3,FALSE)</f>
        <v>00:45:10</v>
      </c>
      <c r="L11" s="18">
        <v>9</v>
      </c>
      <c r="M11" s="15" t="s">
        <v>19</v>
      </c>
    </row>
    <row r="12" spans="1:13" ht="19.95" customHeight="1">
      <c r="A12" s="6">
        <v>47305</v>
      </c>
      <c r="B12" s="6" t="s">
        <v>255</v>
      </c>
      <c r="C12" s="8" t="s">
        <v>13</v>
      </c>
      <c r="D12" s="8" t="s">
        <v>14</v>
      </c>
      <c r="E12" s="22" t="s">
        <v>575</v>
      </c>
      <c r="F12" s="6" t="s">
        <v>256</v>
      </c>
      <c r="G12" s="6" t="s">
        <v>245</v>
      </c>
      <c r="H12" s="6" t="s">
        <v>257</v>
      </c>
      <c r="I12" s="6" t="s">
        <v>258</v>
      </c>
      <c r="J12" s="19">
        <v>105.2</v>
      </c>
      <c r="K12" s="20">
        <v>7.6388888888888895E-2</v>
      </c>
      <c r="L12" s="18">
        <v>10</v>
      </c>
      <c r="M12" s="15" t="s">
        <v>569</v>
      </c>
    </row>
    <row r="13" spans="1:13" ht="19.95" customHeight="1">
      <c r="A13" s="6">
        <v>44681</v>
      </c>
      <c r="B13" s="6" t="s">
        <v>57</v>
      </c>
      <c r="C13" s="8" t="s">
        <v>13</v>
      </c>
      <c r="D13" s="8" t="s">
        <v>14</v>
      </c>
      <c r="E13" s="22" t="s">
        <v>575</v>
      </c>
      <c r="F13" s="6" t="s">
        <v>58</v>
      </c>
      <c r="G13" s="6" t="s">
        <v>59</v>
      </c>
      <c r="H13" s="6" t="s">
        <v>60</v>
      </c>
      <c r="I13" s="6" t="s">
        <v>61</v>
      </c>
      <c r="J13" s="18">
        <f>VLOOKUP(I13,[1]Sheet2!$B$2:$D$59,2,FALSE)</f>
        <v>105.13500000000001</v>
      </c>
      <c r="K13" s="18" t="str">
        <f>VLOOKUP(I13,[1]Sheet2!$B$2:$D$59,3,FALSE)</f>
        <v>01:34:58</v>
      </c>
      <c r="L13" s="18">
        <v>11</v>
      </c>
      <c r="M13" s="15" t="s">
        <v>569</v>
      </c>
    </row>
    <row r="14" spans="1:13" ht="19.95" customHeight="1">
      <c r="A14" s="6">
        <v>45777</v>
      </c>
      <c r="B14" s="6" t="s">
        <v>62</v>
      </c>
      <c r="C14" s="8" t="s">
        <v>13</v>
      </c>
      <c r="D14" s="8" t="s">
        <v>14</v>
      </c>
      <c r="E14" s="22" t="s">
        <v>575</v>
      </c>
      <c r="F14" s="6" t="s">
        <v>63</v>
      </c>
      <c r="G14" s="6" t="s">
        <v>64</v>
      </c>
      <c r="H14" s="6" t="s">
        <v>65</v>
      </c>
      <c r="I14" s="6" t="s">
        <v>66</v>
      </c>
      <c r="J14" s="18">
        <f>VLOOKUP(I14,[1]Sheet2!$B$2:$D$59,2,FALSE)</f>
        <v>104.96</v>
      </c>
      <c r="K14" s="18" t="str">
        <f>VLOOKUP(I14,[1]Sheet2!$B$2:$D$59,3,FALSE)</f>
        <v>01:27:44</v>
      </c>
      <c r="L14" s="18">
        <v>12</v>
      </c>
      <c r="M14" s="15" t="s">
        <v>569</v>
      </c>
    </row>
    <row r="15" spans="1:13" ht="19.95" customHeight="1">
      <c r="A15" s="6">
        <v>44787</v>
      </c>
      <c r="B15" s="6" t="s">
        <v>68</v>
      </c>
      <c r="C15" s="8" t="s">
        <v>13</v>
      </c>
      <c r="D15" s="8" t="s">
        <v>14</v>
      </c>
      <c r="E15" s="22" t="s">
        <v>575</v>
      </c>
      <c r="F15" s="6" t="s">
        <v>69</v>
      </c>
      <c r="G15" s="6" t="s">
        <v>50</v>
      </c>
      <c r="H15" s="6" t="s">
        <v>70</v>
      </c>
      <c r="I15" s="6" t="s">
        <v>71</v>
      </c>
      <c r="J15" s="18">
        <f>VLOOKUP(I15,[1]Sheet2!$B$2:$D$59,2,FALSE)</f>
        <v>104.92</v>
      </c>
      <c r="K15" s="18" t="str">
        <f>VLOOKUP(I15,[1]Sheet2!$B$2:$D$59,3,FALSE)</f>
        <v>01:55:46</v>
      </c>
      <c r="L15" s="18">
        <v>13</v>
      </c>
      <c r="M15" s="15" t="s">
        <v>569</v>
      </c>
    </row>
    <row r="16" spans="1:13" ht="19.95" customHeight="1">
      <c r="A16" s="6">
        <v>45788</v>
      </c>
      <c r="B16" s="6" t="s">
        <v>72</v>
      </c>
      <c r="C16" s="8" t="s">
        <v>13</v>
      </c>
      <c r="D16" s="8" t="s">
        <v>14</v>
      </c>
      <c r="E16" s="22" t="s">
        <v>575</v>
      </c>
      <c r="F16" s="6" t="s">
        <v>73</v>
      </c>
      <c r="G16" s="6" t="s">
        <v>74</v>
      </c>
      <c r="H16" s="6" t="s">
        <v>75</v>
      </c>
      <c r="I16" s="6" t="s">
        <v>76</v>
      </c>
      <c r="J16" s="18">
        <f>VLOOKUP(I16,[1]Sheet2!$B$2:$D$59,2,FALSE)</f>
        <v>104.91</v>
      </c>
      <c r="K16" s="18" t="str">
        <f>VLOOKUP(I16,[1]Sheet2!$B$2:$D$59,3,FALSE)</f>
        <v>01:23:12</v>
      </c>
      <c r="L16" s="18">
        <v>14</v>
      </c>
      <c r="M16" s="15" t="s">
        <v>569</v>
      </c>
    </row>
    <row r="17" spans="1:13" ht="19.95" customHeight="1">
      <c r="A17" s="6">
        <v>46030</v>
      </c>
      <c r="B17" s="6" t="s">
        <v>77</v>
      </c>
      <c r="C17" s="8" t="s">
        <v>13</v>
      </c>
      <c r="D17" s="8" t="s">
        <v>14</v>
      </c>
      <c r="E17" s="22" t="s">
        <v>575</v>
      </c>
      <c r="F17" s="6" t="s">
        <v>78</v>
      </c>
      <c r="G17" s="6" t="s">
        <v>79</v>
      </c>
      <c r="H17" s="6" t="s">
        <v>80</v>
      </c>
      <c r="I17" s="6" t="s">
        <v>81</v>
      </c>
      <c r="J17" s="18">
        <f>VLOOKUP(I17,[1]Sheet2!$B$2:$D$59,2,FALSE)</f>
        <v>104.48</v>
      </c>
      <c r="K17" s="18" t="str">
        <f>VLOOKUP(I17,[1]Sheet2!$B$2:$D$59,3,FALSE)</f>
        <v>01:17:17</v>
      </c>
      <c r="L17" s="18">
        <v>15</v>
      </c>
      <c r="M17" s="15" t="s">
        <v>569</v>
      </c>
    </row>
    <row r="18" spans="1:13" ht="19.95" customHeight="1">
      <c r="A18" s="6">
        <v>44619</v>
      </c>
      <c r="B18" s="6" t="s">
        <v>82</v>
      </c>
      <c r="C18" s="8" t="s">
        <v>13</v>
      </c>
      <c r="D18" s="8" t="s">
        <v>14</v>
      </c>
      <c r="E18" s="22" t="s">
        <v>575</v>
      </c>
      <c r="F18" s="6" t="s">
        <v>83</v>
      </c>
      <c r="G18" s="6" t="s">
        <v>59</v>
      </c>
      <c r="H18" s="6" t="s">
        <v>60</v>
      </c>
      <c r="I18" s="6" t="s">
        <v>84</v>
      </c>
      <c r="J18" s="18">
        <f>VLOOKUP(I18,[1]Sheet2!$B$2:$D$59,2,FALSE)</f>
        <v>104.35</v>
      </c>
      <c r="K18" s="18" t="str">
        <f>VLOOKUP(I18,[1]Sheet2!$B$2:$D$59,3,FALSE)</f>
        <v>01:31:35</v>
      </c>
      <c r="L18" s="18">
        <v>16</v>
      </c>
      <c r="M18" s="15" t="s">
        <v>569</v>
      </c>
    </row>
    <row r="19" spans="1:13" ht="19.95" customHeight="1">
      <c r="A19" s="6">
        <v>46066</v>
      </c>
      <c r="B19" s="6" t="s">
        <v>248</v>
      </c>
      <c r="C19" s="8" t="s">
        <v>13</v>
      </c>
      <c r="D19" s="8" t="s">
        <v>14</v>
      </c>
      <c r="E19" s="22" t="s">
        <v>575</v>
      </c>
      <c r="F19" s="6" t="s">
        <v>249</v>
      </c>
      <c r="G19" s="6" t="s">
        <v>245</v>
      </c>
      <c r="H19" s="6" t="s">
        <v>246</v>
      </c>
      <c r="I19" s="6" t="s">
        <v>250</v>
      </c>
      <c r="J19" s="18">
        <v>104.34</v>
      </c>
      <c r="K19" s="18" t="s">
        <v>572</v>
      </c>
      <c r="L19" s="18">
        <v>17</v>
      </c>
      <c r="M19" s="15" t="s">
        <v>569</v>
      </c>
    </row>
    <row r="20" spans="1:13" ht="19.95" customHeight="1">
      <c r="A20" s="6">
        <v>45695</v>
      </c>
      <c r="B20" s="6" t="s">
        <v>85</v>
      </c>
      <c r="C20" s="8" t="s">
        <v>13</v>
      </c>
      <c r="D20" s="8" t="s">
        <v>14</v>
      </c>
      <c r="E20" s="22" t="s">
        <v>575</v>
      </c>
      <c r="F20" s="6" t="s">
        <v>86</v>
      </c>
      <c r="G20" s="6" t="s">
        <v>87</v>
      </c>
      <c r="H20" s="6" t="s">
        <v>88</v>
      </c>
      <c r="I20" s="6" t="s">
        <v>89</v>
      </c>
      <c r="J20" s="18">
        <f>VLOOKUP(I20,[1]Sheet2!$B$2:$D$59,2,FALSE)</f>
        <v>104.21</v>
      </c>
      <c r="K20" s="18" t="str">
        <f>VLOOKUP(I20,[1]Sheet2!$B$2:$D$59,3,FALSE)</f>
        <v>01:25:46</v>
      </c>
      <c r="L20" s="18">
        <v>18</v>
      </c>
      <c r="M20" s="15" t="s">
        <v>569</v>
      </c>
    </row>
    <row r="21" spans="1:13" ht="19.95" customHeight="1">
      <c r="A21" s="6">
        <v>46027</v>
      </c>
      <c r="B21" s="6" t="s">
        <v>90</v>
      </c>
      <c r="C21" s="8" t="s">
        <v>13</v>
      </c>
      <c r="D21" s="8" t="s">
        <v>14</v>
      </c>
      <c r="E21" s="22" t="s">
        <v>575</v>
      </c>
      <c r="F21" s="6" t="s">
        <v>91</v>
      </c>
      <c r="G21" s="6" t="s">
        <v>16</v>
      </c>
      <c r="H21" s="6" t="s">
        <v>17</v>
      </c>
      <c r="I21" s="6" t="s">
        <v>92</v>
      </c>
      <c r="J21" s="18">
        <f>VLOOKUP(I21,[1]Sheet2!$B$2:$D$59,2,FALSE)</f>
        <v>103.965</v>
      </c>
      <c r="K21" s="18" t="str">
        <f>VLOOKUP(I21,[1]Sheet2!$B$2:$D$59,3,FALSE)</f>
        <v>00:23:13</v>
      </c>
      <c r="L21" s="18">
        <v>19</v>
      </c>
      <c r="M21" s="15" t="s">
        <v>569</v>
      </c>
    </row>
    <row r="22" spans="1:13" ht="19.95" customHeight="1">
      <c r="A22" s="6">
        <v>44778</v>
      </c>
      <c r="B22" s="6" t="s">
        <v>93</v>
      </c>
      <c r="C22" s="8" t="s">
        <v>13</v>
      </c>
      <c r="D22" s="8" t="s">
        <v>14</v>
      </c>
      <c r="E22" s="22" t="s">
        <v>575</v>
      </c>
      <c r="F22" s="6" t="s">
        <v>94</v>
      </c>
      <c r="G22" s="6" t="s">
        <v>50</v>
      </c>
      <c r="H22" s="6" t="s">
        <v>95</v>
      </c>
      <c r="I22" s="6" t="s">
        <v>96</v>
      </c>
      <c r="J22" s="18">
        <f>VLOOKUP(I22,[1]Sheet2!$B$2:$D$59,2,FALSE)</f>
        <v>103.89</v>
      </c>
      <c r="K22" s="18" t="str">
        <f>VLOOKUP(I22,[1]Sheet2!$B$2:$D$59,3,FALSE)</f>
        <v>01:25:49</v>
      </c>
      <c r="L22" s="18">
        <v>20</v>
      </c>
      <c r="M22" s="15" t="s">
        <v>569</v>
      </c>
    </row>
    <row r="23" spans="1:13" ht="19.95" customHeight="1">
      <c r="A23" s="6">
        <v>44971</v>
      </c>
      <c r="B23" s="6" t="s">
        <v>97</v>
      </c>
      <c r="C23" s="8" t="s">
        <v>13</v>
      </c>
      <c r="D23" s="8" t="s">
        <v>14</v>
      </c>
      <c r="E23" s="22" t="s">
        <v>575</v>
      </c>
      <c r="F23" s="6" t="s">
        <v>98</v>
      </c>
      <c r="G23" s="6" t="s">
        <v>99</v>
      </c>
      <c r="H23" s="6" t="s">
        <v>100</v>
      </c>
      <c r="I23" s="6" t="s">
        <v>101</v>
      </c>
      <c r="J23" s="18">
        <f>VLOOKUP(I23,[1]Sheet2!$B$2:$D$59,2,FALSE)</f>
        <v>103.85</v>
      </c>
      <c r="K23" s="18" t="str">
        <f>VLOOKUP(I23,[1]Sheet2!$B$2:$D$59,3,FALSE)</f>
        <v>01:27:37</v>
      </c>
      <c r="L23" s="18">
        <v>21</v>
      </c>
      <c r="M23" s="15" t="s">
        <v>569</v>
      </c>
    </row>
    <row r="24" spans="1:13" ht="19.95" customHeight="1">
      <c r="A24" s="6">
        <v>44243</v>
      </c>
      <c r="B24" s="6" t="s">
        <v>102</v>
      </c>
      <c r="C24" s="8" t="s">
        <v>13</v>
      </c>
      <c r="D24" s="8" t="s">
        <v>14</v>
      </c>
      <c r="E24" s="22" t="s">
        <v>575</v>
      </c>
      <c r="F24" s="6" t="s">
        <v>103</v>
      </c>
      <c r="G24" s="6" t="s">
        <v>104</v>
      </c>
      <c r="H24" s="6" t="s">
        <v>105</v>
      </c>
      <c r="I24" s="6" t="s">
        <v>106</v>
      </c>
      <c r="J24" s="18">
        <f>VLOOKUP(I24,[1]Sheet2!$B$2:$D$59,2,FALSE)</f>
        <v>103.35</v>
      </c>
      <c r="K24" s="18" t="str">
        <f>VLOOKUP(I24,[1]Sheet2!$B$2:$D$59,3,FALSE)</f>
        <v>01:12:58</v>
      </c>
      <c r="L24" s="18">
        <v>22</v>
      </c>
      <c r="M24" s="15" t="s">
        <v>569</v>
      </c>
    </row>
    <row r="25" spans="1:13" ht="19.95" customHeight="1">
      <c r="A25" s="6">
        <v>46075</v>
      </c>
      <c r="B25" s="6" t="s">
        <v>107</v>
      </c>
      <c r="C25" s="8" t="s">
        <v>13</v>
      </c>
      <c r="D25" s="8" t="s">
        <v>14</v>
      </c>
      <c r="E25" s="22" t="s">
        <v>575</v>
      </c>
      <c r="F25" s="6" t="s">
        <v>108</v>
      </c>
      <c r="G25" s="6" t="s">
        <v>109</v>
      </c>
      <c r="H25" s="6" t="s">
        <v>110</v>
      </c>
      <c r="I25" s="6" t="s">
        <v>111</v>
      </c>
      <c r="J25" s="21">
        <v>103.32</v>
      </c>
      <c r="K25" s="21" t="s">
        <v>112</v>
      </c>
      <c r="L25" s="18">
        <v>23</v>
      </c>
      <c r="M25" s="15" t="s">
        <v>569</v>
      </c>
    </row>
    <row r="26" spans="1:13" ht="19.95" customHeight="1">
      <c r="A26" s="6">
        <v>45692</v>
      </c>
      <c r="B26" s="6" t="s">
        <v>113</v>
      </c>
      <c r="C26" s="8" t="s">
        <v>13</v>
      </c>
      <c r="D26" s="8" t="s">
        <v>14</v>
      </c>
      <c r="E26" s="22" t="s">
        <v>575</v>
      </c>
      <c r="F26" s="6" t="s">
        <v>114</v>
      </c>
      <c r="G26" s="6" t="s">
        <v>115</v>
      </c>
      <c r="H26" s="6" t="s">
        <v>116</v>
      </c>
      <c r="I26" s="6" t="s">
        <v>117</v>
      </c>
      <c r="J26" s="18">
        <f>VLOOKUP(I26,[1]Sheet2!$B$2:$D$59,2,FALSE)</f>
        <v>101.62</v>
      </c>
      <c r="K26" s="18" t="str">
        <f>VLOOKUP(I26,[1]Sheet2!$B$2:$D$59,3,FALSE)</f>
        <v>01:20:58</v>
      </c>
      <c r="L26" s="18">
        <v>24</v>
      </c>
      <c r="M26" s="15" t="s">
        <v>569</v>
      </c>
    </row>
    <row r="27" spans="1:13" ht="19.95" customHeight="1">
      <c r="A27" s="6">
        <v>46441</v>
      </c>
      <c r="B27" s="6" t="s">
        <v>118</v>
      </c>
      <c r="C27" s="8" t="s">
        <v>13</v>
      </c>
      <c r="D27" s="8" t="s">
        <v>14</v>
      </c>
      <c r="E27" s="22" t="s">
        <v>575</v>
      </c>
      <c r="F27" s="6" t="s">
        <v>119</v>
      </c>
      <c r="G27" s="6" t="s">
        <v>26</v>
      </c>
      <c r="H27" s="6" t="s">
        <v>41</v>
      </c>
      <c r="I27" s="6" t="s">
        <v>120</v>
      </c>
      <c r="J27" s="18">
        <f>VLOOKUP(I27,[1]Sheet2!$B$2:$D$59,2,FALSE)</f>
        <v>101.05</v>
      </c>
      <c r="K27" s="18" t="str">
        <f>VLOOKUP(I27,[1]Sheet2!$B$2:$D$59,3,FALSE)</f>
        <v>01:17:43</v>
      </c>
      <c r="L27" s="18">
        <v>25</v>
      </c>
      <c r="M27" s="15" t="s">
        <v>569</v>
      </c>
    </row>
    <row r="28" spans="1:13" ht="19.95" customHeight="1">
      <c r="A28" s="6">
        <v>46445</v>
      </c>
      <c r="B28" s="6" t="s">
        <v>121</v>
      </c>
      <c r="C28" s="8" t="s">
        <v>13</v>
      </c>
      <c r="D28" s="8" t="s">
        <v>14</v>
      </c>
      <c r="E28" s="22" t="s">
        <v>575</v>
      </c>
      <c r="F28" s="6" t="s">
        <v>122</v>
      </c>
      <c r="G28" s="6" t="s">
        <v>123</v>
      </c>
      <c r="H28" s="6" t="s">
        <v>124</v>
      </c>
      <c r="I28" s="6" t="s">
        <v>125</v>
      </c>
      <c r="J28" s="18">
        <f>VLOOKUP(I28,[1]Sheet2!$B$2:$D$59,2,FALSE)</f>
        <v>101.02</v>
      </c>
      <c r="K28" s="18" t="str">
        <f>VLOOKUP(I28,[1]Sheet2!$B$2:$D$59,3,FALSE)</f>
        <v>00:56:46</v>
      </c>
      <c r="L28" s="18">
        <v>26</v>
      </c>
      <c r="M28" s="15" t="s">
        <v>569</v>
      </c>
    </row>
    <row r="29" spans="1:13" ht="19.95" customHeight="1">
      <c r="A29" s="6">
        <v>46221</v>
      </c>
      <c r="B29" s="6" t="s">
        <v>126</v>
      </c>
      <c r="C29" s="8" t="s">
        <v>13</v>
      </c>
      <c r="D29" s="8" t="s">
        <v>14</v>
      </c>
      <c r="E29" s="22" t="s">
        <v>575</v>
      </c>
      <c r="F29" s="6" t="s">
        <v>127</v>
      </c>
      <c r="G29" s="6" t="s">
        <v>128</v>
      </c>
      <c r="H29" s="6" t="s">
        <v>129</v>
      </c>
      <c r="I29" s="6" t="s">
        <v>130</v>
      </c>
      <c r="J29" s="18">
        <f>VLOOKUP(I29,[1]Sheet2!$B$2:$D$59,2,FALSE)</f>
        <v>100.86</v>
      </c>
      <c r="K29" s="18" t="str">
        <f>VLOOKUP(I29,[1]Sheet2!$B$2:$D$59,3,FALSE)</f>
        <v>00:58:35</v>
      </c>
      <c r="L29" s="18">
        <v>27</v>
      </c>
      <c r="M29" s="15" t="s">
        <v>569</v>
      </c>
    </row>
    <row r="30" spans="1:13" ht="19.95" customHeight="1">
      <c r="A30" s="6">
        <v>46223</v>
      </c>
      <c r="B30" s="6" t="s">
        <v>131</v>
      </c>
      <c r="C30" s="8" t="s">
        <v>13</v>
      </c>
      <c r="D30" s="8" t="s">
        <v>14</v>
      </c>
      <c r="E30" s="22" t="s">
        <v>575</v>
      </c>
      <c r="F30" s="6" t="s">
        <v>132</v>
      </c>
      <c r="G30" s="6" t="s">
        <v>133</v>
      </c>
      <c r="H30" s="6" t="s">
        <v>134</v>
      </c>
      <c r="I30" s="6" t="s">
        <v>135</v>
      </c>
      <c r="J30" s="18">
        <f>VLOOKUP(I30,[1]Sheet2!$B$2:$D$59,2,FALSE)</f>
        <v>100.815</v>
      </c>
      <c r="K30" s="18" t="str">
        <f>VLOOKUP(I30,[1]Sheet2!$B$2:$D$59,3,FALSE)</f>
        <v>01:50:55</v>
      </c>
      <c r="L30" s="18">
        <v>28</v>
      </c>
      <c r="M30" s="15" t="s">
        <v>569</v>
      </c>
    </row>
    <row r="31" spans="1:13" ht="19.95" customHeight="1">
      <c r="A31" s="6">
        <v>45791</v>
      </c>
      <c r="B31" s="6" t="s">
        <v>136</v>
      </c>
      <c r="C31" s="8" t="s">
        <v>13</v>
      </c>
      <c r="D31" s="8" t="s">
        <v>14</v>
      </c>
      <c r="E31" s="22" t="s">
        <v>575</v>
      </c>
      <c r="F31" s="6" t="s">
        <v>137</v>
      </c>
      <c r="G31" s="6" t="s">
        <v>138</v>
      </c>
      <c r="H31" s="6" t="s">
        <v>139</v>
      </c>
      <c r="I31" s="6" t="s">
        <v>140</v>
      </c>
      <c r="J31" s="18">
        <f>VLOOKUP(I31,[1]Sheet2!$B$2:$D$59,2,FALSE)</f>
        <v>100.78</v>
      </c>
      <c r="K31" s="18" t="str">
        <f>VLOOKUP(I31,[1]Sheet2!$B$2:$D$59,3,FALSE)</f>
        <v>01:11:03</v>
      </c>
      <c r="L31" s="18">
        <v>29</v>
      </c>
      <c r="M31" s="15" t="s">
        <v>569</v>
      </c>
    </row>
    <row r="32" spans="1:13" ht="19.95" customHeight="1">
      <c r="A32" s="6">
        <v>46754</v>
      </c>
      <c r="B32" s="6" t="s">
        <v>141</v>
      </c>
      <c r="C32" s="8" t="s">
        <v>13</v>
      </c>
      <c r="D32" s="8" t="s">
        <v>14</v>
      </c>
      <c r="E32" s="22" t="s">
        <v>575</v>
      </c>
      <c r="F32" s="6" t="s">
        <v>142</v>
      </c>
      <c r="G32" s="6" t="s">
        <v>26</v>
      </c>
      <c r="H32" s="6" t="s">
        <v>143</v>
      </c>
      <c r="I32" s="6" t="s">
        <v>144</v>
      </c>
      <c r="J32" s="18">
        <f>VLOOKUP(I32,[1]Sheet2!$B$2:$D$59,2,FALSE)</f>
        <v>100.77500000000001</v>
      </c>
      <c r="K32" s="18" t="str">
        <f>VLOOKUP(I32,[1]Sheet2!$B$2:$D$59,3,FALSE)</f>
        <v>01:07:02</v>
      </c>
      <c r="L32" s="18">
        <v>30</v>
      </c>
      <c r="M32" s="15" t="s">
        <v>565</v>
      </c>
    </row>
    <row r="33" spans="1:13" ht="19.95" customHeight="1">
      <c r="A33" s="6">
        <v>46443</v>
      </c>
      <c r="B33" s="6" t="s">
        <v>145</v>
      </c>
      <c r="C33" s="8" t="s">
        <v>13</v>
      </c>
      <c r="D33" s="8" t="s">
        <v>14</v>
      </c>
      <c r="E33" s="22" t="s">
        <v>575</v>
      </c>
      <c r="F33" s="6" t="s">
        <v>146</v>
      </c>
      <c r="G33" s="6" t="s">
        <v>123</v>
      </c>
      <c r="H33" s="6" t="s">
        <v>147</v>
      </c>
      <c r="I33" s="6" t="s">
        <v>148</v>
      </c>
      <c r="J33" s="18">
        <f>VLOOKUP(I33,[1]Sheet2!$B$2:$D$59,2,FALSE)</f>
        <v>100.71</v>
      </c>
      <c r="K33" s="18" t="str">
        <f>VLOOKUP(I33,[1]Sheet2!$B$2:$D$59,3,FALSE)</f>
        <v>00:57:25</v>
      </c>
      <c r="L33" s="18">
        <v>31</v>
      </c>
      <c r="M33" s="15" t="s">
        <v>565</v>
      </c>
    </row>
    <row r="34" spans="1:13" ht="19.95" customHeight="1">
      <c r="A34" s="6">
        <v>44266</v>
      </c>
      <c r="B34" s="6" t="s">
        <v>149</v>
      </c>
      <c r="C34" s="8" t="s">
        <v>13</v>
      </c>
      <c r="D34" s="8" t="s">
        <v>14</v>
      </c>
      <c r="E34" s="22" t="s">
        <v>575</v>
      </c>
      <c r="F34" s="6" t="s">
        <v>150</v>
      </c>
      <c r="G34" s="6" t="s">
        <v>26</v>
      </c>
      <c r="H34" s="6" t="s">
        <v>151</v>
      </c>
      <c r="I34" s="6" t="s">
        <v>152</v>
      </c>
      <c r="J34" s="18">
        <f>VLOOKUP(I34,[1]Sheet2!$B$2:$D$59,2,FALSE)</f>
        <v>100.38500000000001</v>
      </c>
      <c r="K34" s="18" t="str">
        <f>VLOOKUP(I34,[1]Sheet2!$B$2:$D$59,3,FALSE)</f>
        <v>01:54:40</v>
      </c>
      <c r="L34" s="18">
        <v>32</v>
      </c>
      <c r="M34" s="15" t="s">
        <v>565</v>
      </c>
    </row>
    <row r="35" spans="1:13" ht="19.95" customHeight="1">
      <c r="A35" s="6">
        <v>46439</v>
      </c>
      <c r="B35" s="6" t="s">
        <v>153</v>
      </c>
      <c r="C35" s="8" t="s">
        <v>13</v>
      </c>
      <c r="D35" s="8" t="s">
        <v>14</v>
      </c>
      <c r="E35" s="22" t="s">
        <v>575</v>
      </c>
      <c r="F35" s="6" t="s">
        <v>154</v>
      </c>
      <c r="G35" s="6" t="s">
        <v>26</v>
      </c>
      <c r="H35" s="6" t="s">
        <v>155</v>
      </c>
      <c r="I35" s="6" t="s">
        <v>156</v>
      </c>
      <c r="J35" s="18">
        <f>VLOOKUP(I35,[1]Sheet2!$B$2:$D$59,2,FALSE)</f>
        <v>100.015</v>
      </c>
      <c r="K35" s="18" t="str">
        <f>VLOOKUP(I35,[1]Sheet2!$B$2:$D$59,3,FALSE)</f>
        <v>01:50:02</v>
      </c>
      <c r="L35" s="18">
        <v>33</v>
      </c>
      <c r="M35" s="15" t="s">
        <v>565</v>
      </c>
    </row>
    <row r="36" spans="1:13" ht="19.95" customHeight="1">
      <c r="A36" s="6">
        <v>46762</v>
      </c>
      <c r="B36" s="6" t="s">
        <v>157</v>
      </c>
      <c r="C36" s="8" t="s">
        <v>13</v>
      </c>
      <c r="D36" s="8" t="s">
        <v>14</v>
      </c>
      <c r="E36" s="22" t="s">
        <v>575</v>
      </c>
      <c r="F36" s="6" t="s">
        <v>158</v>
      </c>
      <c r="G36" s="6" t="s">
        <v>26</v>
      </c>
      <c r="H36" s="6" t="s">
        <v>159</v>
      </c>
      <c r="I36" s="6" t="s">
        <v>160</v>
      </c>
      <c r="J36" s="18">
        <f>VLOOKUP(I36,[1]Sheet2!$B$2:$D$59,2,FALSE)</f>
        <v>99.48</v>
      </c>
      <c r="K36" s="18" t="str">
        <f>VLOOKUP(I36,[1]Sheet2!$B$2:$D$59,3,FALSE)</f>
        <v>01:02:10</v>
      </c>
      <c r="L36" s="18">
        <v>34</v>
      </c>
      <c r="M36" s="15" t="s">
        <v>565</v>
      </c>
    </row>
    <row r="37" spans="1:13" ht="19.95" customHeight="1">
      <c r="A37" s="6">
        <v>45793</v>
      </c>
      <c r="B37" s="6" t="s">
        <v>161</v>
      </c>
      <c r="C37" s="8" t="s">
        <v>13</v>
      </c>
      <c r="D37" s="8" t="s">
        <v>14</v>
      </c>
      <c r="E37" s="22" t="s">
        <v>575</v>
      </c>
      <c r="F37" s="6" t="s">
        <v>162</v>
      </c>
      <c r="G37" s="6" t="s">
        <v>163</v>
      </c>
      <c r="H37" s="6" t="s">
        <v>164</v>
      </c>
      <c r="I37" s="6" t="s">
        <v>165</v>
      </c>
      <c r="J37" s="18">
        <f>VLOOKUP(I37,[1]Sheet2!$B$2:$D$59,2,FALSE)</f>
        <v>99.435000000000002</v>
      </c>
      <c r="K37" s="18" t="str">
        <f>VLOOKUP(I37,[1]Sheet2!$B$2:$D$59,3,FALSE)</f>
        <v>01:45:58</v>
      </c>
      <c r="L37" s="18">
        <v>35</v>
      </c>
      <c r="M37" s="15" t="s">
        <v>565</v>
      </c>
    </row>
    <row r="38" spans="1:13" ht="19.95" customHeight="1">
      <c r="A38" s="6">
        <v>45800</v>
      </c>
      <c r="B38" s="6" t="s">
        <v>166</v>
      </c>
      <c r="C38" s="8" t="s">
        <v>13</v>
      </c>
      <c r="D38" s="8" t="s">
        <v>14</v>
      </c>
      <c r="E38" s="22" t="s">
        <v>575</v>
      </c>
      <c r="F38" s="6" t="s">
        <v>167</v>
      </c>
      <c r="G38" s="6" t="s">
        <v>168</v>
      </c>
      <c r="H38" s="6" t="s">
        <v>169</v>
      </c>
      <c r="I38" s="6" t="s">
        <v>170</v>
      </c>
      <c r="J38" s="18">
        <f>VLOOKUP(I38,[1]Sheet2!$B$2:$D$59,2,FALSE)</f>
        <v>98.44</v>
      </c>
      <c r="K38" s="18" t="str">
        <f>VLOOKUP(I38,[1]Sheet2!$B$2:$D$59,3,FALSE)</f>
        <v>01:25:47</v>
      </c>
      <c r="L38" s="18">
        <v>36</v>
      </c>
      <c r="M38" s="15" t="s">
        <v>565</v>
      </c>
    </row>
    <row r="39" spans="1:13" ht="19.95" customHeight="1">
      <c r="A39" s="6">
        <v>46760</v>
      </c>
      <c r="B39" s="6" t="s">
        <v>171</v>
      </c>
      <c r="C39" s="8" t="s">
        <v>13</v>
      </c>
      <c r="D39" s="8" t="s">
        <v>14</v>
      </c>
      <c r="E39" s="22" t="s">
        <v>575</v>
      </c>
      <c r="F39" s="6" t="s">
        <v>172</v>
      </c>
      <c r="G39" s="6" t="s">
        <v>26</v>
      </c>
      <c r="H39" s="6" t="s">
        <v>143</v>
      </c>
      <c r="I39" s="6" t="s">
        <v>173</v>
      </c>
      <c r="J39" s="18">
        <f>VLOOKUP(I39,[1]Sheet2!$B$2:$D$59,2,FALSE)</f>
        <v>98.405000000000001</v>
      </c>
      <c r="K39" s="18" t="str">
        <f>VLOOKUP(I39,[1]Sheet2!$B$2:$D$59,3,FALSE)</f>
        <v>01:07:19</v>
      </c>
      <c r="L39" s="18">
        <v>37</v>
      </c>
      <c r="M39" s="15" t="s">
        <v>565</v>
      </c>
    </row>
    <row r="40" spans="1:13" ht="19.95" customHeight="1">
      <c r="A40" s="6">
        <v>46074</v>
      </c>
      <c r="B40" s="6" t="s">
        <v>175</v>
      </c>
      <c r="C40" s="8" t="s">
        <v>13</v>
      </c>
      <c r="D40" s="8" t="s">
        <v>14</v>
      </c>
      <c r="E40" s="22" t="s">
        <v>575</v>
      </c>
      <c r="F40" s="6" t="s">
        <v>176</v>
      </c>
      <c r="G40" s="6" t="s">
        <v>177</v>
      </c>
      <c r="H40" s="6" t="s">
        <v>178</v>
      </c>
      <c r="I40" s="6" t="s">
        <v>179</v>
      </c>
      <c r="J40" s="18">
        <f>VLOOKUP(I40,[1]Sheet2!$B$2:$D$59,2,FALSE)</f>
        <v>98.37</v>
      </c>
      <c r="K40" s="18" t="str">
        <f>VLOOKUP(I40,[1]Sheet2!$B$2:$D$59,3,FALSE)</f>
        <v>01:58:50</v>
      </c>
      <c r="L40" s="18">
        <v>38</v>
      </c>
      <c r="M40" s="15" t="s">
        <v>565</v>
      </c>
    </row>
    <row r="41" spans="1:13" ht="19.95" customHeight="1">
      <c r="A41" s="6">
        <v>44783</v>
      </c>
      <c r="B41" s="6" t="s">
        <v>180</v>
      </c>
      <c r="C41" s="8" t="s">
        <v>13</v>
      </c>
      <c r="D41" s="8" t="s">
        <v>14</v>
      </c>
      <c r="E41" s="22" t="s">
        <v>575</v>
      </c>
      <c r="F41" s="6" t="s">
        <v>181</v>
      </c>
      <c r="G41" s="6" t="s">
        <v>50</v>
      </c>
      <c r="H41" s="6" t="s">
        <v>51</v>
      </c>
      <c r="I41" s="6" t="s">
        <v>182</v>
      </c>
      <c r="J41" s="18">
        <f>VLOOKUP(I41,[1]Sheet2!$B$2:$D$59,2,FALSE)</f>
        <v>96.33</v>
      </c>
      <c r="K41" s="18" t="str">
        <f>VLOOKUP(I41,[1]Sheet2!$B$2:$D$59,3,FALSE)</f>
        <v>01:49:16</v>
      </c>
      <c r="L41" s="18">
        <v>39</v>
      </c>
      <c r="M41" s="15" t="s">
        <v>565</v>
      </c>
    </row>
    <row r="42" spans="1:13" ht="19.95" customHeight="1">
      <c r="A42" s="6">
        <v>46218</v>
      </c>
      <c r="B42" s="6" t="s">
        <v>183</v>
      </c>
      <c r="C42" s="8" t="s">
        <v>13</v>
      </c>
      <c r="D42" s="8" t="s">
        <v>14</v>
      </c>
      <c r="E42" s="22" t="s">
        <v>575</v>
      </c>
      <c r="F42" s="6" t="s">
        <v>184</v>
      </c>
      <c r="G42" s="6" t="s">
        <v>185</v>
      </c>
      <c r="H42" s="6" t="s">
        <v>186</v>
      </c>
      <c r="I42" s="6" t="s">
        <v>187</v>
      </c>
      <c r="J42" s="18">
        <f>VLOOKUP(I42,[1]Sheet2!$B$2:$D$59,2,FALSE)</f>
        <v>95.56</v>
      </c>
      <c r="K42" s="18" t="str">
        <f>VLOOKUP(I42,[1]Sheet2!$B$2:$D$59,3,FALSE)</f>
        <v>01:22:00</v>
      </c>
      <c r="L42" s="18">
        <v>40</v>
      </c>
      <c r="M42" s="15" t="s">
        <v>565</v>
      </c>
    </row>
    <row r="43" spans="1:13" ht="19.95" customHeight="1">
      <c r="A43" s="6">
        <v>46438</v>
      </c>
      <c r="B43" s="6" t="s">
        <v>188</v>
      </c>
      <c r="C43" s="8" t="s">
        <v>13</v>
      </c>
      <c r="D43" s="8" t="s">
        <v>14</v>
      </c>
      <c r="E43" s="22" t="s">
        <v>575</v>
      </c>
      <c r="F43" s="6" t="s">
        <v>189</v>
      </c>
      <c r="G43" s="6" t="s">
        <v>26</v>
      </c>
      <c r="H43" s="6" t="s">
        <v>151</v>
      </c>
      <c r="I43" s="6" t="s">
        <v>190</v>
      </c>
      <c r="J43" s="18">
        <f>VLOOKUP(I43,[1]Sheet2!$B$2:$D$59,2,FALSE)</f>
        <v>95.36</v>
      </c>
      <c r="K43" s="18" t="str">
        <f>VLOOKUP(I43,[1]Sheet2!$B$2:$D$59,3,FALSE)</f>
        <v>00:53:54</v>
      </c>
      <c r="L43" s="18">
        <v>41</v>
      </c>
      <c r="M43" s="15" t="s">
        <v>565</v>
      </c>
    </row>
    <row r="44" spans="1:13" ht="19.95" customHeight="1">
      <c r="A44" s="6">
        <v>46226</v>
      </c>
      <c r="B44" s="6" t="s">
        <v>191</v>
      </c>
      <c r="C44" s="8" t="s">
        <v>13</v>
      </c>
      <c r="D44" s="8" t="s">
        <v>14</v>
      </c>
      <c r="E44" s="22" t="s">
        <v>575</v>
      </c>
      <c r="F44" s="6" t="s">
        <v>192</v>
      </c>
      <c r="G44" s="6" t="s">
        <v>36</v>
      </c>
      <c r="H44" s="6" t="s">
        <v>37</v>
      </c>
      <c r="I44" s="6" t="s">
        <v>193</v>
      </c>
      <c r="J44" s="18">
        <f>VLOOKUP(I44,[1]Sheet2!$B$2:$D$59,2,FALSE)</f>
        <v>37</v>
      </c>
      <c r="K44" s="18" t="str">
        <f>VLOOKUP(I44,[1]Sheet2!$B$2:$D$59,3,FALSE)</f>
        <v>00:33:54</v>
      </c>
      <c r="L44" s="18">
        <v>42</v>
      </c>
      <c r="M44" s="15" t="s">
        <v>565</v>
      </c>
    </row>
    <row r="45" spans="1:13" ht="19.95" customHeight="1">
      <c r="A45" s="6">
        <v>44780</v>
      </c>
      <c r="B45" s="6" t="s">
        <v>194</v>
      </c>
      <c r="C45" s="8" t="s">
        <v>13</v>
      </c>
      <c r="D45" s="8" t="s">
        <v>14</v>
      </c>
      <c r="E45" s="22" t="s">
        <v>575</v>
      </c>
      <c r="F45" s="6" t="s">
        <v>195</v>
      </c>
      <c r="G45" s="6" t="s">
        <v>50</v>
      </c>
      <c r="H45" s="6" t="s">
        <v>95</v>
      </c>
      <c r="I45" s="6" t="s">
        <v>196</v>
      </c>
      <c r="J45" s="18">
        <f>VLOOKUP(I45,[1]Sheet2!$B$2:$D$59,2,FALSE)</f>
        <v>37</v>
      </c>
      <c r="K45" s="18" t="str">
        <f>VLOOKUP(I45,[1]Sheet2!$B$2:$D$59,3,FALSE)</f>
        <v>01:33:23</v>
      </c>
      <c r="L45" s="18">
        <v>43</v>
      </c>
      <c r="M45" s="15" t="s">
        <v>565</v>
      </c>
    </row>
    <row r="46" spans="1:13" ht="19.95" customHeight="1">
      <c r="A46" s="6">
        <v>47053</v>
      </c>
      <c r="B46" s="6" t="s">
        <v>197</v>
      </c>
      <c r="C46" s="6" t="s">
        <v>198</v>
      </c>
      <c r="D46" s="6" t="s">
        <v>199</v>
      </c>
      <c r="E46" s="22" t="s">
        <v>575</v>
      </c>
      <c r="F46" s="6" t="s">
        <v>200</v>
      </c>
      <c r="G46" s="6" t="s">
        <v>201</v>
      </c>
      <c r="H46" s="6" t="s">
        <v>202</v>
      </c>
      <c r="I46" s="6" t="s">
        <v>203</v>
      </c>
      <c r="J46" s="18">
        <f>VLOOKUP(I46,[1]Sheet2!$B$2:$D$59,2,FALSE)</f>
        <v>33</v>
      </c>
      <c r="K46" s="18" t="str">
        <f>VLOOKUP(I46,[1]Sheet2!$B$2:$D$59,3,FALSE)</f>
        <v>01:30:36</v>
      </c>
      <c r="L46" s="18">
        <v>44</v>
      </c>
      <c r="M46" s="15" t="s">
        <v>565</v>
      </c>
    </row>
    <row r="47" spans="1:13" ht="19.95" customHeight="1">
      <c r="A47" s="6">
        <v>47670</v>
      </c>
      <c r="B47" s="6" t="s">
        <v>204</v>
      </c>
      <c r="C47" s="6" t="s">
        <v>198</v>
      </c>
      <c r="D47" s="6" t="s">
        <v>199</v>
      </c>
      <c r="E47" s="22" t="s">
        <v>575</v>
      </c>
      <c r="F47" s="6" t="s">
        <v>205</v>
      </c>
      <c r="G47" s="6" t="s">
        <v>201</v>
      </c>
      <c r="H47" s="6" t="s">
        <v>206</v>
      </c>
      <c r="I47" s="6" t="s">
        <v>207</v>
      </c>
      <c r="J47" s="18">
        <f>VLOOKUP(I47,[1]Sheet2!$B$2:$D$59,2,FALSE)</f>
        <v>31</v>
      </c>
      <c r="K47" s="18" t="str">
        <f>VLOOKUP(I47,[1]Sheet2!$B$2:$D$59,3,FALSE)</f>
        <v>01:51:45</v>
      </c>
      <c r="L47" s="18">
        <v>45</v>
      </c>
      <c r="M47" s="15" t="s">
        <v>565</v>
      </c>
    </row>
    <row r="48" spans="1:13" ht="19.95" customHeight="1">
      <c r="A48" s="6">
        <v>45694</v>
      </c>
      <c r="B48" s="6" t="s">
        <v>208</v>
      </c>
      <c r="C48" s="8" t="s">
        <v>13</v>
      </c>
      <c r="D48" s="8" t="s">
        <v>14</v>
      </c>
      <c r="E48" s="22" t="s">
        <v>575</v>
      </c>
      <c r="F48" s="6" t="s">
        <v>209</v>
      </c>
      <c r="G48" s="6" t="s">
        <v>87</v>
      </c>
      <c r="H48" s="6" t="s">
        <v>88</v>
      </c>
      <c r="I48" s="6" t="s">
        <v>210</v>
      </c>
      <c r="J48" s="18">
        <f>VLOOKUP(I48,[1]Sheet2!$B$2:$D$59,2,FALSE)</f>
        <v>25</v>
      </c>
      <c r="K48" s="18" t="str">
        <f>VLOOKUP(I48,[1]Sheet2!$B$2:$D$59,3,FALSE)</f>
        <v>00:55:07</v>
      </c>
      <c r="L48" s="18">
        <v>46</v>
      </c>
      <c r="M48" s="15" t="s">
        <v>565</v>
      </c>
    </row>
    <row r="49" spans="1:13" ht="19.95" customHeight="1">
      <c r="A49" s="6">
        <v>46086</v>
      </c>
      <c r="B49" s="6" t="s">
        <v>211</v>
      </c>
      <c r="C49" s="8" t="s">
        <v>13</v>
      </c>
      <c r="D49" s="8" t="s">
        <v>14</v>
      </c>
      <c r="E49" s="22" t="s">
        <v>575</v>
      </c>
      <c r="F49" s="6" t="s">
        <v>212</v>
      </c>
      <c r="G49" s="6" t="s">
        <v>177</v>
      </c>
      <c r="H49" s="6" t="s">
        <v>213</v>
      </c>
      <c r="I49" s="6" t="s">
        <v>214</v>
      </c>
      <c r="J49" s="18">
        <f>VLOOKUP(I49,[1]Sheet2!$B$2:$D$59,2,FALSE)</f>
        <v>23</v>
      </c>
      <c r="K49" s="18" t="str">
        <f>VLOOKUP(I49,[1]Sheet2!$B$2:$D$59,3,FALSE)</f>
        <v>01:09:26</v>
      </c>
      <c r="L49" s="18">
        <v>47</v>
      </c>
      <c r="M49" s="15" t="s">
        <v>565</v>
      </c>
    </row>
    <row r="50" spans="1:13" ht="19.95" customHeight="1">
      <c r="A50" s="6">
        <v>45818</v>
      </c>
      <c r="B50" s="6" t="s">
        <v>215</v>
      </c>
      <c r="C50" s="8" t="s">
        <v>13</v>
      </c>
      <c r="D50" s="8" t="s">
        <v>14</v>
      </c>
      <c r="E50" s="22" t="s">
        <v>575</v>
      </c>
      <c r="F50" s="6" t="s">
        <v>216</v>
      </c>
      <c r="G50" s="6" t="s">
        <v>177</v>
      </c>
      <c r="H50" s="6" t="s">
        <v>217</v>
      </c>
      <c r="I50" s="6" t="s">
        <v>218</v>
      </c>
      <c r="J50" s="18">
        <f>VLOOKUP(I50,[1]Sheet2!$B$2:$D$59,2,FALSE)</f>
        <v>23</v>
      </c>
      <c r="K50" s="18" t="str">
        <f>VLOOKUP(I50,[1]Sheet2!$B$2:$D$59,3,FALSE)</f>
        <v>00:49:25</v>
      </c>
      <c r="L50" s="18">
        <v>48</v>
      </c>
      <c r="M50" s="15" t="s">
        <v>565</v>
      </c>
    </row>
    <row r="51" spans="1:13" ht="19.95" customHeight="1">
      <c r="A51" s="6">
        <v>47048</v>
      </c>
      <c r="B51" s="6" t="s">
        <v>219</v>
      </c>
      <c r="C51" s="6" t="s">
        <v>198</v>
      </c>
      <c r="D51" s="6" t="s">
        <v>199</v>
      </c>
      <c r="E51" s="22" t="s">
        <v>575</v>
      </c>
      <c r="F51" s="6" t="s">
        <v>220</v>
      </c>
      <c r="G51" s="6" t="s">
        <v>201</v>
      </c>
      <c r="H51" s="6" t="s">
        <v>221</v>
      </c>
      <c r="I51" s="6" t="s">
        <v>222</v>
      </c>
      <c r="J51" s="18">
        <f>VLOOKUP(I51,[1]Sheet2!$B$2:$D$59,2,FALSE)</f>
        <v>15</v>
      </c>
      <c r="K51" s="18" t="str">
        <f>VLOOKUP(I51,[1]Sheet2!$B$2:$D$59,3,FALSE)</f>
        <v>01:56:26</v>
      </c>
      <c r="L51" s="18">
        <v>49</v>
      </c>
      <c r="M51" s="15" t="s">
        <v>565</v>
      </c>
    </row>
    <row r="52" spans="1:13" ht="19.95" customHeight="1">
      <c r="A52" s="6">
        <v>47660</v>
      </c>
      <c r="B52" s="6" t="s">
        <v>223</v>
      </c>
      <c r="C52" s="6" t="s">
        <v>198</v>
      </c>
      <c r="D52" s="6" t="s">
        <v>199</v>
      </c>
      <c r="E52" s="22" t="s">
        <v>575</v>
      </c>
      <c r="F52" s="6" t="s">
        <v>224</v>
      </c>
      <c r="G52" s="6" t="s">
        <v>201</v>
      </c>
      <c r="H52" s="6" t="s">
        <v>225</v>
      </c>
      <c r="I52" s="6" t="s">
        <v>226</v>
      </c>
      <c r="J52" s="18">
        <f>VLOOKUP(I52,[1]Sheet2!$B$2:$D$59,2,FALSE)</f>
        <v>15</v>
      </c>
      <c r="K52" s="18" t="str">
        <f>VLOOKUP(I52,[1]Sheet2!$B$2:$D$59,3,FALSE)</f>
        <v>00:57:28</v>
      </c>
      <c r="L52" s="18">
        <v>50</v>
      </c>
      <c r="M52" s="15" t="s">
        <v>565</v>
      </c>
    </row>
    <row r="53" spans="1:13" ht="19.95" customHeight="1">
      <c r="A53" s="6">
        <v>47672</v>
      </c>
      <c r="B53" s="6" t="s">
        <v>227</v>
      </c>
      <c r="C53" s="6" t="s">
        <v>198</v>
      </c>
      <c r="D53" s="6" t="s">
        <v>199</v>
      </c>
      <c r="E53" s="22" t="s">
        <v>575</v>
      </c>
      <c r="F53" s="6" t="s">
        <v>228</v>
      </c>
      <c r="G53" s="6" t="s">
        <v>201</v>
      </c>
      <c r="H53" s="6" t="s">
        <v>206</v>
      </c>
      <c r="I53" s="6" t="s">
        <v>229</v>
      </c>
      <c r="J53" s="18">
        <f>VLOOKUP(I53,[1]Sheet2!$B$2:$D$59,2,FALSE)</f>
        <v>9</v>
      </c>
      <c r="K53" s="18" t="str">
        <f>VLOOKUP(I53,[1]Sheet2!$B$2:$D$59,3,FALSE)</f>
        <v>00:38:19</v>
      </c>
      <c r="L53" s="18">
        <v>51</v>
      </c>
      <c r="M53" s="15" t="s">
        <v>565</v>
      </c>
    </row>
    <row r="54" spans="1:13" ht="19.95" customHeight="1">
      <c r="A54" s="6">
        <v>47073</v>
      </c>
      <c r="B54" s="6" t="s">
        <v>230</v>
      </c>
      <c r="C54" s="6" t="s">
        <v>198</v>
      </c>
      <c r="D54" s="6" t="s">
        <v>199</v>
      </c>
      <c r="E54" s="22" t="s">
        <v>575</v>
      </c>
      <c r="F54" s="6" t="s">
        <v>231</v>
      </c>
      <c r="G54" s="6" t="s">
        <v>201</v>
      </c>
      <c r="H54" s="6" t="s">
        <v>232</v>
      </c>
      <c r="I54" s="6" t="s">
        <v>233</v>
      </c>
      <c r="J54" s="18">
        <f>VLOOKUP(I54,[1]Sheet2!$B$2:$D$59,2,FALSE)</f>
        <v>7</v>
      </c>
      <c r="K54" s="18" t="str">
        <f>VLOOKUP(I54,[1]Sheet2!$B$2:$D$59,3,FALSE)</f>
        <v>01:00:12</v>
      </c>
      <c r="L54" s="18">
        <v>52</v>
      </c>
      <c r="M54" s="15" t="s">
        <v>565</v>
      </c>
    </row>
    <row r="55" spans="1:13" ht="19.95" customHeight="1">
      <c r="A55" s="6">
        <v>47046</v>
      </c>
      <c r="B55" s="6" t="s">
        <v>234</v>
      </c>
      <c r="C55" s="6" t="s">
        <v>198</v>
      </c>
      <c r="D55" s="6" t="s">
        <v>199</v>
      </c>
      <c r="E55" s="22" t="s">
        <v>575</v>
      </c>
      <c r="F55" s="6" t="s">
        <v>235</v>
      </c>
      <c r="G55" s="6" t="s">
        <v>201</v>
      </c>
      <c r="H55" s="6" t="s">
        <v>221</v>
      </c>
      <c r="I55" s="6" t="s">
        <v>236</v>
      </c>
      <c r="J55" s="18">
        <f>VLOOKUP(I55,[1]Sheet2!$B$2:$D$59,2,FALSE)</f>
        <v>5</v>
      </c>
      <c r="K55" s="18" t="str">
        <f>VLOOKUP(I55,[1]Sheet2!$B$2:$D$59,3,FALSE)</f>
        <v>01:37:27</v>
      </c>
      <c r="L55" s="18">
        <v>53</v>
      </c>
      <c r="M55" s="15" t="s">
        <v>565</v>
      </c>
    </row>
    <row r="56" spans="1:13" ht="19.95" customHeight="1">
      <c r="A56" s="6">
        <v>47658</v>
      </c>
      <c r="B56" s="6" t="s">
        <v>237</v>
      </c>
      <c r="C56" s="6" t="s">
        <v>198</v>
      </c>
      <c r="D56" s="6" t="s">
        <v>199</v>
      </c>
      <c r="E56" s="22" t="s">
        <v>575</v>
      </c>
      <c r="F56" s="6" t="s">
        <v>238</v>
      </c>
      <c r="G56" s="6" t="s">
        <v>201</v>
      </c>
      <c r="H56" s="6" t="s">
        <v>225</v>
      </c>
      <c r="I56" s="6" t="s">
        <v>239</v>
      </c>
      <c r="J56" s="18">
        <f>VLOOKUP(I56,[1]Sheet2!$B$2:$D$59,2,FALSE)</f>
        <v>5</v>
      </c>
      <c r="K56" s="18" t="str">
        <f>VLOOKUP(I56,[1]Sheet2!$B$2:$D$59,3,FALSE)</f>
        <v>00:13:04</v>
      </c>
      <c r="L56" s="18">
        <v>54</v>
      </c>
      <c r="M56" s="15" t="s">
        <v>565</v>
      </c>
    </row>
    <row r="57" spans="1:13" ht="19.95" customHeight="1">
      <c r="A57" s="6">
        <v>46028</v>
      </c>
      <c r="B57" s="6" t="s">
        <v>240</v>
      </c>
      <c r="C57" s="8" t="s">
        <v>13</v>
      </c>
      <c r="D57" s="8" t="s">
        <v>14</v>
      </c>
      <c r="E57" s="22" t="s">
        <v>575</v>
      </c>
      <c r="F57" s="6" t="s">
        <v>241</v>
      </c>
      <c r="G57" s="6" t="s">
        <v>79</v>
      </c>
      <c r="H57" s="6" t="s">
        <v>80</v>
      </c>
      <c r="I57" s="6" t="s">
        <v>242</v>
      </c>
      <c r="J57" s="18">
        <f>VLOOKUP(I57,[1]Sheet2!$B$2:$D$59,2,FALSE)</f>
        <v>0</v>
      </c>
      <c r="K57" s="18">
        <f>VLOOKUP(I57,[1]Sheet2!$B$2:$D$59,3,FALSE)</f>
        <v>0</v>
      </c>
      <c r="L57" s="18">
        <v>55</v>
      </c>
      <c r="M57" s="15" t="s">
        <v>565</v>
      </c>
    </row>
    <row r="58" spans="1:13" ht="19.95" customHeight="1">
      <c r="A58" s="6">
        <v>46050</v>
      </c>
      <c r="B58" s="6" t="s">
        <v>243</v>
      </c>
      <c r="C58" s="8" t="s">
        <v>13</v>
      </c>
      <c r="D58" s="8" t="s">
        <v>14</v>
      </c>
      <c r="E58" s="22" t="s">
        <v>575</v>
      </c>
      <c r="F58" s="6" t="s">
        <v>244</v>
      </c>
      <c r="G58" s="6" t="s">
        <v>245</v>
      </c>
      <c r="H58" s="6" t="s">
        <v>246</v>
      </c>
      <c r="I58" s="6" t="s">
        <v>247</v>
      </c>
      <c r="J58" s="18">
        <f>VLOOKUP(I58,[1]Sheet2!$B$2:$D$59,2,FALSE)</f>
        <v>0</v>
      </c>
      <c r="K58" s="18">
        <f>VLOOKUP(I58,[1]Sheet2!$B$2:$D$59,3,FALSE)</f>
        <v>0</v>
      </c>
      <c r="L58" s="18">
        <v>56</v>
      </c>
      <c r="M58" s="15" t="s">
        <v>565</v>
      </c>
    </row>
    <row r="59" spans="1:13" ht="19.95" customHeight="1">
      <c r="A59" s="6">
        <v>47272</v>
      </c>
      <c r="B59" s="6" t="s">
        <v>251</v>
      </c>
      <c r="C59" s="8" t="s">
        <v>13</v>
      </c>
      <c r="D59" s="8" t="s">
        <v>14</v>
      </c>
      <c r="E59" s="22" t="s">
        <v>575</v>
      </c>
      <c r="F59" s="6" t="s">
        <v>252</v>
      </c>
      <c r="G59" s="6" t="s">
        <v>245</v>
      </c>
      <c r="H59" s="6" t="s">
        <v>253</v>
      </c>
      <c r="I59" s="6" t="s">
        <v>254</v>
      </c>
      <c r="J59" s="18">
        <f>VLOOKUP(I59,[1]Sheet2!$B$2:$D$59,2,FALSE)</f>
        <v>0</v>
      </c>
      <c r="K59" s="18">
        <f>VLOOKUP(I59,[1]Sheet2!$B$2:$D$59,3,FALSE)</f>
        <v>0</v>
      </c>
      <c r="L59" s="18">
        <v>57</v>
      </c>
      <c r="M59" s="15" t="s">
        <v>565</v>
      </c>
    </row>
    <row r="60" spans="1:13" ht="19.95" customHeight="1">
      <c r="A60" s="6">
        <v>47324</v>
      </c>
      <c r="B60" s="6" t="s">
        <v>259</v>
      </c>
      <c r="C60" s="8" t="s">
        <v>13</v>
      </c>
      <c r="D60" s="8" t="s">
        <v>14</v>
      </c>
      <c r="E60" s="22" t="s">
        <v>575</v>
      </c>
      <c r="F60" s="6" t="s">
        <v>260</v>
      </c>
      <c r="G60" s="6" t="s">
        <v>245</v>
      </c>
      <c r="H60" s="6" t="s">
        <v>253</v>
      </c>
      <c r="I60" s="6" t="s">
        <v>261</v>
      </c>
      <c r="J60" s="18">
        <f>VLOOKUP(I60,[1]Sheet2!$B$2:$D$59,2,FALSE)</f>
        <v>0</v>
      </c>
      <c r="K60" s="18">
        <f>VLOOKUP(I60,[1]Sheet2!$B$2:$D$59,3,FALSE)</f>
        <v>0</v>
      </c>
      <c r="L60" s="18">
        <v>58</v>
      </c>
      <c r="M60" s="15" t="s">
        <v>565</v>
      </c>
    </row>
    <row r="61" spans="1:13" ht="19.95" customHeight="1">
      <c r="A61" s="2"/>
      <c r="B61" s="2"/>
      <c r="C61" s="2"/>
      <c r="D61" s="2"/>
      <c r="E61" s="2"/>
      <c r="F61" s="2"/>
      <c r="G61" s="2"/>
      <c r="H61" s="2"/>
      <c r="I61" s="2"/>
      <c r="J61" s="10"/>
      <c r="K61" s="10"/>
      <c r="L61" s="10"/>
      <c r="M61" s="15"/>
    </row>
    <row r="62" spans="1:13" ht="19.95" customHeight="1">
      <c r="A62" s="7">
        <v>46506</v>
      </c>
      <c r="B62" s="7" t="s">
        <v>262</v>
      </c>
      <c r="C62" s="9" t="s">
        <v>13</v>
      </c>
      <c r="D62" s="9" t="s">
        <v>14</v>
      </c>
      <c r="E62" s="22" t="s">
        <v>576</v>
      </c>
      <c r="F62" s="7" t="s">
        <v>263</v>
      </c>
      <c r="G62" s="7" t="s">
        <v>264</v>
      </c>
      <c r="H62" s="7" t="s">
        <v>265</v>
      </c>
      <c r="I62" s="7" t="s">
        <v>266</v>
      </c>
      <c r="J62" s="10">
        <f>VLOOKUP(I62,[1]Sheet3!$A$1:$B$75,2,FALSE)</f>
        <v>122.155</v>
      </c>
      <c r="K62" s="10" t="str">
        <f>VLOOKUP(I62,[1]Sheet3!$A$1:$C$75,3,FALSE)</f>
        <v>01:53:40</v>
      </c>
      <c r="L62" s="10">
        <v>1</v>
      </c>
      <c r="M62" s="17" t="s">
        <v>566</v>
      </c>
    </row>
    <row r="63" spans="1:13" ht="19.95" customHeight="1">
      <c r="A63" s="7">
        <v>46091</v>
      </c>
      <c r="B63" s="7" t="s">
        <v>267</v>
      </c>
      <c r="C63" s="9" t="s">
        <v>13</v>
      </c>
      <c r="D63" s="9" t="s">
        <v>14</v>
      </c>
      <c r="E63" s="22" t="s">
        <v>576</v>
      </c>
      <c r="F63" s="7" t="s">
        <v>268</v>
      </c>
      <c r="G63" s="7" t="s">
        <v>269</v>
      </c>
      <c r="H63" s="7" t="s">
        <v>270</v>
      </c>
      <c r="I63" s="7" t="s">
        <v>271</v>
      </c>
      <c r="J63" s="10">
        <f>VLOOKUP(I63,[1]Sheet3!$A$1:$B$75,2,FALSE)</f>
        <v>121.92</v>
      </c>
      <c r="K63" s="10" t="str">
        <f>VLOOKUP(I63,[1]Sheet3!$A$1:$C$75,3,FALSE)</f>
        <v>01:20:04</v>
      </c>
      <c r="L63" s="10">
        <v>2</v>
      </c>
      <c r="M63" s="17" t="s">
        <v>567</v>
      </c>
    </row>
    <row r="64" spans="1:13" ht="19.95" customHeight="1">
      <c r="A64" s="7">
        <v>45794</v>
      </c>
      <c r="B64" s="7" t="s">
        <v>272</v>
      </c>
      <c r="C64" s="9" t="s">
        <v>13</v>
      </c>
      <c r="D64" s="9" t="s">
        <v>14</v>
      </c>
      <c r="E64" s="22" t="s">
        <v>576</v>
      </c>
      <c r="F64" s="7" t="s">
        <v>273</v>
      </c>
      <c r="G64" s="7" t="s">
        <v>163</v>
      </c>
      <c r="H64" s="7" t="s">
        <v>164</v>
      </c>
      <c r="I64" s="7" t="s">
        <v>274</v>
      </c>
      <c r="J64" s="10">
        <f>VLOOKUP(I64,[1]Sheet3!$A$1:$B$75,2,FALSE)</f>
        <v>121.855</v>
      </c>
      <c r="K64" s="10" t="str">
        <f>VLOOKUP(I64,[1]Sheet3!$A$1:$C$75,3,FALSE)</f>
        <v>01:31:38</v>
      </c>
      <c r="L64" s="10">
        <v>3</v>
      </c>
      <c r="M64" s="17" t="s">
        <v>568</v>
      </c>
    </row>
    <row r="65" spans="1:13" ht="19.95" customHeight="1">
      <c r="A65" s="7">
        <v>46222</v>
      </c>
      <c r="B65" s="7" t="s">
        <v>275</v>
      </c>
      <c r="C65" s="9" t="s">
        <v>13</v>
      </c>
      <c r="D65" s="9" t="s">
        <v>14</v>
      </c>
      <c r="E65" s="22" t="s">
        <v>576</v>
      </c>
      <c r="F65" s="7" t="s">
        <v>276</v>
      </c>
      <c r="G65" s="7" t="s">
        <v>133</v>
      </c>
      <c r="H65" s="7" t="s">
        <v>134</v>
      </c>
      <c r="I65" s="7" t="s">
        <v>277</v>
      </c>
      <c r="J65" s="10">
        <f>VLOOKUP(I65,[1]Sheet3!$A$1:$B$75,2,FALSE)</f>
        <v>121.51</v>
      </c>
      <c r="K65" s="10" t="str">
        <f>VLOOKUP(I65,[1]Sheet3!$A$1:$C$75,3,FALSE)</f>
        <v>01:29:39</v>
      </c>
      <c r="L65" s="10">
        <v>4</v>
      </c>
      <c r="M65" s="15" t="s">
        <v>19</v>
      </c>
    </row>
    <row r="66" spans="1:13" ht="19.95" customHeight="1">
      <c r="A66" s="7">
        <v>46589</v>
      </c>
      <c r="B66" s="7" t="s">
        <v>278</v>
      </c>
      <c r="C66" s="9" t="s">
        <v>13</v>
      </c>
      <c r="D66" s="9" t="s">
        <v>14</v>
      </c>
      <c r="E66" s="22" t="s">
        <v>576</v>
      </c>
      <c r="F66" s="7" t="s">
        <v>279</v>
      </c>
      <c r="G66" s="7" t="s">
        <v>280</v>
      </c>
      <c r="H66" s="7" t="s">
        <v>281</v>
      </c>
      <c r="I66" s="7" t="s">
        <v>282</v>
      </c>
      <c r="J66" s="10">
        <f>VLOOKUP(I66,[1]Sheet3!$A$1:$B$75,2,FALSE)</f>
        <v>121.495</v>
      </c>
      <c r="K66" s="10" t="str">
        <f>VLOOKUP(I66,[1]Sheet3!$A$1:$C$75,3,FALSE)</f>
        <v>01:23:22</v>
      </c>
      <c r="L66" s="10">
        <v>5</v>
      </c>
      <c r="M66" s="15" t="s">
        <v>19</v>
      </c>
    </row>
    <row r="67" spans="1:13" ht="19.95" customHeight="1">
      <c r="A67" s="7">
        <v>45245</v>
      </c>
      <c r="B67" s="7" t="s">
        <v>283</v>
      </c>
      <c r="C67" s="9" t="s">
        <v>13</v>
      </c>
      <c r="D67" s="9" t="s">
        <v>14</v>
      </c>
      <c r="E67" s="22" t="s">
        <v>576</v>
      </c>
      <c r="F67" s="7" t="s">
        <v>284</v>
      </c>
      <c r="G67" s="7" t="s">
        <v>177</v>
      </c>
      <c r="H67" s="7" t="s">
        <v>217</v>
      </c>
      <c r="I67" s="7" t="s">
        <v>285</v>
      </c>
      <c r="J67" s="10">
        <f>VLOOKUP(I67,[1]Sheet3!$A$1:$B$75,2,FALSE)</f>
        <v>121.37</v>
      </c>
      <c r="K67" s="10" t="str">
        <f>VLOOKUP(I67,[1]Sheet3!$A$1:$C$75,3,FALSE)</f>
        <v>01:30:54</v>
      </c>
      <c r="L67" s="10">
        <v>6</v>
      </c>
      <c r="M67" s="15" t="s">
        <v>19</v>
      </c>
    </row>
    <row r="68" spans="1:13" ht="19.95" customHeight="1">
      <c r="A68" s="7">
        <v>46705</v>
      </c>
      <c r="B68" s="7" t="s">
        <v>286</v>
      </c>
      <c r="C68" s="9" t="s">
        <v>13</v>
      </c>
      <c r="D68" s="9" t="s">
        <v>14</v>
      </c>
      <c r="E68" s="22" t="s">
        <v>576</v>
      </c>
      <c r="F68" s="7" t="s">
        <v>287</v>
      </c>
      <c r="G68" s="7" t="s">
        <v>177</v>
      </c>
      <c r="H68" s="7" t="s">
        <v>213</v>
      </c>
      <c r="I68" s="7" t="s">
        <v>288</v>
      </c>
      <c r="J68" s="10">
        <f>VLOOKUP(I68,[1]Sheet3!$A$1:$B$75,2,FALSE)</f>
        <v>121.355</v>
      </c>
      <c r="K68" s="10" t="str">
        <f>VLOOKUP(I68,[1]Sheet3!$A$1:$C$75,3,FALSE)</f>
        <v>01:57:47</v>
      </c>
      <c r="L68" s="10">
        <v>7</v>
      </c>
      <c r="M68" s="15" t="s">
        <v>19</v>
      </c>
    </row>
    <row r="69" spans="1:13" ht="19.95" customHeight="1">
      <c r="A69" s="7">
        <v>46073</v>
      </c>
      <c r="B69" s="7" t="s">
        <v>289</v>
      </c>
      <c r="C69" s="9" t="s">
        <v>13</v>
      </c>
      <c r="D69" s="9" t="s">
        <v>14</v>
      </c>
      <c r="E69" s="22" t="s">
        <v>576</v>
      </c>
      <c r="F69" s="7" t="s">
        <v>290</v>
      </c>
      <c r="G69" s="7" t="s">
        <v>177</v>
      </c>
      <c r="H69" s="7" t="s">
        <v>178</v>
      </c>
      <c r="I69" s="7" t="s">
        <v>291</v>
      </c>
      <c r="J69" s="10">
        <f>VLOOKUP(I69,[1]Sheet3!$A$1:$B$75,2,FALSE)</f>
        <v>121.33</v>
      </c>
      <c r="K69" s="10" t="str">
        <f>VLOOKUP(I69,[1]Sheet3!$A$1:$C$75,3,FALSE)</f>
        <v>01:52:11</v>
      </c>
      <c r="L69" s="10">
        <v>8</v>
      </c>
      <c r="M69" s="15" t="s">
        <v>19</v>
      </c>
    </row>
    <row r="70" spans="1:13" ht="19.95" customHeight="1">
      <c r="A70" s="7">
        <v>46220</v>
      </c>
      <c r="B70" s="7" t="s">
        <v>292</v>
      </c>
      <c r="C70" s="9" t="s">
        <v>13</v>
      </c>
      <c r="D70" s="9" t="s">
        <v>14</v>
      </c>
      <c r="E70" s="22" t="s">
        <v>576</v>
      </c>
      <c r="F70" s="7" t="s">
        <v>293</v>
      </c>
      <c r="G70" s="7" t="s">
        <v>128</v>
      </c>
      <c r="H70" s="7" t="s">
        <v>129</v>
      </c>
      <c r="I70" s="7" t="s">
        <v>294</v>
      </c>
      <c r="J70" s="10">
        <f>VLOOKUP(I70,[1]Sheet3!$A$1:$B$75,2,FALSE)</f>
        <v>121.32</v>
      </c>
      <c r="K70" s="10" t="str">
        <f>VLOOKUP(I70,[1]Sheet3!$A$1:$C$75,3,FALSE)</f>
        <v>01:46:21</v>
      </c>
      <c r="L70" s="10">
        <v>9</v>
      </c>
      <c r="M70" s="15" t="s">
        <v>19</v>
      </c>
    </row>
    <row r="71" spans="1:13" ht="19.95" customHeight="1">
      <c r="A71" s="7">
        <v>45795</v>
      </c>
      <c r="B71" s="7" t="s">
        <v>295</v>
      </c>
      <c r="C71" s="9" t="s">
        <v>13</v>
      </c>
      <c r="D71" s="9" t="s">
        <v>14</v>
      </c>
      <c r="E71" s="22" t="s">
        <v>576</v>
      </c>
      <c r="F71" s="7" t="s">
        <v>296</v>
      </c>
      <c r="G71" s="7" t="s">
        <v>297</v>
      </c>
      <c r="H71" s="7" t="s">
        <v>298</v>
      </c>
      <c r="I71" s="7" t="s">
        <v>299</v>
      </c>
      <c r="J71" s="10">
        <f>VLOOKUP(I71,[1]Sheet3!$A$1:$B$75,2,FALSE)</f>
        <v>120.13500000000001</v>
      </c>
      <c r="K71" s="10" t="str">
        <f>VLOOKUP(I71,[1]Sheet3!$A$1:$C$75,3,FALSE)</f>
        <v>01:01:03</v>
      </c>
      <c r="L71" s="10">
        <v>10</v>
      </c>
      <c r="M71" s="15" t="s">
        <v>19</v>
      </c>
    </row>
    <row r="72" spans="1:13" ht="19.95" customHeight="1">
      <c r="A72" s="7">
        <v>46092</v>
      </c>
      <c r="B72" s="7" t="s">
        <v>300</v>
      </c>
      <c r="C72" s="9" t="s">
        <v>13</v>
      </c>
      <c r="D72" s="9" t="s">
        <v>14</v>
      </c>
      <c r="E72" s="22" t="s">
        <v>576</v>
      </c>
      <c r="F72" s="7" t="s">
        <v>301</v>
      </c>
      <c r="G72" s="7" t="s">
        <v>269</v>
      </c>
      <c r="H72" s="7" t="s">
        <v>270</v>
      </c>
      <c r="I72" s="7" t="s">
        <v>302</v>
      </c>
      <c r="J72" s="10">
        <f>VLOOKUP(I72,[1]Sheet3!$A$1:$B$75,2,FALSE)</f>
        <v>120.09</v>
      </c>
      <c r="K72" s="10" t="str">
        <f>VLOOKUP(I72,[1]Sheet3!$A$1:$C$75,3,FALSE)</f>
        <v>01:35:28</v>
      </c>
      <c r="L72" s="10">
        <v>11</v>
      </c>
      <c r="M72" s="15" t="s">
        <v>19</v>
      </c>
    </row>
    <row r="73" spans="1:13" ht="19.95" customHeight="1">
      <c r="A73" s="7">
        <v>47749</v>
      </c>
      <c r="B73" s="7" t="s">
        <v>303</v>
      </c>
      <c r="C73" s="9" t="s">
        <v>13</v>
      </c>
      <c r="D73" s="9" t="s">
        <v>14</v>
      </c>
      <c r="E73" s="22" t="s">
        <v>576</v>
      </c>
      <c r="F73" s="7" t="s">
        <v>304</v>
      </c>
      <c r="G73" s="7" t="s">
        <v>280</v>
      </c>
      <c r="H73" s="7" t="s">
        <v>305</v>
      </c>
      <c r="I73" s="7" t="s">
        <v>306</v>
      </c>
      <c r="J73" s="10">
        <f>VLOOKUP(I73,[1]Sheet3!$A$1:$B$75,2,FALSE)</f>
        <v>119.905</v>
      </c>
      <c r="K73" s="10" t="str">
        <f>VLOOKUP(I73,[1]Sheet3!$A$1:$C$75,3,FALSE)</f>
        <v>01:21:21</v>
      </c>
      <c r="L73" s="10">
        <v>12</v>
      </c>
      <c r="M73" s="15" t="s">
        <v>19</v>
      </c>
    </row>
    <row r="74" spans="1:13" ht="19.95" customHeight="1">
      <c r="A74" s="7">
        <v>45785</v>
      </c>
      <c r="B74" s="7" t="s">
        <v>307</v>
      </c>
      <c r="C74" s="9" t="s">
        <v>13</v>
      </c>
      <c r="D74" s="9" t="s">
        <v>14</v>
      </c>
      <c r="E74" s="22" t="s">
        <v>576</v>
      </c>
      <c r="F74" s="7" t="s">
        <v>308</v>
      </c>
      <c r="G74" s="7" t="s">
        <v>74</v>
      </c>
      <c r="H74" s="7" t="s">
        <v>309</v>
      </c>
      <c r="I74" s="7" t="s">
        <v>310</v>
      </c>
      <c r="J74" s="10">
        <f>VLOOKUP(I74,[1]Sheet3!$A$1:$B$75,2,FALSE)</f>
        <v>119.69499999999999</v>
      </c>
      <c r="K74" s="10" t="str">
        <f>VLOOKUP(I74,[1]Sheet3!$A$1:$C$75,3,FALSE)</f>
        <v>01:24:08</v>
      </c>
      <c r="L74" s="10">
        <v>13</v>
      </c>
      <c r="M74" s="15" t="s">
        <v>570</v>
      </c>
    </row>
    <row r="75" spans="1:13" ht="19.95" customHeight="1">
      <c r="A75" s="7">
        <v>45792</v>
      </c>
      <c r="B75" s="7" t="s">
        <v>311</v>
      </c>
      <c r="C75" s="9" t="s">
        <v>13</v>
      </c>
      <c r="D75" s="9" t="s">
        <v>14</v>
      </c>
      <c r="E75" s="22" t="s">
        <v>576</v>
      </c>
      <c r="F75" s="7" t="s">
        <v>312</v>
      </c>
      <c r="G75" s="7" t="s">
        <v>138</v>
      </c>
      <c r="H75" s="7" t="s">
        <v>139</v>
      </c>
      <c r="I75" s="7" t="s">
        <v>313</v>
      </c>
      <c r="J75" s="10">
        <f>VLOOKUP(I75,[1]Sheet3!$A$1:$B$75,2,FALSE)</f>
        <v>119.45</v>
      </c>
      <c r="K75" s="10" t="str">
        <f>VLOOKUP(I75,[1]Sheet3!$A$1:$C$75,3,FALSE)</f>
        <v>00:50:13</v>
      </c>
      <c r="L75" s="10">
        <v>14</v>
      </c>
      <c r="M75" s="15" t="s">
        <v>570</v>
      </c>
    </row>
    <row r="76" spans="1:13" ht="19.95" customHeight="1">
      <c r="A76" s="7">
        <v>45789</v>
      </c>
      <c r="B76" s="7" t="s">
        <v>314</v>
      </c>
      <c r="C76" s="9" t="s">
        <v>13</v>
      </c>
      <c r="D76" s="9" t="s">
        <v>14</v>
      </c>
      <c r="E76" s="22" t="s">
        <v>576</v>
      </c>
      <c r="F76" s="7" t="s">
        <v>315</v>
      </c>
      <c r="G76" s="7" t="s">
        <v>74</v>
      </c>
      <c r="H76" s="7" t="s">
        <v>75</v>
      </c>
      <c r="I76" s="7" t="s">
        <v>316</v>
      </c>
      <c r="J76" s="10">
        <f>VLOOKUP(I76,[1]Sheet3!$A$1:$B$75,2,FALSE)</f>
        <v>119.37</v>
      </c>
      <c r="K76" s="10" t="str">
        <f>VLOOKUP(I76,[1]Sheet3!$A$1:$C$75,3,FALSE)</f>
        <v>01:57:29</v>
      </c>
      <c r="L76" s="10">
        <v>15</v>
      </c>
      <c r="M76" s="15" t="s">
        <v>570</v>
      </c>
    </row>
    <row r="77" spans="1:13" ht="19.95" customHeight="1">
      <c r="A77" s="7">
        <v>46083</v>
      </c>
      <c r="B77" s="7" t="s">
        <v>317</v>
      </c>
      <c r="C77" s="9" t="s">
        <v>13</v>
      </c>
      <c r="D77" s="9" t="s">
        <v>14</v>
      </c>
      <c r="E77" s="22" t="s">
        <v>576</v>
      </c>
      <c r="F77" s="7" t="s">
        <v>318</v>
      </c>
      <c r="G77" s="7" t="s">
        <v>177</v>
      </c>
      <c r="H77" s="7" t="s">
        <v>319</v>
      </c>
      <c r="I77" s="7" t="s">
        <v>320</v>
      </c>
      <c r="J77" s="10">
        <f>VLOOKUP(I77,[1]Sheet3!$A$1:$B$75,2,FALSE)</f>
        <v>118.935</v>
      </c>
      <c r="K77" s="10" t="str">
        <f>VLOOKUP(I77,[1]Sheet3!$A$1:$C$75,3,FALSE)</f>
        <v>01:54:56</v>
      </c>
      <c r="L77" s="10">
        <v>16</v>
      </c>
      <c r="M77" s="15" t="s">
        <v>570</v>
      </c>
    </row>
    <row r="78" spans="1:13" ht="19.95" customHeight="1">
      <c r="A78" s="7">
        <v>45799</v>
      </c>
      <c r="B78" s="7" t="s">
        <v>321</v>
      </c>
      <c r="C78" s="9" t="s">
        <v>13</v>
      </c>
      <c r="D78" s="9" t="s">
        <v>14</v>
      </c>
      <c r="E78" s="22" t="s">
        <v>576</v>
      </c>
      <c r="F78" s="7" t="s">
        <v>322</v>
      </c>
      <c r="G78" s="7" t="s">
        <v>297</v>
      </c>
      <c r="H78" s="7" t="s">
        <v>298</v>
      </c>
      <c r="I78" s="7" t="s">
        <v>323</v>
      </c>
      <c r="J78" s="10">
        <f>VLOOKUP(I78,[1]Sheet3!$A$1:$B$75,2,FALSE)</f>
        <v>118.86</v>
      </c>
      <c r="K78" s="10" t="str">
        <f>VLOOKUP(I78,[1]Sheet3!$A$1:$C$75,3,FALSE)</f>
        <v>01:29:36</v>
      </c>
      <c r="L78" s="10">
        <v>17</v>
      </c>
      <c r="M78" s="15" t="s">
        <v>570</v>
      </c>
    </row>
    <row r="79" spans="1:13" ht="19.95" customHeight="1">
      <c r="A79" s="7">
        <v>45832</v>
      </c>
      <c r="B79" s="7" t="s">
        <v>324</v>
      </c>
      <c r="C79" s="9" t="s">
        <v>13</v>
      </c>
      <c r="D79" s="9" t="s">
        <v>14</v>
      </c>
      <c r="E79" s="22" t="s">
        <v>576</v>
      </c>
      <c r="F79" s="7" t="s">
        <v>325</v>
      </c>
      <c r="G79" s="7" t="s">
        <v>177</v>
      </c>
      <c r="H79" s="7" t="s">
        <v>326</v>
      </c>
      <c r="I79" s="7" t="s">
        <v>327</v>
      </c>
      <c r="J79" s="10">
        <f>VLOOKUP(I79,[1]Sheet3!$A$1:$B$75,2,FALSE)</f>
        <v>118.76</v>
      </c>
      <c r="K79" s="10" t="str">
        <f>VLOOKUP(I79,[1]Sheet3!$A$1:$C$75,3,FALSE)</f>
        <v>01:55:43</v>
      </c>
      <c r="L79" s="10">
        <v>18</v>
      </c>
      <c r="M79" s="15" t="s">
        <v>570</v>
      </c>
    </row>
    <row r="80" spans="1:13" ht="19.95" customHeight="1">
      <c r="A80" s="7">
        <v>47270</v>
      </c>
      <c r="B80" s="7" t="s">
        <v>328</v>
      </c>
      <c r="C80" s="9" t="s">
        <v>13</v>
      </c>
      <c r="D80" s="9" t="s">
        <v>14</v>
      </c>
      <c r="E80" s="22" t="s">
        <v>576</v>
      </c>
      <c r="F80" s="7" t="s">
        <v>329</v>
      </c>
      <c r="G80" s="7" t="s">
        <v>280</v>
      </c>
      <c r="H80" s="7" t="s">
        <v>330</v>
      </c>
      <c r="I80" s="7" t="s">
        <v>331</v>
      </c>
      <c r="J80" s="10">
        <f>VLOOKUP(I80,[1]Sheet3!$A$1:$B$75,2,FALSE)</f>
        <v>118.745</v>
      </c>
      <c r="K80" s="10" t="str">
        <f>VLOOKUP(I80,[1]Sheet3!$A$1:$C$75,3,FALSE)</f>
        <v>01:40:05</v>
      </c>
      <c r="L80" s="10">
        <v>19</v>
      </c>
      <c r="M80" s="15" t="s">
        <v>570</v>
      </c>
    </row>
    <row r="81" spans="1:13" ht="19.95" customHeight="1">
      <c r="A81" s="7">
        <v>46444</v>
      </c>
      <c r="B81" s="7" t="s">
        <v>332</v>
      </c>
      <c r="C81" s="9" t="s">
        <v>13</v>
      </c>
      <c r="D81" s="9" t="s">
        <v>14</v>
      </c>
      <c r="E81" s="22" t="s">
        <v>576</v>
      </c>
      <c r="F81" s="7" t="s">
        <v>333</v>
      </c>
      <c r="G81" s="7" t="s">
        <v>123</v>
      </c>
      <c r="H81" s="7" t="s">
        <v>147</v>
      </c>
      <c r="I81" s="7" t="s">
        <v>334</v>
      </c>
      <c r="J81" s="10">
        <f>VLOOKUP(I81,[1]Sheet3!$A$1:$B$75,2,FALSE)</f>
        <v>118.47499999999999</v>
      </c>
      <c r="K81" s="10" t="str">
        <f>VLOOKUP(I81,[1]Sheet3!$A$1:$C$75,3,FALSE)</f>
        <v>01:56:27</v>
      </c>
      <c r="L81" s="10">
        <v>20</v>
      </c>
      <c r="M81" s="15" t="s">
        <v>570</v>
      </c>
    </row>
    <row r="82" spans="1:13" ht="19.95" customHeight="1">
      <c r="A82" s="7">
        <v>45216</v>
      </c>
      <c r="B82" s="7" t="s">
        <v>335</v>
      </c>
      <c r="C82" s="9" t="s">
        <v>13</v>
      </c>
      <c r="D82" s="9" t="s">
        <v>14</v>
      </c>
      <c r="E82" s="22" t="s">
        <v>576</v>
      </c>
      <c r="F82" s="7" t="s">
        <v>336</v>
      </c>
      <c r="G82" s="7" t="s">
        <v>50</v>
      </c>
      <c r="H82" s="7" t="s">
        <v>70</v>
      </c>
      <c r="I82" s="7" t="s">
        <v>337</v>
      </c>
      <c r="J82" s="10">
        <f>VLOOKUP(I82,[1]Sheet3!$A$1:$B$75,2,FALSE)</f>
        <v>118.17</v>
      </c>
      <c r="K82" s="10" t="str">
        <f>VLOOKUP(I82,[1]Sheet3!$A$1:$C$75,3,FALSE)</f>
        <v>01:22:35</v>
      </c>
      <c r="L82" s="10">
        <v>21</v>
      </c>
      <c r="M82" s="15" t="s">
        <v>570</v>
      </c>
    </row>
    <row r="83" spans="1:13" ht="19.95" customHeight="1">
      <c r="A83" s="7">
        <v>45824</v>
      </c>
      <c r="B83" s="7" t="s">
        <v>338</v>
      </c>
      <c r="C83" s="9" t="s">
        <v>13</v>
      </c>
      <c r="D83" s="9" t="s">
        <v>14</v>
      </c>
      <c r="E83" s="22" t="s">
        <v>576</v>
      </c>
      <c r="F83" s="7" t="s">
        <v>339</v>
      </c>
      <c r="G83" s="7" t="s">
        <v>177</v>
      </c>
      <c r="H83" s="7" t="s">
        <v>340</v>
      </c>
      <c r="I83" s="7" t="s">
        <v>341</v>
      </c>
      <c r="J83" s="10">
        <f>VLOOKUP(I83,[1]Sheet3!$A$1:$B$75,2,FALSE)</f>
        <v>117.685</v>
      </c>
      <c r="K83" s="10" t="str">
        <f>VLOOKUP(I83,[1]Sheet3!$A$1:$C$75,3,FALSE)</f>
        <v>01:17:26</v>
      </c>
      <c r="L83" s="10">
        <v>22</v>
      </c>
      <c r="M83" s="15" t="s">
        <v>570</v>
      </c>
    </row>
    <row r="84" spans="1:13" ht="19.95" customHeight="1">
      <c r="A84" s="7">
        <v>46656</v>
      </c>
      <c r="B84" s="7" t="s">
        <v>342</v>
      </c>
      <c r="C84" s="9" t="s">
        <v>13</v>
      </c>
      <c r="D84" s="9" t="s">
        <v>14</v>
      </c>
      <c r="E84" s="22" t="s">
        <v>576</v>
      </c>
      <c r="F84" s="7" t="s">
        <v>343</v>
      </c>
      <c r="G84" s="7" t="s">
        <v>280</v>
      </c>
      <c r="H84" s="7" t="s">
        <v>344</v>
      </c>
      <c r="I84" s="7" t="s">
        <v>345</v>
      </c>
      <c r="J84" s="10">
        <f>VLOOKUP(I84,[1]Sheet3!$A$1:$B$75,2,FALSE)</f>
        <v>117.5</v>
      </c>
      <c r="K84" s="10" t="str">
        <f>VLOOKUP(I84,[1]Sheet3!$A$1:$C$75,3,FALSE)</f>
        <v>01:13:37</v>
      </c>
      <c r="L84" s="10">
        <v>23</v>
      </c>
      <c r="M84" s="15" t="s">
        <v>570</v>
      </c>
    </row>
    <row r="85" spans="1:13" ht="19.95" customHeight="1">
      <c r="A85" s="7">
        <v>45831</v>
      </c>
      <c r="B85" s="7" t="s">
        <v>346</v>
      </c>
      <c r="C85" s="9" t="s">
        <v>13</v>
      </c>
      <c r="D85" s="9" t="s">
        <v>14</v>
      </c>
      <c r="E85" s="22" t="s">
        <v>576</v>
      </c>
      <c r="F85" s="7" t="s">
        <v>347</v>
      </c>
      <c r="G85" s="7" t="s">
        <v>177</v>
      </c>
      <c r="H85" s="7" t="s">
        <v>340</v>
      </c>
      <c r="I85" s="7" t="s">
        <v>348</v>
      </c>
      <c r="J85" s="10">
        <f>VLOOKUP(I85,[1]Sheet3!$A$1:$B$75,2,FALSE)</f>
        <v>117.435</v>
      </c>
      <c r="K85" s="10" t="str">
        <f>VLOOKUP(I85,[1]Sheet3!$A$1:$C$75,3,FALSE)</f>
        <v>00:46:18</v>
      </c>
      <c r="L85" s="10">
        <v>24</v>
      </c>
      <c r="M85" s="15" t="s">
        <v>570</v>
      </c>
    </row>
    <row r="86" spans="1:13" ht="19.95" customHeight="1">
      <c r="A86" s="7">
        <v>47691</v>
      </c>
      <c r="B86" s="7" t="s">
        <v>349</v>
      </c>
      <c r="C86" s="9" t="s">
        <v>13</v>
      </c>
      <c r="D86" s="9" t="s">
        <v>14</v>
      </c>
      <c r="E86" s="22" t="s">
        <v>576</v>
      </c>
      <c r="F86" s="7" t="s">
        <v>350</v>
      </c>
      <c r="G86" s="7" t="s">
        <v>280</v>
      </c>
      <c r="H86" s="7" t="s">
        <v>351</v>
      </c>
      <c r="I86" s="7" t="s">
        <v>352</v>
      </c>
      <c r="J86" s="10">
        <f>VLOOKUP(I86,[1]Sheet3!$A$1:$B$75,2,FALSE)</f>
        <v>116.85</v>
      </c>
      <c r="K86" s="10" t="str">
        <f>VLOOKUP(I86,[1]Sheet3!$A$1:$C$75,3,FALSE)</f>
        <v>01:45:43</v>
      </c>
      <c r="L86" s="10">
        <v>25</v>
      </c>
      <c r="M86" s="15" t="s">
        <v>570</v>
      </c>
    </row>
    <row r="87" spans="1:13" ht="19.95" customHeight="1">
      <c r="A87" s="7">
        <v>46219</v>
      </c>
      <c r="B87" s="7" t="s">
        <v>353</v>
      </c>
      <c r="C87" s="9" t="s">
        <v>13</v>
      </c>
      <c r="D87" s="9" t="s">
        <v>14</v>
      </c>
      <c r="E87" s="22" t="s">
        <v>576</v>
      </c>
      <c r="F87" s="7" t="s">
        <v>354</v>
      </c>
      <c r="G87" s="7" t="s">
        <v>185</v>
      </c>
      <c r="H87" s="7" t="s">
        <v>186</v>
      </c>
      <c r="I87" s="7" t="s">
        <v>355</v>
      </c>
      <c r="J87" s="10">
        <f>VLOOKUP(I87,[1]Sheet3!$A$1:$B$75,2,FALSE)</f>
        <v>116.76</v>
      </c>
      <c r="K87" s="10" t="str">
        <f>VLOOKUP(I87,[1]Sheet3!$A$1:$C$75,3,FALSE)</f>
        <v>00:44:46</v>
      </c>
      <c r="L87" s="10">
        <v>26</v>
      </c>
      <c r="M87" s="15" t="s">
        <v>570</v>
      </c>
    </row>
    <row r="88" spans="1:13" ht="19.95" customHeight="1">
      <c r="A88" s="7">
        <v>46779</v>
      </c>
      <c r="B88" s="7" t="s">
        <v>356</v>
      </c>
      <c r="C88" s="9" t="s">
        <v>13</v>
      </c>
      <c r="D88" s="9" t="s">
        <v>14</v>
      </c>
      <c r="E88" s="22" t="s">
        <v>576</v>
      </c>
      <c r="F88" s="7" t="s">
        <v>357</v>
      </c>
      <c r="G88" s="7" t="s">
        <v>26</v>
      </c>
      <c r="H88" s="7" t="s">
        <v>159</v>
      </c>
      <c r="I88" s="7" t="s">
        <v>358</v>
      </c>
      <c r="J88" s="10">
        <f>VLOOKUP(I88,[1]Sheet3!$A$1:$B$75,2,FALSE)</f>
        <v>116.47</v>
      </c>
      <c r="K88" s="10" t="str">
        <f>VLOOKUP(I88,[1]Sheet3!$A$1:$C$75,3,FALSE)</f>
        <v>01:30:29</v>
      </c>
      <c r="L88" s="10">
        <v>27</v>
      </c>
      <c r="M88" s="15" t="s">
        <v>570</v>
      </c>
    </row>
    <row r="89" spans="1:13" ht="19.95" customHeight="1">
      <c r="A89" s="7">
        <v>45801</v>
      </c>
      <c r="B89" s="7" t="s">
        <v>359</v>
      </c>
      <c r="C89" s="9" t="s">
        <v>13</v>
      </c>
      <c r="D89" s="9" t="s">
        <v>14</v>
      </c>
      <c r="E89" s="22" t="s">
        <v>576</v>
      </c>
      <c r="F89" s="7" t="s">
        <v>360</v>
      </c>
      <c r="G89" s="7" t="s">
        <v>168</v>
      </c>
      <c r="H89" s="7" t="s">
        <v>169</v>
      </c>
      <c r="I89" s="7" t="s">
        <v>361</v>
      </c>
      <c r="J89" s="10">
        <f>VLOOKUP(I89,[1]Sheet3!$A$1:$B$75,2,FALSE)</f>
        <v>116.075</v>
      </c>
      <c r="K89" s="10" t="str">
        <f>VLOOKUP(I89,[1]Sheet3!$A$1:$C$75,3,FALSE)</f>
        <v>01:25:20</v>
      </c>
      <c r="L89" s="10">
        <v>28</v>
      </c>
      <c r="M89" s="15" t="s">
        <v>570</v>
      </c>
    </row>
    <row r="90" spans="1:13" ht="19.95" customHeight="1">
      <c r="A90" s="7">
        <v>46080</v>
      </c>
      <c r="B90" s="7" t="s">
        <v>362</v>
      </c>
      <c r="C90" s="9" t="s">
        <v>13</v>
      </c>
      <c r="D90" s="9" t="s">
        <v>14</v>
      </c>
      <c r="E90" s="22" t="s">
        <v>576</v>
      </c>
      <c r="F90" s="7" t="s">
        <v>363</v>
      </c>
      <c r="G90" s="7" t="s">
        <v>177</v>
      </c>
      <c r="H90" s="7" t="s">
        <v>319</v>
      </c>
      <c r="I90" s="7" t="s">
        <v>364</v>
      </c>
      <c r="J90" s="10">
        <f>VLOOKUP(I90,[1]Sheet3!$A$1:$B$75,2,FALSE)</f>
        <v>115.965</v>
      </c>
      <c r="K90" s="10" t="str">
        <f>VLOOKUP(I90,[1]Sheet3!$A$1:$C$75,3,FALSE)</f>
        <v>01:47:22</v>
      </c>
      <c r="L90" s="10">
        <v>29</v>
      </c>
      <c r="M90" s="15" t="s">
        <v>570</v>
      </c>
    </row>
    <row r="91" spans="1:13" ht="19.95" customHeight="1">
      <c r="A91" s="7">
        <v>45781</v>
      </c>
      <c r="B91" s="7" t="s">
        <v>365</v>
      </c>
      <c r="C91" s="9" t="s">
        <v>13</v>
      </c>
      <c r="D91" s="9" t="s">
        <v>14</v>
      </c>
      <c r="E91" s="22" t="s">
        <v>576</v>
      </c>
      <c r="F91" s="7" t="s">
        <v>366</v>
      </c>
      <c r="G91" s="7" t="s">
        <v>45</v>
      </c>
      <c r="H91" s="7" t="s">
        <v>46</v>
      </c>
      <c r="I91" s="7" t="s">
        <v>367</v>
      </c>
      <c r="J91" s="10">
        <f>VLOOKUP(I91,[1]Sheet3!$A$1:$B$75,2,FALSE)</f>
        <v>115.715</v>
      </c>
      <c r="K91" s="10" t="str">
        <f>VLOOKUP(I91,[1]Sheet3!$A$1:$C$75,3,FALSE)</f>
        <v>01:57:48</v>
      </c>
      <c r="L91" s="10">
        <v>30</v>
      </c>
      <c r="M91" s="15" t="s">
        <v>570</v>
      </c>
    </row>
    <row r="92" spans="1:13" ht="19.95" customHeight="1">
      <c r="A92" s="7">
        <v>46442</v>
      </c>
      <c r="B92" s="7" t="s">
        <v>368</v>
      </c>
      <c r="C92" s="9" t="s">
        <v>13</v>
      </c>
      <c r="D92" s="9" t="s">
        <v>14</v>
      </c>
      <c r="E92" s="22" t="s">
        <v>576</v>
      </c>
      <c r="F92" s="7" t="s">
        <v>369</v>
      </c>
      <c r="G92" s="7" t="s">
        <v>26</v>
      </c>
      <c r="H92" s="7" t="s">
        <v>27</v>
      </c>
      <c r="I92" s="7" t="s">
        <v>370</v>
      </c>
      <c r="J92" s="10">
        <f>VLOOKUP(I92,[1]Sheet3!$A$1:$B$75,2,FALSE)</f>
        <v>115.355</v>
      </c>
      <c r="K92" s="10" t="str">
        <f>VLOOKUP(I92,[1]Sheet3!$A$1:$C$75,3,FALSE)</f>
        <v>01:45:51</v>
      </c>
      <c r="L92" s="10">
        <v>31</v>
      </c>
      <c r="M92" s="15" t="s">
        <v>570</v>
      </c>
    </row>
    <row r="93" spans="1:13" ht="19.95" customHeight="1">
      <c r="A93" s="7">
        <v>46436</v>
      </c>
      <c r="B93" s="7" t="s">
        <v>371</v>
      </c>
      <c r="C93" s="9" t="s">
        <v>13</v>
      </c>
      <c r="D93" s="9" t="s">
        <v>14</v>
      </c>
      <c r="E93" s="22" t="s">
        <v>576</v>
      </c>
      <c r="F93" s="7" t="s">
        <v>372</v>
      </c>
      <c r="G93" s="7" t="s">
        <v>373</v>
      </c>
      <c r="H93" s="7" t="s">
        <v>374</v>
      </c>
      <c r="I93" s="7" t="s">
        <v>375</v>
      </c>
      <c r="J93" s="10">
        <f>VLOOKUP(I93,[1]Sheet3!$A$1:$B$75,2,FALSE)</f>
        <v>114.89</v>
      </c>
      <c r="K93" s="10" t="str">
        <f>VLOOKUP(I93,[1]Sheet3!$A$1:$C$75,3,FALSE)</f>
        <v>01:20:04</v>
      </c>
      <c r="L93" s="10">
        <v>32</v>
      </c>
      <c r="M93" s="15" t="s">
        <v>570</v>
      </c>
    </row>
    <row r="94" spans="1:13" ht="19.95" customHeight="1">
      <c r="A94" s="7">
        <v>45212</v>
      </c>
      <c r="B94" s="7" t="s">
        <v>376</v>
      </c>
      <c r="C94" s="9" t="s">
        <v>13</v>
      </c>
      <c r="D94" s="9" t="s">
        <v>14</v>
      </c>
      <c r="E94" s="22" t="s">
        <v>576</v>
      </c>
      <c r="F94" s="7" t="s">
        <v>377</v>
      </c>
      <c r="G94" s="7" t="s">
        <v>99</v>
      </c>
      <c r="H94" s="7" t="s">
        <v>100</v>
      </c>
      <c r="I94" s="7" t="s">
        <v>378</v>
      </c>
      <c r="J94" s="10">
        <f>VLOOKUP(I94,[1]Sheet3!$A$1:$B$75,2,FALSE)</f>
        <v>114.795</v>
      </c>
      <c r="K94" s="10" t="str">
        <f>VLOOKUP(I94,[1]Sheet3!$A$1:$C$75,3,FALSE)</f>
        <v>00:49:43</v>
      </c>
      <c r="L94" s="10">
        <v>33</v>
      </c>
      <c r="M94" s="15" t="s">
        <v>570</v>
      </c>
    </row>
    <row r="95" spans="1:13" ht="19.95" customHeight="1">
      <c r="A95" s="7">
        <v>46437</v>
      </c>
      <c r="B95" s="7" t="s">
        <v>379</v>
      </c>
      <c r="C95" s="9" t="s">
        <v>13</v>
      </c>
      <c r="D95" s="9" t="s">
        <v>14</v>
      </c>
      <c r="E95" s="22" t="s">
        <v>576</v>
      </c>
      <c r="F95" s="7" t="s">
        <v>380</v>
      </c>
      <c r="G95" s="7" t="s">
        <v>373</v>
      </c>
      <c r="H95" s="7" t="s">
        <v>374</v>
      </c>
      <c r="I95" s="7" t="s">
        <v>381</v>
      </c>
      <c r="J95" s="10">
        <f>VLOOKUP(I95,[1]Sheet3!$A$1:$B$75,2,FALSE)</f>
        <v>114.735</v>
      </c>
      <c r="K95" s="10" t="str">
        <f>VLOOKUP(I95,[1]Sheet3!$A$1:$C$75,3,FALSE)</f>
        <v>01:08:26</v>
      </c>
      <c r="L95" s="10">
        <v>34</v>
      </c>
      <c r="M95" s="15" t="s">
        <v>570</v>
      </c>
    </row>
    <row r="96" spans="1:13" ht="19.95" customHeight="1">
      <c r="A96" s="7">
        <v>47718</v>
      </c>
      <c r="B96" s="7" t="s">
        <v>382</v>
      </c>
      <c r="C96" s="9" t="s">
        <v>13</v>
      </c>
      <c r="D96" s="9" t="s">
        <v>14</v>
      </c>
      <c r="E96" s="22" t="s">
        <v>576</v>
      </c>
      <c r="F96" s="7" t="s">
        <v>383</v>
      </c>
      <c r="G96" s="7" t="s">
        <v>280</v>
      </c>
      <c r="H96" s="7" t="s">
        <v>384</v>
      </c>
      <c r="I96" s="7" t="s">
        <v>385</v>
      </c>
      <c r="J96" s="10">
        <f>VLOOKUP(I96,[1]Sheet3!$A$1:$B$75,2,FALSE)</f>
        <v>114.73</v>
      </c>
      <c r="K96" s="10" t="str">
        <f>VLOOKUP(I96,[1]Sheet3!$A$1:$C$75,3,FALSE)</f>
        <v>01:55:36</v>
      </c>
      <c r="L96" s="10">
        <v>35</v>
      </c>
      <c r="M96" s="15" t="s">
        <v>570</v>
      </c>
    </row>
    <row r="97" spans="1:13" ht="19.95" customHeight="1">
      <c r="A97" s="7">
        <v>46584</v>
      </c>
      <c r="B97" s="7" t="s">
        <v>386</v>
      </c>
      <c r="C97" s="9" t="s">
        <v>13</v>
      </c>
      <c r="D97" s="9" t="s">
        <v>14</v>
      </c>
      <c r="E97" s="22" t="s">
        <v>576</v>
      </c>
      <c r="F97" s="7" t="s">
        <v>387</v>
      </c>
      <c r="G97" s="7" t="s">
        <v>31</v>
      </c>
      <c r="H97" s="7" t="s">
        <v>32</v>
      </c>
      <c r="I97" s="7" t="s">
        <v>388</v>
      </c>
      <c r="J97" s="10">
        <f>VLOOKUP(I97,[1]Sheet3!$A$1:$B$75,2,FALSE)</f>
        <v>114.535</v>
      </c>
      <c r="K97" s="10" t="str">
        <f>VLOOKUP(I97,[1]Sheet3!$A$1:$C$75,3,FALSE)</f>
        <v>01:33:52</v>
      </c>
      <c r="L97" s="10">
        <v>36</v>
      </c>
      <c r="M97" s="15" t="s">
        <v>569</v>
      </c>
    </row>
    <row r="98" spans="1:13" ht="19.95" customHeight="1">
      <c r="A98" s="7">
        <v>46446</v>
      </c>
      <c r="B98" s="7" t="s">
        <v>389</v>
      </c>
      <c r="C98" s="9" t="s">
        <v>13</v>
      </c>
      <c r="D98" s="9" t="s">
        <v>14</v>
      </c>
      <c r="E98" s="22" t="s">
        <v>576</v>
      </c>
      <c r="F98" s="7" t="s">
        <v>390</v>
      </c>
      <c r="G98" s="7" t="s">
        <v>123</v>
      </c>
      <c r="H98" s="7" t="s">
        <v>124</v>
      </c>
      <c r="I98" s="7" t="s">
        <v>391</v>
      </c>
      <c r="J98" s="10">
        <f>VLOOKUP(I98,[1]Sheet3!$A$1:$B$75,2,FALSE)</f>
        <v>113.13500000000001</v>
      </c>
      <c r="K98" s="10" t="str">
        <f>VLOOKUP(I98,[1]Sheet3!$A$1:$C$75,3,FALSE)</f>
        <v>00:57:32</v>
      </c>
      <c r="L98" s="10">
        <v>37</v>
      </c>
      <c r="M98" s="15" t="s">
        <v>569</v>
      </c>
    </row>
    <row r="99" spans="1:13" ht="19.95" customHeight="1">
      <c r="A99" s="7">
        <v>47255</v>
      </c>
      <c r="B99" s="7" t="s">
        <v>392</v>
      </c>
      <c r="C99" s="9" t="s">
        <v>13</v>
      </c>
      <c r="D99" s="9" t="s">
        <v>14</v>
      </c>
      <c r="E99" s="22" t="s">
        <v>576</v>
      </c>
      <c r="F99" s="7" t="s">
        <v>393</v>
      </c>
      <c r="G99" s="7" t="s">
        <v>280</v>
      </c>
      <c r="H99" s="7" t="s">
        <v>394</v>
      </c>
      <c r="I99" s="7" t="s">
        <v>395</v>
      </c>
      <c r="J99" s="10">
        <f>VLOOKUP(I99,[1]Sheet3!$A$1:$B$75,2,FALSE)</f>
        <v>112.825</v>
      </c>
      <c r="K99" s="10" t="str">
        <f>VLOOKUP(I99,[1]Sheet3!$A$1:$C$75,3,FALSE)</f>
        <v>01:00:04</v>
      </c>
      <c r="L99" s="10">
        <v>38</v>
      </c>
      <c r="M99" s="15" t="s">
        <v>569</v>
      </c>
    </row>
    <row r="100" spans="1:13" ht="19.95" customHeight="1">
      <c r="A100" s="7">
        <v>47536</v>
      </c>
      <c r="B100" s="7" t="s">
        <v>396</v>
      </c>
      <c r="C100" s="9" t="s">
        <v>13</v>
      </c>
      <c r="D100" s="9" t="s">
        <v>14</v>
      </c>
      <c r="E100" s="22" t="s">
        <v>576</v>
      </c>
      <c r="F100" s="7" t="s">
        <v>397</v>
      </c>
      <c r="G100" s="7" t="s">
        <v>280</v>
      </c>
      <c r="H100" s="7" t="s">
        <v>398</v>
      </c>
      <c r="I100" s="7" t="s">
        <v>399</v>
      </c>
      <c r="J100" s="10">
        <f>VLOOKUP(I100,[1]Sheet3!$A$1:$B$75,2,FALSE)</f>
        <v>112.58</v>
      </c>
      <c r="K100" s="10" t="str">
        <f>VLOOKUP(I100,[1]Sheet3!$A$1:$C$75,3,FALSE)</f>
        <v>01:06:51</v>
      </c>
      <c r="L100" s="10">
        <v>39</v>
      </c>
      <c r="M100" s="15" t="s">
        <v>569</v>
      </c>
    </row>
    <row r="101" spans="1:13" ht="19.95" customHeight="1">
      <c r="A101" s="7">
        <v>44263</v>
      </c>
      <c r="B101" s="7" t="s">
        <v>400</v>
      </c>
      <c r="C101" s="9" t="s">
        <v>13</v>
      </c>
      <c r="D101" s="9" t="s">
        <v>14</v>
      </c>
      <c r="E101" s="22" t="s">
        <v>576</v>
      </c>
      <c r="F101" s="7" t="s">
        <v>401</v>
      </c>
      <c r="G101" s="7" t="s">
        <v>26</v>
      </c>
      <c r="H101" s="7" t="s">
        <v>155</v>
      </c>
      <c r="I101" s="7" t="s">
        <v>402</v>
      </c>
      <c r="J101" s="10">
        <f>VLOOKUP(I101,[1]Sheet3!$A$1:$B$75,2,FALSE)</f>
        <v>112.52</v>
      </c>
      <c r="K101" s="10" t="str">
        <f>VLOOKUP(I101,[1]Sheet3!$A$1:$C$75,3,FALSE)</f>
        <v>01:35:28</v>
      </c>
      <c r="L101" s="10">
        <v>40</v>
      </c>
      <c r="M101" s="15" t="s">
        <v>571</v>
      </c>
    </row>
    <row r="102" spans="1:13" ht="19.95" customHeight="1">
      <c r="A102" s="7">
        <v>47724</v>
      </c>
      <c r="B102" s="7" t="s">
        <v>403</v>
      </c>
      <c r="C102" s="9" t="s">
        <v>13</v>
      </c>
      <c r="D102" s="9" t="s">
        <v>14</v>
      </c>
      <c r="E102" s="22" t="s">
        <v>576</v>
      </c>
      <c r="F102" s="7" t="s">
        <v>404</v>
      </c>
      <c r="G102" s="7" t="s">
        <v>280</v>
      </c>
      <c r="H102" s="7" t="s">
        <v>405</v>
      </c>
      <c r="I102" s="7" t="s">
        <v>406</v>
      </c>
      <c r="J102" s="10">
        <f>VLOOKUP(I102,[1]Sheet3!$A$1:$B$75,2,FALSE)</f>
        <v>112.51</v>
      </c>
      <c r="K102" s="10" t="str">
        <f>VLOOKUP(I102,[1]Sheet3!$A$1:$C$75,3,FALSE)</f>
        <v>01:16:23</v>
      </c>
      <c r="L102" s="10">
        <v>41</v>
      </c>
      <c r="M102" s="15" t="s">
        <v>571</v>
      </c>
    </row>
    <row r="103" spans="1:13" ht="19.95" customHeight="1">
      <c r="A103" s="7">
        <v>44245</v>
      </c>
      <c r="B103" s="7" t="s">
        <v>407</v>
      </c>
      <c r="C103" s="9" t="s">
        <v>13</v>
      </c>
      <c r="D103" s="9" t="s">
        <v>14</v>
      </c>
      <c r="E103" s="22" t="s">
        <v>576</v>
      </c>
      <c r="F103" s="7" t="s">
        <v>408</v>
      </c>
      <c r="G103" s="7" t="s">
        <v>26</v>
      </c>
      <c r="H103" s="7" t="s">
        <v>409</v>
      </c>
      <c r="I103" s="7" t="s">
        <v>410</v>
      </c>
      <c r="J103" s="10">
        <f>VLOOKUP(I103,[1]Sheet3!$A$1:$B$75,2,FALSE)</f>
        <v>112.36</v>
      </c>
      <c r="K103" s="10" t="str">
        <f>VLOOKUP(I103,[1]Sheet3!$A$1:$C$75,3,FALSE)</f>
        <v>01:20:48</v>
      </c>
      <c r="L103" s="10">
        <v>42</v>
      </c>
      <c r="M103" s="15" t="s">
        <v>571</v>
      </c>
    </row>
    <row r="104" spans="1:13" ht="19.95" customHeight="1">
      <c r="A104" s="7">
        <v>47276</v>
      </c>
      <c r="B104" s="7" t="s">
        <v>411</v>
      </c>
      <c r="C104" s="9" t="s">
        <v>13</v>
      </c>
      <c r="D104" s="9" t="s">
        <v>14</v>
      </c>
      <c r="E104" s="22" t="s">
        <v>576</v>
      </c>
      <c r="F104" s="7" t="s">
        <v>412</v>
      </c>
      <c r="G104" s="7" t="s">
        <v>280</v>
      </c>
      <c r="H104" s="7" t="s">
        <v>413</v>
      </c>
      <c r="I104" s="7" t="s">
        <v>414</v>
      </c>
      <c r="J104" s="10">
        <f>VLOOKUP(I104,[1]Sheet3!$A$1:$B$75,2,FALSE)</f>
        <v>111.955</v>
      </c>
      <c r="K104" s="10" t="str">
        <f>VLOOKUP(I104,[1]Sheet3!$A$1:$C$75,3,FALSE)</f>
        <v>01:04:02</v>
      </c>
      <c r="L104" s="10">
        <v>43</v>
      </c>
      <c r="M104" s="15" t="s">
        <v>571</v>
      </c>
    </row>
    <row r="105" spans="1:13" ht="19.95" customHeight="1">
      <c r="A105" s="7">
        <v>47764</v>
      </c>
      <c r="B105" s="7" t="s">
        <v>415</v>
      </c>
      <c r="C105" s="9" t="s">
        <v>13</v>
      </c>
      <c r="D105" s="9" t="s">
        <v>14</v>
      </c>
      <c r="E105" s="22" t="s">
        <v>576</v>
      </c>
      <c r="F105" s="7" t="s">
        <v>416</v>
      </c>
      <c r="G105" s="7" t="s">
        <v>280</v>
      </c>
      <c r="H105" s="7" t="s">
        <v>417</v>
      </c>
      <c r="I105" s="7" t="s">
        <v>416</v>
      </c>
      <c r="J105" s="10">
        <f>VLOOKUP(I105,[1]Sheet3!$A$1:$B$75,2,FALSE)</f>
        <v>111.66</v>
      </c>
      <c r="K105" s="10" t="str">
        <f>VLOOKUP(I105,[1]Sheet3!$A$1:$C$75,3,FALSE)</f>
        <v>01:47:01</v>
      </c>
      <c r="L105" s="10">
        <v>44</v>
      </c>
      <c r="M105" s="15" t="s">
        <v>571</v>
      </c>
    </row>
    <row r="106" spans="1:13" ht="19.95" customHeight="1">
      <c r="A106" s="7">
        <v>47258</v>
      </c>
      <c r="B106" s="7" t="s">
        <v>418</v>
      </c>
      <c r="C106" s="9" t="s">
        <v>13</v>
      </c>
      <c r="D106" s="9" t="s">
        <v>14</v>
      </c>
      <c r="E106" s="22" t="s">
        <v>576</v>
      </c>
      <c r="F106" s="7" t="s">
        <v>419</v>
      </c>
      <c r="G106" s="7" t="s">
        <v>280</v>
      </c>
      <c r="H106" s="7" t="s">
        <v>394</v>
      </c>
      <c r="I106" s="7" t="s">
        <v>420</v>
      </c>
      <c r="J106" s="10">
        <f>VLOOKUP(I106,[1]Sheet3!$A$1:$B$75,2,FALSE)</f>
        <v>110.235</v>
      </c>
      <c r="K106" s="10" t="str">
        <f>VLOOKUP(I106,[1]Sheet3!$A$1:$C$75,3,FALSE)</f>
        <v>01:56:05</v>
      </c>
      <c r="L106" s="10">
        <v>45</v>
      </c>
      <c r="M106" s="15" t="s">
        <v>571</v>
      </c>
    </row>
    <row r="107" spans="1:13" ht="19.95" customHeight="1">
      <c r="A107" s="7">
        <v>46597</v>
      </c>
      <c r="B107" s="7" t="s">
        <v>421</v>
      </c>
      <c r="C107" s="9" t="s">
        <v>13</v>
      </c>
      <c r="D107" s="9" t="s">
        <v>14</v>
      </c>
      <c r="E107" s="22" t="s">
        <v>576</v>
      </c>
      <c r="F107" s="7" t="s">
        <v>422</v>
      </c>
      <c r="G107" s="7" t="s">
        <v>280</v>
      </c>
      <c r="H107" s="7" t="s">
        <v>281</v>
      </c>
      <c r="I107" s="7" t="s">
        <v>423</v>
      </c>
      <c r="J107" s="10">
        <f>VLOOKUP(I107,[1]Sheet3!$A$1:$B$75,2,FALSE)</f>
        <v>53</v>
      </c>
      <c r="K107" s="10" t="str">
        <f>VLOOKUP(I107,[1]Sheet3!$A$1:$C$75,3,FALSE)</f>
        <v>01:53:26</v>
      </c>
      <c r="L107" s="10">
        <v>46</v>
      </c>
      <c r="M107" s="15" t="s">
        <v>571</v>
      </c>
    </row>
    <row r="108" spans="1:13" ht="19.95" customHeight="1">
      <c r="A108" s="7">
        <v>46677</v>
      </c>
      <c r="B108" s="7" t="s">
        <v>424</v>
      </c>
      <c r="C108" s="9" t="s">
        <v>13</v>
      </c>
      <c r="D108" s="9" t="s">
        <v>14</v>
      </c>
      <c r="E108" s="22" t="s">
        <v>576</v>
      </c>
      <c r="F108" s="7" t="s">
        <v>425</v>
      </c>
      <c r="G108" s="7" t="s">
        <v>280</v>
      </c>
      <c r="H108" s="7" t="s">
        <v>426</v>
      </c>
      <c r="I108" s="7" t="s">
        <v>427</v>
      </c>
      <c r="J108" s="10">
        <f>VLOOKUP(I108,[1]Sheet3!$A$1:$B$75,2,FALSE)</f>
        <v>53</v>
      </c>
      <c r="K108" s="10" t="str">
        <f>VLOOKUP(I108,[1]Sheet3!$A$1:$C$75,3,FALSE)</f>
        <v>01:07:59</v>
      </c>
      <c r="L108" s="10">
        <v>47</v>
      </c>
      <c r="M108" s="15" t="s">
        <v>571</v>
      </c>
    </row>
    <row r="109" spans="1:13" ht="19.95" customHeight="1">
      <c r="A109" s="7">
        <v>47532</v>
      </c>
      <c r="B109" s="7" t="s">
        <v>428</v>
      </c>
      <c r="C109" s="9" t="s">
        <v>13</v>
      </c>
      <c r="D109" s="9" t="s">
        <v>14</v>
      </c>
      <c r="E109" s="22" t="s">
        <v>576</v>
      </c>
      <c r="F109" s="7" t="s">
        <v>429</v>
      </c>
      <c r="G109" s="7" t="s">
        <v>280</v>
      </c>
      <c r="H109" s="7" t="s">
        <v>413</v>
      </c>
      <c r="I109" s="7" t="s">
        <v>430</v>
      </c>
      <c r="J109" s="10">
        <f>VLOOKUP(I109,[1]Sheet3!$A$1:$B$75,2,FALSE)</f>
        <v>53</v>
      </c>
      <c r="K109" s="10" t="str">
        <f>VLOOKUP(I109,[1]Sheet3!$A$1:$C$75,3,FALSE)</f>
        <v>00:46:51</v>
      </c>
      <c r="L109" s="10">
        <v>48</v>
      </c>
      <c r="M109" s="15" t="s">
        <v>571</v>
      </c>
    </row>
    <row r="110" spans="1:13" ht="19.95" customHeight="1">
      <c r="A110" s="7">
        <v>47535</v>
      </c>
      <c r="B110" s="7" t="s">
        <v>431</v>
      </c>
      <c r="C110" s="9" t="s">
        <v>13</v>
      </c>
      <c r="D110" s="9" t="s">
        <v>14</v>
      </c>
      <c r="E110" s="22" t="s">
        <v>576</v>
      </c>
      <c r="F110" s="7" t="s">
        <v>432</v>
      </c>
      <c r="G110" s="7" t="s">
        <v>280</v>
      </c>
      <c r="H110" s="7" t="s">
        <v>398</v>
      </c>
      <c r="I110" s="7" t="s">
        <v>433</v>
      </c>
      <c r="J110" s="10">
        <f>VLOOKUP(I110,[1]Sheet3!$A$1:$B$75,2,FALSE)</f>
        <v>53</v>
      </c>
      <c r="K110" s="10" t="str">
        <f>VLOOKUP(I110,[1]Sheet3!$A$1:$C$75,3,FALSE)</f>
        <v>01:12:43</v>
      </c>
      <c r="L110" s="10">
        <v>49</v>
      </c>
      <c r="M110" s="15" t="s">
        <v>571</v>
      </c>
    </row>
    <row r="111" spans="1:13" ht="19.95" customHeight="1">
      <c r="A111" s="7">
        <v>47693</v>
      </c>
      <c r="B111" s="7" t="s">
        <v>434</v>
      </c>
      <c r="C111" s="9" t="s">
        <v>13</v>
      </c>
      <c r="D111" s="9" t="s">
        <v>14</v>
      </c>
      <c r="E111" s="22" t="s">
        <v>576</v>
      </c>
      <c r="F111" s="7" t="s">
        <v>435</v>
      </c>
      <c r="G111" s="7" t="s">
        <v>280</v>
      </c>
      <c r="H111" s="7" t="s">
        <v>436</v>
      </c>
      <c r="I111" s="7" t="s">
        <v>437</v>
      </c>
      <c r="J111" s="10">
        <f>VLOOKUP(I111,[1]Sheet3!$A$1:$B$75,2,FALSE)</f>
        <v>53</v>
      </c>
      <c r="K111" s="10" t="str">
        <f>VLOOKUP(I111,[1]Sheet3!$A$1:$C$75,3,FALSE)</f>
        <v>01:13:51</v>
      </c>
      <c r="L111" s="10">
        <v>50</v>
      </c>
      <c r="M111" s="15" t="s">
        <v>571</v>
      </c>
    </row>
    <row r="112" spans="1:13" ht="19.95" customHeight="1">
      <c r="A112" s="7">
        <v>47705</v>
      </c>
      <c r="B112" s="7" t="s">
        <v>438</v>
      </c>
      <c r="C112" s="9" t="s">
        <v>13</v>
      </c>
      <c r="D112" s="9" t="s">
        <v>14</v>
      </c>
      <c r="E112" s="22" t="s">
        <v>576</v>
      </c>
      <c r="F112" s="7" t="s">
        <v>439</v>
      </c>
      <c r="G112" s="7" t="s">
        <v>280</v>
      </c>
      <c r="H112" s="7" t="s">
        <v>436</v>
      </c>
      <c r="I112" s="7" t="s">
        <v>439</v>
      </c>
      <c r="J112" s="10">
        <f>VLOOKUP(I112,[1]Sheet3!$A$1:$B$75,2,FALSE)</f>
        <v>53</v>
      </c>
      <c r="K112" s="10" t="str">
        <f>VLOOKUP(I112,[1]Sheet3!$A$1:$C$75,3,FALSE)</f>
        <v>01:35:02</v>
      </c>
      <c r="L112" s="10">
        <v>51</v>
      </c>
      <c r="M112" s="15" t="s">
        <v>571</v>
      </c>
    </row>
    <row r="113" spans="1:13" ht="19.95" customHeight="1">
      <c r="A113" s="7">
        <v>45846</v>
      </c>
      <c r="B113" s="7" t="s">
        <v>440</v>
      </c>
      <c r="C113" s="9" t="s">
        <v>13</v>
      </c>
      <c r="D113" s="9" t="s">
        <v>14</v>
      </c>
      <c r="E113" s="22" t="s">
        <v>576</v>
      </c>
      <c r="F113" s="7" t="s">
        <v>441</v>
      </c>
      <c r="G113" s="7" t="s">
        <v>177</v>
      </c>
      <c r="H113" s="7" t="s">
        <v>442</v>
      </c>
      <c r="I113" s="7" t="s">
        <v>443</v>
      </c>
      <c r="J113" s="10">
        <f>VLOOKUP(I113,[1]Sheet3!$A$1:$B$75,2,FALSE)</f>
        <v>47</v>
      </c>
      <c r="K113" s="10" t="str">
        <f>VLOOKUP(I113,[1]Sheet3!$A$1:$C$75,3,FALSE)</f>
        <v>01:43:29</v>
      </c>
      <c r="L113" s="10">
        <v>52</v>
      </c>
      <c r="M113" s="15" t="s">
        <v>571</v>
      </c>
    </row>
    <row r="114" spans="1:13" ht="19.95" customHeight="1">
      <c r="A114" s="7">
        <v>46567</v>
      </c>
      <c r="B114" s="7" t="s">
        <v>444</v>
      </c>
      <c r="C114" s="9" t="s">
        <v>13</v>
      </c>
      <c r="D114" s="9" t="s">
        <v>14</v>
      </c>
      <c r="E114" s="22" t="s">
        <v>576</v>
      </c>
      <c r="F114" s="7" t="s">
        <v>445</v>
      </c>
      <c r="G114" s="7" t="s">
        <v>21</v>
      </c>
      <c r="H114" s="7" t="s">
        <v>22</v>
      </c>
      <c r="I114" s="7" t="s">
        <v>446</v>
      </c>
      <c r="J114" s="10">
        <f>VLOOKUP(I114,[1]Sheet3!$A$1:$B$75,2,FALSE)</f>
        <v>39</v>
      </c>
      <c r="K114" s="10" t="str">
        <f>VLOOKUP(I114,[1]Sheet3!$A$1:$C$75,3,FALSE)</f>
        <v>01:26:33</v>
      </c>
      <c r="L114" s="10">
        <v>53</v>
      </c>
      <c r="M114" s="15" t="s">
        <v>571</v>
      </c>
    </row>
    <row r="115" spans="1:13" ht="19.95" customHeight="1">
      <c r="A115" s="7">
        <v>47388</v>
      </c>
      <c r="B115" s="7" t="s">
        <v>447</v>
      </c>
      <c r="C115" s="9" t="s">
        <v>13</v>
      </c>
      <c r="D115" s="9" t="s">
        <v>14</v>
      </c>
      <c r="E115" s="22" t="s">
        <v>576</v>
      </c>
      <c r="F115" s="7" t="s">
        <v>448</v>
      </c>
      <c r="G115" s="7" t="s">
        <v>177</v>
      </c>
      <c r="H115" s="7" t="s">
        <v>449</v>
      </c>
      <c r="I115" s="7" t="s">
        <v>450</v>
      </c>
      <c r="J115" s="10">
        <f>VLOOKUP(I115,[1]Sheet3!$A$1:$B$75,2,FALSE)</f>
        <v>39</v>
      </c>
      <c r="K115" s="10" t="str">
        <f>VLOOKUP(I115,[1]Sheet3!$A$1:$C$75,3,FALSE)</f>
        <v>01:02:50</v>
      </c>
      <c r="L115" s="10">
        <v>54</v>
      </c>
      <c r="M115" s="15" t="s">
        <v>571</v>
      </c>
    </row>
    <row r="116" spans="1:13" ht="19.95" customHeight="1">
      <c r="A116" s="7">
        <v>45691</v>
      </c>
      <c r="B116" s="7" t="s">
        <v>451</v>
      </c>
      <c r="C116" s="9" t="s">
        <v>13</v>
      </c>
      <c r="D116" s="9" t="s">
        <v>14</v>
      </c>
      <c r="E116" s="22" t="s">
        <v>576</v>
      </c>
      <c r="F116" s="7" t="s">
        <v>452</v>
      </c>
      <c r="G116" s="7" t="s">
        <v>115</v>
      </c>
      <c r="H116" s="7" t="s">
        <v>116</v>
      </c>
      <c r="I116" s="7" t="s">
        <v>453</v>
      </c>
      <c r="J116" s="10">
        <f>VLOOKUP(I116,[1]Sheet3!$A$1:$B$75,2,FALSE)</f>
        <v>39</v>
      </c>
      <c r="K116" s="10" t="str">
        <f>VLOOKUP(I116,[1]Sheet3!$A$1:$C$75,3,FALSE)</f>
        <v>01:42:02</v>
      </c>
      <c r="L116" s="10">
        <v>55</v>
      </c>
      <c r="M116" s="15" t="s">
        <v>571</v>
      </c>
    </row>
    <row r="117" spans="1:13" ht="19.95" customHeight="1">
      <c r="A117" s="7">
        <v>45843</v>
      </c>
      <c r="B117" s="7" t="s">
        <v>454</v>
      </c>
      <c r="C117" s="9" t="s">
        <v>13</v>
      </c>
      <c r="D117" s="9" t="s">
        <v>14</v>
      </c>
      <c r="E117" s="22" t="s">
        <v>576</v>
      </c>
      <c r="F117" s="7" t="s">
        <v>455</v>
      </c>
      <c r="G117" s="7" t="s">
        <v>177</v>
      </c>
      <c r="H117" s="7" t="s">
        <v>326</v>
      </c>
      <c r="I117" s="7" t="s">
        <v>456</v>
      </c>
      <c r="J117" s="10">
        <f>VLOOKUP(I117,[1]Sheet3!$A$1:$B$75,2,FALSE)</f>
        <v>37</v>
      </c>
      <c r="K117" s="10" t="str">
        <f>VLOOKUP(I117,[1]Sheet3!$A$1:$C$75,3,FALSE)</f>
        <v>01:32:04</v>
      </c>
      <c r="L117" s="10">
        <v>56</v>
      </c>
      <c r="M117" s="15" t="s">
        <v>571</v>
      </c>
    </row>
    <row r="118" spans="1:13" ht="19.95" customHeight="1">
      <c r="A118" s="7">
        <v>45778</v>
      </c>
      <c r="B118" s="7" t="s">
        <v>457</v>
      </c>
      <c r="C118" s="9" t="s">
        <v>13</v>
      </c>
      <c r="D118" s="9" t="s">
        <v>14</v>
      </c>
      <c r="E118" s="22" t="s">
        <v>576</v>
      </c>
      <c r="F118" s="7" t="s">
        <v>458</v>
      </c>
      <c r="G118" s="7" t="s">
        <v>64</v>
      </c>
      <c r="H118" s="7" t="s">
        <v>65</v>
      </c>
      <c r="I118" s="7" t="s">
        <v>459</v>
      </c>
      <c r="J118" s="10">
        <f>VLOOKUP(I118,[1]Sheet3!$A$1:$B$75,2,FALSE)</f>
        <v>31</v>
      </c>
      <c r="K118" s="10" t="str">
        <f>VLOOKUP(I118,[1]Sheet3!$A$1:$C$75,3,FALSE)</f>
        <v>01:58:36</v>
      </c>
      <c r="L118" s="10">
        <v>57</v>
      </c>
      <c r="M118" s="15" t="s">
        <v>571</v>
      </c>
    </row>
    <row r="119" spans="1:13" ht="19.95" customHeight="1">
      <c r="A119" s="7">
        <v>47755</v>
      </c>
      <c r="B119" s="7" t="s">
        <v>460</v>
      </c>
      <c r="C119" s="9" t="s">
        <v>13</v>
      </c>
      <c r="D119" s="9" t="s">
        <v>14</v>
      </c>
      <c r="E119" s="22" t="s">
        <v>576</v>
      </c>
      <c r="F119" s="7" t="s">
        <v>461</v>
      </c>
      <c r="G119" s="7" t="s">
        <v>280</v>
      </c>
      <c r="H119" s="7" t="s">
        <v>305</v>
      </c>
      <c r="I119" s="7" t="s">
        <v>462</v>
      </c>
      <c r="J119" s="10">
        <f>VLOOKUP(I119,[1]Sheet3!$A$1:$B$75,2,FALSE)</f>
        <v>29</v>
      </c>
      <c r="K119" s="10" t="str">
        <f>VLOOKUP(I119,[1]Sheet3!$A$1:$C$75,3,FALSE)</f>
        <v>01:08:32</v>
      </c>
      <c r="L119" s="10">
        <v>58</v>
      </c>
      <c r="M119" s="15" t="s">
        <v>571</v>
      </c>
    </row>
    <row r="120" spans="1:13" ht="19.95" customHeight="1">
      <c r="A120" s="7">
        <v>47957</v>
      </c>
      <c r="B120" s="7" t="s">
        <v>463</v>
      </c>
      <c r="C120" s="9" t="s">
        <v>13</v>
      </c>
      <c r="D120" s="9" t="s">
        <v>14</v>
      </c>
      <c r="E120" s="22" t="s">
        <v>576</v>
      </c>
      <c r="F120" s="7" t="s">
        <v>464</v>
      </c>
      <c r="G120" s="7" t="s">
        <v>280</v>
      </c>
      <c r="H120" s="7" t="s">
        <v>465</v>
      </c>
      <c r="I120" s="7" t="s">
        <v>466</v>
      </c>
      <c r="J120" s="10">
        <f>VLOOKUP(I120,[1]Sheet3!$A$1:$B$75,2,FALSE)</f>
        <v>29</v>
      </c>
      <c r="K120" s="10" t="str">
        <f>VLOOKUP(I120,[1]Sheet3!$A$1:$C$75,3,FALSE)</f>
        <v>01:42:41</v>
      </c>
      <c r="L120" s="10">
        <v>59</v>
      </c>
      <c r="M120" s="15" t="s">
        <v>571</v>
      </c>
    </row>
    <row r="121" spans="1:13" ht="19.95" customHeight="1">
      <c r="A121" s="7">
        <v>46079</v>
      </c>
      <c r="B121" s="7" t="s">
        <v>467</v>
      </c>
      <c r="C121" s="9" t="s">
        <v>13</v>
      </c>
      <c r="D121" s="9" t="s">
        <v>14</v>
      </c>
      <c r="E121" s="22" t="s">
        <v>576</v>
      </c>
      <c r="F121" s="7" t="s">
        <v>468</v>
      </c>
      <c r="G121" s="7" t="s">
        <v>109</v>
      </c>
      <c r="H121" s="7" t="s">
        <v>110</v>
      </c>
      <c r="I121" s="7" t="s">
        <v>469</v>
      </c>
      <c r="J121" s="10">
        <f>VLOOKUP(I121,[1]Sheet3!$A$1:$B$75,2,FALSE)</f>
        <v>25</v>
      </c>
      <c r="K121" s="10" t="str">
        <f>VLOOKUP(I121,[1]Sheet3!$A$1:$C$75,3,FALSE)</f>
        <v>01:11:54</v>
      </c>
      <c r="L121" s="10">
        <v>60</v>
      </c>
      <c r="M121" s="15" t="s">
        <v>571</v>
      </c>
    </row>
    <row r="122" spans="1:13" ht="19.95" customHeight="1">
      <c r="A122" s="7">
        <v>47262</v>
      </c>
      <c r="B122" s="7" t="s">
        <v>470</v>
      </c>
      <c r="C122" s="9" t="s">
        <v>13</v>
      </c>
      <c r="D122" s="9" t="s">
        <v>14</v>
      </c>
      <c r="E122" s="22" t="s">
        <v>576</v>
      </c>
      <c r="F122" s="7" t="s">
        <v>471</v>
      </c>
      <c r="G122" s="7" t="s">
        <v>280</v>
      </c>
      <c r="H122" s="7" t="s">
        <v>330</v>
      </c>
      <c r="I122" s="7" t="s">
        <v>472</v>
      </c>
      <c r="J122" s="10">
        <f>VLOOKUP(I122,[1]Sheet3!$A$1:$B$75,2,FALSE)</f>
        <v>17</v>
      </c>
      <c r="K122" s="10" t="str">
        <f>VLOOKUP(I122,[1]Sheet3!$A$1:$C$75,3,FALSE)</f>
        <v>01:57:34</v>
      </c>
      <c r="L122" s="10">
        <v>61</v>
      </c>
      <c r="M122" s="15" t="s">
        <v>571</v>
      </c>
    </row>
    <row r="123" spans="1:13" ht="19.95" customHeight="1">
      <c r="A123" s="7">
        <v>47251</v>
      </c>
      <c r="B123" s="7" t="s">
        <v>473</v>
      </c>
      <c r="C123" s="9" t="s">
        <v>13</v>
      </c>
      <c r="D123" s="9" t="s">
        <v>14</v>
      </c>
      <c r="E123" s="22" t="s">
        <v>576</v>
      </c>
      <c r="F123" s="7" t="s">
        <v>474</v>
      </c>
      <c r="G123" s="7" t="s">
        <v>280</v>
      </c>
      <c r="H123" s="7" t="s">
        <v>475</v>
      </c>
      <c r="I123" s="7" t="s">
        <v>476</v>
      </c>
      <c r="J123" s="10">
        <f>VLOOKUP(I123,[1]Sheet3!$A$1:$B$75,2,FALSE)</f>
        <v>15</v>
      </c>
      <c r="K123" s="10" t="str">
        <f>VLOOKUP(I123,[1]Sheet3!$A$1:$C$75,3,FALSE)</f>
        <v>00:55:14</v>
      </c>
      <c r="L123" s="10">
        <v>62</v>
      </c>
      <c r="M123" s="15" t="s">
        <v>571</v>
      </c>
    </row>
    <row r="124" spans="1:13" ht="19.95" customHeight="1">
      <c r="A124" s="7">
        <v>47679</v>
      </c>
      <c r="B124" s="7" t="s">
        <v>477</v>
      </c>
      <c r="C124" s="9" t="s">
        <v>13</v>
      </c>
      <c r="D124" s="9" t="s">
        <v>14</v>
      </c>
      <c r="E124" s="22" t="s">
        <v>576</v>
      </c>
      <c r="F124" s="7" t="s">
        <v>478</v>
      </c>
      <c r="G124" s="7" t="s">
        <v>280</v>
      </c>
      <c r="H124" s="7" t="s">
        <v>351</v>
      </c>
      <c r="I124" s="7" t="s">
        <v>478</v>
      </c>
      <c r="J124" s="10">
        <f>VLOOKUP(I124,[1]Sheet3!$A$1:$B$75,2,FALSE)</f>
        <v>15</v>
      </c>
      <c r="K124" s="10" t="str">
        <f>VLOOKUP(I124,[1]Sheet3!$A$1:$C$75,3,FALSE)</f>
        <v>01:04:54</v>
      </c>
      <c r="L124" s="10">
        <v>63</v>
      </c>
      <c r="M124" s="15" t="s">
        <v>571</v>
      </c>
    </row>
    <row r="125" spans="1:13" ht="19.95" customHeight="1">
      <c r="A125" s="7">
        <v>47768</v>
      </c>
      <c r="B125" s="7" t="s">
        <v>479</v>
      </c>
      <c r="C125" s="9" t="s">
        <v>13</v>
      </c>
      <c r="D125" s="9" t="s">
        <v>14</v>
      </c>
      <c r="E125" s="22" t="s">
        <v>576</v>
      </c>
      <c r="F125" s="7" t="s">
        <v>480</v>
      </c>
      <c r="G125" s="7" t="s">
        <v>280</v>
      </c>
      <c r="H125" s="7" t="s">
        <v>417</v>
      </c>
      <c r="I125" s="7" t="s">
        <v>480</v>
      </c>
      <c r="J125" s="10">
        <f>VLOOKUP(I125,[1]Sheet3!$A$1:$B$75,2,FALSE)</f>
        <v>15</v>
      </c>
      <c r="K125" s="10" t="str">
        <f>VLOOKUP(I125,[1]Sheet3!$A$1:$C$75,3,FALSE)</f>
        <v>00:30:43</v>
      </c>
      <c r="L125" s="10">
        <v>64</v>
      </c>
      <c r="M125" s="15" t="s">
        <v>571</v>
      </c>
    </row>
    <row r="126" spans="1:13" ht="19.95" customHeight="1">
      <c r="A126" s="7">
        <v>46496</v>
      </c>
      <c r="B126" s="7" t="s">
        <v>481</v>
      </c>
      <c r="C126" s="7" t="s">
        <v>198</v>
      </c>
      <c r="D126" s="7" t="s">
        <v>199</v>
      </c>
      <c r="E126" s="22" t="s">
        <v>576</v>
      </c>
      <c r="F126" s="7" t="s">
        <v>482</v>
      </c>
      <c r="G126" s="7" t="s">
        <v>201</v>
      </c>
      <c r="H126" s="7" t="s">
        <v>483</v>
      </c>
      <c r="I126" s="7" t="s">
        <v>484</v>
      </c>
      <c r="J126" s="10">
        <f>VLOOKUP(I126,[1]Sheet3!$A$1:$B$75,2,FALSE)</f>
        <v>15</v>
      </c>
      <c r="K126" s="10" t="str">
        <f>VLOOKUP(I126,[1]Sheet3!$A$1:$C$75,3,FALSE)</f>
        <v>01:04:21</v>
      </c>
      <c r="L126" s="10">
        <v>65</v>
      </c>
      <c r="M126" s="15" t="s">
        <v>571</v>
      </c>
    </row>
    <row r="127" spans="1:13" ht="19.95" customHeight="1">
      <c r="A127" s="7">
        <v>47062</v>
      </c>
      <c r="B127" s="7" t="s">
        <v>485</v>
      </c>
      <c r="C127" s="7" t="s">
        <v>198</v>
      </c>
      <c r="D127" s="7" t="s">
        <v>199</v>
      </c>
      <c r="E127" s="22" t="s">
        <v>576</v>
      </c>
      <c r="F127" s="7" t="s">
        <v>486</v>
      </c>
      <c r="G127" s="7" t="s">
        <v>201</v>
      </c>
      <c r="H127" s="7" t="s">
        <v>202</v>
      </c>
      <c r="I127" s="7" t="s">
        <v>487</v>
      </c>
      <c r="J127" s="10">
        <f>VLOOKUP(I127,[1]Sheet3!$A$1:$B$75,2,FALSE)</f>
        <v>15</v>
      </c>
      <c r="K127" s="10" t="str">
        <f>VLOOKUP(I127,[1]Sheet3!$A$1:$C$75,3,FALSE)</f>
        <v>00:59:13</v>
      </c>
      <c r="L127" s="10">
        <v>66</v>
      </c>
      <c r="M127" s="15" t="s">
        <v>571</v>
      </c>
    </row>
    <row r="128" spans="1:13" ht="19.95" customHeight="1">
      <c r="A128" s="7">
        <v>47666</v>
      </c>
      <c r="B128" s="7" t="s">
        <v>488</v>
      </c>
      <c r="C128" s="7" t="s">
        <v>198</v>
      </c>
      <c r="D128" s="7" t="s">
        <v>199</v>
      </c>
      <c r="E128" s="22" t="s">
        <v>576</v>
      </c>
      <c r="F128" s="7" t="s">
        <v>489</v>
      </c>
      <c r="G128" s="7" t="s">
        <v>201</v>
      </c>
      <c r="H128" s="7" t="s">
        <v>490</v>
      </c>
      <c r="I128" s="7" t="s">
        <v>491</v>
      </c>
      <c r="J128" s="10">
        <f>VLOOKUP(I128,[1]Sheet3!$A$1:$B$75,2,FALSE)</f>
        <v>15</v>
      </c>
      <c r="K128" s="10" t="str">
        <f>VLOOKUP(I128,[1]Sheet3!$A$1:$C$75,3,FALSE)</f>
        <v>00:36:43</v>
      </c>
      <c r="L128" s="10">
        <v>67</v>
      </c>
      <c r="M128" s="15" t="s">
        <v>571</v>
      </c>
    </row>
    <row r="129" spans="1:13" ht="19.95" customHeight="1">
      <c r="A129" s="7">
        <v>47246</v>
      </c>
      <c r="B129" s="7" t="s">
        <v>492</v>
      </c>
      <c r="C129" s="9" t="s">
        <v>13</v>
      </c>
      <c r="D129" s="9" t="s">
        <v>14</v>
      </c>
      <c r="E129" s="22" t="s">
        <v>576</v>
      </c>
      <c r="F129" s="7" t="s">
        <v>493</v>
      </c>
      <c r="G129" s="7" t="s">
        <v>280</v>
      </c>
      <c r="H129" s="7" t="s">
        <v>426</v>
      </c>
      <c r="I129" s="7" t="s">
        <v>494</v>
      </c>
      <c r="J129" s="10">
        <f>VLOOKUP(I129,[1]Sheet3!$A$1:$B$75,2,FALSE)</f>
        <v>7</v>
      </c>
      <c r="K129" s="10" t="str">
        <f>VLOOKUP(I129,[1]Sheet3!$A$1:$C$75,3,FALSE)</f>
        <v>00:30:15</v>
      </c>
      <c r="L129" s="10">
        <v>68</v>
      </c>
      <c r="M129" s="15" t="s">
        <v>571</v>
      </c>
    </row>
    <row r="130" spans="1:13" ht="19.95" customHeight="1">
      <c r="A130" s="7">
        <v>47664</v>
      </c>
      <c r="B130" s="7" t="s">
        <v>495</v>
      </c>
      <c r="C130" s="7" t="s">
        <v>198</v>
      </c>
      <c r="D130" s="7" t="s">
        <v>199</v>
      </c>
      <c r="E130" s="22" t="s">
        <v>576</v>
      </c>
      <c r="F130" s="7" t="s">
        <v>496</v>
      </c>
      <c r="G130" s="7" t="s">
        <v>201</v>
      </c>
      <c r="H130" s="7" t="s">
        <v>490</v>
      </c>
      <c r="I130" s="7" t="s">
        <v>497</v>
      </c>
      <c r="J130" s="10">
        <f>VLOOKUP(I130,[1]Sheet3!$A$1:$B$75,2,FALSE)</f>
        <v>5</v>
      </c>
      <c r="K130" s="10" t="str">
        <f>VLOOKUP(I130,[1]Sheet3!$A$1:$C$75,3,FALSE)</f>
        <v>00:31:00</v>
      </c>
      <c r="L130" s="10">
        <v>69</v>
      </c>
      <c r="M130" s="15" t="s">
        <v>571</v>
      </c>
    </row>
    <row r="131" spans="1:13" ht="19.95" customHeight="1">
      <c r="A131" s="7">
        <v>47253</v>
      </c>
      <c r="B131" s="7" t="s">
        <v>498</v>
      </c>
      <c r="C131" s="9" t="s">
        <v>13</v>
      </c>
      <c r="D131" s="9" t="s">
        <v>14</v>
      </c>
      <c r="E131" s="22" t="s">
        <v>576</v>
      </c>
      <c r="F131" s="7" t="s">
        <v>499</v>
      </c>
      <c r="G131" s="7" t="s">
        <v>280</v>
      </c>
      <c r="H131" s="7" t="s">
        <v>475</v>
      </c>
      <c r="I131" s="7" t="s">
        <v>500</v>
      </c>
      <c r="J131" s="10">
        <f>VLOOKUP(I131,[1]Sheet3!$A$1:$B$75,2,FALSE)</f>
        <v>0</v>
      </c>
      <c r="K131" s="10">
        <f>VLOOKUP(I131,[1]Sheet3!$A$1:$C$75,3,FALSE)</f>
        <v>0</v>
      </c>
      <c r="L131" s="10">
        <v>70</v>
      </c>
      <c r="M131" s="15" t="s">
        <v>565</v>
      </c>
    </row>
    <row r="132" spans="1:13" ht="19.95" customHeight="1">
      <c r="A132" s="7">
        <v>47713</v>
      </c>
      <c r="B132" s="7" t="s">
        <v>501</v>
      </c>
      <c r="C132" s="9" t="s">
        <v>577</v>
      </c>
      <c r="D132" s="9" t="s">
        <v>14</v>
      </c>
      <c r="E132" s="22" t="s">
        <v>576</v>
      </c>
      <c r="F132" s="7" t="s">
        <v>502</v>
      </c>
      <c r="G132" s="7" t="s">
        <v>280</v>
      </c>
      <c r="H132" s="7" t="s">
        <v>384</v>
      </c>
      <c r="I132" s="7" t="s">
        <v>503</v>
      </c>
      <c r="J132" s="10">
        <f>VLOOKUP(I132,[1]Sheet3!$A$1:$B$75,2,FALSE)</f>
        <v>0</v>
      </c>
      <c r="K132" s="10">
        <f>VLOOKUP(I132,[1]Sheet3!$A$1:$C$75,3,FALSE)</f>
        <v>0</v>
      </c>
      <c r="L132" s="10">
        <v>71</v>
      </c>
      <c r="M132" s="15" t="s">
        <v>565</v>
      </c>
    </row>
    <row r="133" spans="1:13" ht="19.95" customHeight="1">
      <c r="A133" s="7">
        <v>47730</v>
      </c>
      <c r="B133" s="7" t="s">
        <v>504</v>
      </c>
      <c r="C133" s="9" t="s">
        <v>13</v>
      </c>
      <c r="D133" s="9" t="s">
        <v>14</v>
      </c>
      <c r="E133" s="22" t="s">
        <v>576</v>
      </c>
      <c r="F133" s="7" t="s">
        <v>505</v>
      </c>
      <c r="G133" s="7" t="s">
        <v>280</v>
      </c>
      <c r="H133" s="7" t="s">
        <v>405</v>
      </c>
      <c r="I133" s="7" t="s">
        <v>506</v>
      </c>
      <c r="J133" s="10">
        <f>VLOOKUP(I133,[1]Sheet3!$A$1:$B$75,2,FALSE)</f>
        <v>0</v>
      </c>
      <c r="K133" s="10">
        <f>VLOOKUP(I133,[1]Sheet3!$A$1:$C$75,3,FALSE)</f>
        <v>0</v>
      </c>
      <c r="L133" s="10">
        <v>72</v>
      </c>
      <c r="M133" s="15" t="s">
        <v>565</v>
      </c>
    </row>
    <row r="134" spans="1:13" ht="19.95" customHeight="1">
      <c r="A134" s="7">
        <v>47080</v>
      </c>
      <c r="B134" s="7" t="s">
        <v>507</v>
      </c>
      <c r="C134" s="7" t="s">
        <v>198</v>
      </c>
      <c r="D134" s="7" t="s">
        <v>199</v>
      </c>
      <c r="E134" s="22" t="s">
        <v>576</v>
      </c>
      <c r="F134" s="7" t="s">
        <v>508</v>
      </c>
      <c r="G134" s="7" t="s">
        <v>201</v>
      </c>
      <c r="H134" s="7" t="s">
        <v>232</v>
      </c>
      <c r="I134" s="7" t="s">
        <v>509</v>
      </c>
      <c r="J134" s="10">
        <f>VLOOKUP(I134,[1]Sheet3!$A$1:$B$75,2,FALSE)</f>
        <v>0</v>
      </c>
      <c r="K134" s="10">
        <f>VLOOKUP(I134,[1]Sheet3!$A$1:$C$75,3,FALSE)</f>
        <v>0</v>
      </c>
      <c r="L134" s="10">
        <v>73</v>
      </c>
      <c r="M134" s="15" t="s">
        <v>565</v>
      </c>
    </row>
    <row r="135" spans="1:13" ht="19.95" customHeight="1">
      <c r="A135" s="7">
        <v>45758</v>
      </c>
      <c r="B135" s="7" t="s">
        <v>510</v>
      </c>
      <c r="C135" s="7" t="s">
        <v>198</v>
      </c>
      <c r="D135" s="7" t="s">
        <v>199</v>
      </c>
      <c r="E135" s="22" t="s">
        <v>576</v>
      </c>
      <c r="F135" s="7" t="s">
        <v>511</v>
      </c>
      <c r="G135" s="7" t="s">
        <v>201</v>
      </c>
      <c r="H135" s="7" t="s">
        <v>483</v>
      </c>
      <c r="I135" s="7" t="s">
        <v>512</v>
      </c>
      <c r="J135" s="10">
        <f>VLOOKUP(I135,[1]Sheet3!$A$1:$B$75,2,FALSE)</f>
        <v>0</v>
      </c>
      <c r="K135" s="10">
        <f>VLOOKUP(I135,[1]Sheet3!$A$1:$C$75,3,FALSE)</f>
        <v>0</v>
      </c>
      <c r="L135" s="10">
        <v>74</v>
      </c>
      <c r="M135" s="15" t="s">
        <v>565</v>
      </c>
    </row>
    <row r="136" spans="1:13" ht="19.95" customHeight="1">
      <c r="A136" s="7">
        <v>45782</v>
      </c>
      <c r="B136" s="7" t="s">
        <v>513</v>
      </c>
      <c r="C136" s="7" t="s">
        <v>198</v>
      </c>
      <c r="D136" s="7" t="s">
        <v>199</v>
      </c>
      <c r="E136" s="22" t="s">
        <v>576</v>
      </c>
      <c r="F136" s="7" t="s">
        <v>514</v>
      </c>
      <c r="G136" s="7" t="s">
        <v>515</v>
      </c>
      <c r="H136" s="7" t="s">
        <v>516</v>
      </c>
      <c r="I136" s="7" t="s">
        <v>517</v>
      </c>
      <c r="J136" s="10">
        <f>VLOOKUP(I136,[1]Sheet3!$A$1:$B$75,2,FALSE)</f>
        <v>0</v>
      </c>
      <c r="K136" s="10">
        <f>VLOOKUP(I136,[1]Sheet3!$A$1:$C$75,3,FALSE)</f>
        <v>0</v>
      </c>
      <c r="L136" s="10">
        <v>75</v>
      </c>
      <c r="M136" s="15" t="s">
        <v>565</v>
      </c>
    </row>
    <row r="137" spans="1:13" ht="19.95" customHeight="1">
      <c r="A137" s="2"/>
      <c r="B137" s="2"/>
      <c r="C137" s="2"/>
      <c r="D137" s="2"/>
      <c r="E137" s="2"/>
      <c r="F137" s="2"/>
      <c r="G137" s="2"/>
      <c r="H137" s="2"/>
      <c r="I137" s="2"/>
      <c r="J137" s="10"/>
      <c r="K137" s="10"/>
      <c r="L137" s="10"/>
      <c r="M137" s="15"/>
    </row>
    <row r="138" spans="1:13" ht="19.95" customHeight="1">
      <c r="A138" s="7">
        <v>46504</v>
      </c>
      <c r="B138" s="7" t="s">
        <v>518</v>
      </c>
      <c r="C138" s="9" t="s">
        <v>13</v>
      </c>
      <c r="D138" s="9" t="s">
        <v>14</v>
      </c>
      <c r="E138" s="7" t="s">
        <v>519</v>
      </c>
      <c r="F138" s="7" t="s">
        <v>520</v>
      </c>
      <c r="G138" s="7" t="s">
        <v>264</v>
      </c>
      <c r="H138" s="7" t="s">
        <v>265</v>
      </c>
      <c r="I138" s="7" t="s">
        <v>521</v>
      </c>
      <c r="J138" s="10">
        <f>VLOOKUP(I138,[1]Sheet4!$B$1:$D$13,2,FALSE)</f>
        <v>177.94499999999999</v>
      </c>
      <c r="K138" s="10" t="str">
        <f>VLOOKUP(I138,[1]Sheet4!$B$1:$D$13,3,FALSE)</f>
        <v>01:38:24</v>
      </c>
      <c r="L138" s="10">
        <v>1</v>
      </c>
      <c r="M138" s="17" t="s">
        <v>566</v>
      </c>
    </row>
    <row r="139" spans="1:13" ht="19.95" customHeight="1">
      <c r="A139" s="7">
        <v>46650</v>
      </c>
      <c r="B139" s="7" t="s">
        <v>522</v>
      </c>
      <c r="C139" s="9" t="s">
        <v>13</v>
      </c>
      <c r="D139" s="9" t="s">
        <v>14</v>
      </c>
      <c r="E139" s="7" t="s">
        <v>519</v>
      </c>
      <c r="F139" s="7" t="s">
        <v>523</v>
      </c>
      <c r="G139" s="7" t="s">
        <v>280</v>
      </c>
      <c r="H139" s="7" t="s">
        <v>344</v>
      </c>
      <c r="I139" s="7" t="s">
        <v>524</v>
      </c>
      <c r="J139" s="10">
        <f>VLOOKUP(I139,[1]Sheet4!$B$1:$D$13,2,FALSE)</f>
        <v>177.21</v>
      </c>
      <c r="K139" s="10" t="str">
        <f>VLOOKUP(I139,[1]Sheet4!$B$1:$D$13,3,FALSE)</f>
        <v>00:59:33</v>
      </c>
      <c r="L139" s="10">
        <v>2</v>
      </c>
      <c r="M139" s="17" t="s">
        <v>567</v>
      </c>
    </row>
    <row r="140" spans="1:13" ht="19.95" customHeight="1">
      <c r="A140" s="7">
        <v>46495</v>
      </c>
      <c r="B140" s="7" t="s">
        <v>525</v>
      </c>
      <c r="C140" s="9" t="s">
        <v>13</v>
      </c>
      <c r="D140" s="9" t="s">
        <v>14</v>
      </c>
      <c r="E140" s="7" t="s">
        <v>519</v>
      </c>
      <c r="F140" s="7" t="s">
        <v>526</v>
      </c>
      <c r="G140" s="7" t="s">
        <v>527</v>
      </c>
      <c r="H140" s="7" t="s">
        <v>528</v>
      </c>
      <c r="I140" s="7" t="s">
        <v>529</v>
      </c>
      <c r="J140" s="10">
        <f>VLOOKUP(I140,[1]Sheet4!$B$1:$D$13,2,FALSE)</f>
        <v>171.45</v>
      </c>
      <c r="K140" s="10" t="str">
        <f>VLOOKUP(I140,[1]Sheet4!$B$1:$D$13,3,FALSE)</f>
        <v>01:22:55</v>
      </c>
      <c r="L140" s="10">
        <v>3</v>
      </c>
      <c r="M140" s="17" t="s">
        <v>568</v>
      </c>
    </row>
    <row r="141" spans="1:13" ht="19.95" customHeight="1">
      <c r="A141" s="7">
        <v>45851</v>
      </c>
      <c r="B141" s="7" t="s">
        <v>530</v>
      </c>
      <c r="C141" s="9" t="s">
        <v>13</v>
      </c>
      <c r="D141" s="9" t="s">
        <v>14</v>
      </c>
      <c r="E141" s="7" t="s">
        <v>519</v>
      </c>
      <c r="F141" s="7" t="s">
        <v>531</v>
      </c>
      <c r="G141" s="7" t="s">
        <v>177</v>
      </c>
      <c r="H141" s="7" t="s">
        <v>442</v>
      </c>
      <c r="I141" s="7" t="s">
        <v>532</v>
      </c>
      <c r="J141" s="10">
        <f>VLOOKUP(I141,[1]Sheet4!$B$1:$D$13,2,FALSE)</f>
        <v>75</v>
      </c>
      <c r="K141" s="10" t="str">
        <f>VLOOKUP(I141,[1]Sheet4!$B$1:$D$13,3,FALSE)</f>
        <v>01:30:02</v>
      </c>
      <c r="L141" s="10">
        <v>4</v>
      </c>
      <c r="M141" s="15" t="s">
        <v>67</v>
      </c>
    </row>
    <row r="142" spans="1:13" ht="19.95" customHeight="1">
      <c r="A142" s="7">
        <v>46502</v>
      </c>
      <c r="B142" s="7" t="s">
        <v>533</v>
      </c>
      <c r="C142" s="9" t="s">
        <v>13</v>
      </c>
      <c r="D142" s="9" t="s">
        <v>14</v>
      </c>
      <c r="E142" s="7" t="s">
        <v>519</v>
      </c>
      <c r="F142" s="7" t="s">
        <v>534</v>
      </c>
      <c r="G142" s="7" t="s">
        <v>535</v>
      </c>
      <c r="H142" s="7" t="s">
        <v>536</v>
      </c>
      <c r="I142" s="7" t="s">
        <v>537</v>
      </c>
      <c r="J142" s="10">
        <f>VLOOKUP(I142,[1]Sheet4!$B$1:$D$13,2,FALSE)</f>
        <v>75</v>
      </c>
      <c r="K142" s="10" t="str">
        <f>VLOOKUP(I142,[1]Sheet4!$B$1:$D$13,3,FALSE)</f>
        <v>01:59:53</v>
      </c>
      <c r="L142" s="10">
        <v>5</v>
      </c>
      <c r="M142" s="15" t="s">
        <v>67</v>
      </c>
    </row>
    <row r="143" spans="1:13" ht="19.95" customHeight="1">
      <c r="A143" s="7">
        <v>46032</v>
      </c>
      <c r="B143" s="7" t="s">
        <v>538</v>
      </c>
      <c r="C143" s="9" t="s">
        <v>13</v>
      </c>
      <c r="D143" s="9" t="s">
        <v>14</v>
      </c>
      <c r="E143" s="7" t="s">
        <v>519</v>
      </c>
      <c r="F143" s="7" t="s">
        <v>539</v>
      </c>
      <c r="G143" s="7" t="s">
        <v>45</v>
      </c>
      <c r="H143" s="7" t="s">
        <v>55</v>
      </c>
      <c r="I143" s="7" t="s">
        <v>540</v>
      </c>
      <c r="J143" s="10">
        <f>VLOOKUP(I143,[1]Sheet4!$B$1:$D$13,2,FALSE)</f>
        <v>65</v>
      </c>
      <c r="K143" s="10" t="str">
        <f>VLOOKUP(I143,[1]Sheet4!$B$1:$D$13,3,FALSE)</f>
        <v>01:58:00</v>
      </c>
      <c r="L143" s="10">
        <v>6</v>
      </c>
      <c r="M143" s="15" t="s">
        <v>67</v>
      </c>
    </row>
    <row r="144" spans="1:13" ht="19.95" customHeight="1">
      <c r="A144" s="7">
        <v>44777</v>
      </c>
      <c r="B144" s="7" t="s">
        <v>541</v>
      </c>
      <c r="C144" s="9" t="s">
        <v>13</v>
      </c>
      <c r="D144" s="9" t="s">
        <v>14</v>
      </c>
      <c r="E144" s="7" t="s">
        <v>519</v>
      </c>
      <c r="F144" s="7" t="s">
        <v>542</v>
      </c>
      <c r="G144" s="7" t="s">
        <v>50</v>
      </c>
      <c r="H144" s="7" t="s">
        <v>543</v>
      </c>
      <c r="I144" s="7" t="s">
        <v>544</v>
      </c>
      <c r="J144" s="10">
        <f>VLOOKUP(I144,[1]Sheet4!$B$1:$D$13,2,FALSE)</f>
        <v>65</v>
      </c>
      <c r="K144" s="10" t="str">
        <f>VLOOKUP(I144,[1]Sheet4!$B$1:$D$13,3,FALSE)</f>
        <v>01:47:13</v>
      </c>
      <c r="L144" s="10">
        <v>7</v>
      </c>
      <c r="M144" s="15" t="s">
        <v>67</v>
      </c>
    </row>
    <row r="145" spans="1:13" ht="19.95" customHeight="1">
      <c r="A145" s="7">
        <v>46513</v>
      </c>
      <c r="B145" s="7" t="s">
        <v>545</v>
      </c>
      <c r="C145" s="9" t="s">
        <v>13</v>
      </c>
      <c r="D145" s="9" t="s">
        <v>14</v>
      </c>
      <c r="E145" s="7" t="s">
        <v>519</v>
      </c>
      <c r="F145" s="7" t="s">
        <v>546</v>
      </c>
      <c r="G145" s="7" t="s">
        <v>104</v>
      </c>
      <c r="H145" s="7" t="s">
        <v>105</v>
      </c>
      <c r="I145" s="7" t="s">
        <v>547</v>
      </c>
      <c r="J145" s="10">
        <f>VLOOKUP(I145,[1]Sheet4!$B$1:$D$13,2,FALSE)</f>
        <v>63</v>
      </c>
      <c r="K145" s="10" t="str">
        <f>VLOOKUP(I145,[1]Sheet4!$B$1:$D$13,3,FALSE)</f>
        <v>01:26:46</v>
      </c>
      <c r="L145" s="10">
        <v>8</v>
      </c>
      <c r="M145" s="15" t="s">
        <v>174</v>
      </c>
    </row>
    <row r="146" spans="1:13" ht="19.95" customHeight="1">
      <c r="A146" s="7">
        <v>46491</v>
      </c>
      <c r="B146" s="7" t="s">
        <v>548</v>
      </c>
      <c r="C146" s="9" t="s">
        <v>13</v>
      </c>
      <c r="D146" s="9" t="s">
        <v>14</v>
      </c>
      <c r="E146" s="7" t="s">
        <v>519</v>
      </c>
      <c r="F146" s="7" t="s">
        <v>549</v>
      </c>
      <c r="G146" s="7" t="s">
        <v>527</v>
      </c>
      <c r="H146" s="7" t="s">
        <v>528</v>
      </c>
      <c r="I146" s="7" t="s">
        <v>550</v>
      </c>
      <c r="J146" s="10">
        <f>VLOOKUP(I146,[1]Sheet4!$B$1:$D$13,2,FALSE)</f>
        <v>53</v>
      </c>
      <c r="K146" s="10" t="str">
        <f>VLOOKUP(I146,[1]Sheet4!$B$1:$D$13,3,FALSE)</f>
        <v>01:59:12</v>
      </c>
      <c r="L146" s="10">
        <v>9</v>
      </c>
      <c r="M146" s="15" t="s">
        <v>174</v>
      </c>
    </row>
    <row r="147" spans="1:13" ht="19.95" customHeight="1">
      <c r="A147" s="7">
        <v>44774</v>
      </c>
      <c r="B147" s="7" t="s">
        <v>551</v>
      </c>
      <c r="C147" s="9" t="s">
        <v>13</v>
      </c>
      <c r="D147" s="9" t="s">
        <v>14</v>
      </c>
      <c r="E147" s="7" t="s">
        <v>519</v>
      </c>
      <c r="F147" s="7" t="s">
        <v>552</v>
      </c>
      <c r="G147" s="7" t="s">
        <v>50</v>
      </c>
      <c r="H147" s="7" t="s">
        <v>543</v>
      </c>
      <c r="I147" s="7" t="s">
        <v>553</v>
      </c>
      <c r="J147" s="10">
        <f>VLOOKUP(I147,[1]Sheet4!$B$1:$D$13,2,FALSE)</f>
        <v>53</v>
      </c>
      <c r="K147" s="10" t="str">
        <f>VLOOKUP(I147,[1]Sheet4!$B$1:$D$13,3,FALSE)</f>
        <v>01:58:19</v>
      </c>
      <c r="L147" s="10">
        <v>10</v>
      </c>
      <c r="M147" s="15" t="s">
        <v>174</v>
      </c>
    </row>
    <row r="148" spans="1:13" ht="19.95" customHeight="1">
      <c r="A148" s="7">
        <v>46243</v>
      </c>
      <c r="B148" s="7" t="s">
        <v>554</v>
      </c>
      <c r="C148" s="9" t="s">
        <v>13</v>
      </c>
      <c r="D148" s="9" t="s">
        <v>14</v>
      </c>
      <c r="E148" s="7" t="s">
        <v>519</v>
      </c>
      <c r="F148" s="7" t="s">
        <v>555</v>
      </c>
      <c r="G148" s="7" t="s">
        <v>79</v>
      </c>
      <c r="H148" s="7" t="s">
        <v>556</v>
      </c>
      <c r="I148" s="7" t="s">
        <v>557</v>
      </c>
      <c r="J148" s="10">
        <f>VLOOKUP(I148,[1]Sheet4!$B$1:$D$13,2,FALSE)</f>
        <v>45</v>
      </c>
      <c r="K148" s="10" t="str">
        <f>VLOOKUP(I148,[1]Sheet4!$B$1:$D$13,3,FALSE)</f>
        <v>00:40:09</v>
      </c>
      <c r="L148" s="10">
        <v>11</v>
      </c>
      <c r="M148" s="15" t="s">
        <v>174</v>
      </c>
    </row>
    <row r="149" spans="1:13" ht="19.95" customHeight="1">
      <c r="A149" s="7">
        <v>46242</v>
      </c>
      <c r="B149" s="7" t="s">
        <v>558</v>
      </c>
      <c r="C149" s="9" t="s">
        <v>13</v>
      </c>
      <c r="D149" s="9" t="s">
        <v>14</v>
      </c>
      <c r="E149" s="7" t="s">
        <v>519</v>
      </c>
      <c r="F149" s="7" t="s">
        <v>559</v>
      </c>
      <c r="G149" s="7" t="s">
        <v>79</v>
      </c>
      <c r="H149" s="7" t="s">
        <v>556</v>
      </c>
      <c r="I149" s="7" t="s">
        <v>560</v>
      </c>
      <c r="J149" s="10">
        <f>VLOOKUP(I149,[1]Sheet4!$B$1:$D$13,2,FALSE)</f>
        <v>11</v>
      </c>
      <c r="K149" s="10" t="str">
        <f>VLOOKUP(I149,[1]Sheet4!$B$1:$D$13,3,FALSE)</f>
        <v>01:04:25</v>
      </c>
      <c r="L149" s="10">
        <v>12</v>
      </c>
      <c r="M149" s="15" t="s">
        <v>174</v>
      </c>
    </row>
    <row r="150" spans="1:13" ht="19.95" customHeight="1">
      <c r="A150" s="7">
        <v>46500</v>
      </c>
      <c r="B150" s="7" t="s">
        <v>561</v>
      </c>
      <c r="C150" s="9" t="s">
        <v>13</v>
      </c>
      <c r="D150" s="9" t="s">
        <v>14</v>
      </c>
      <c r="E150" s="7" t="s">
        <v>519</v>
      </c>
      <c r="F150" s="7" t="s">
        <v>562</v>
      </c>
      <c r="G150" s="7" t="s">
        <v>535</v>
      </c>
      <c r="H150" s="7" t="s">
        <v>536</v>
      </c>
      <c r="I150" s="7" t="s">
        <v>563</v>
      </c>
      <c r="J150" s="10">
        <f>VLOOKUP(I150,[1]Sheet4!$B$1:$D$13,2,FALSE)</f>
        <v>11</v>
      </c>
      <c r="K150" s="10" t="str">
        <f>VLOOKUP(I150,[1]Sheet4!$B$1:$D$13,3,FALSE)</f>
        <v>01:49:09</v>
      </c>
      <c r="L150" s="10">
        <v>13</v>
      </c>
      <c r="M150" s="15" t="s">
        <v>174</v>
      </c>
    </row>
    <row r="151" spans="1:13">
      <c r="A151" s="4"/>
      <c r="B151" s="4"/>
      <c r="C151" s="4"/>
      <c r="D151" s="4"/>
      <c r="E151" s="4"/>
      <c r="F151" s="4"/>
      <c r="G151" s="4"/>
      <c r="H151" s="4"/>
      <c r="I151" s="4"/>
    </row>
    <row r="152" spans="1:13">
      <c r="A152" s="4"/>
      <c r="B152" s="4"/>
      <c r="C152" s="4"/>
      <c r="D152" s="4"/>
      <c r="E152" s="4"/>
      <c r="F152" s="4"/>
      <c r="G152" s="4"/>
      <c r="H152" s="4"/>
      <c r="I152" s="4"/>
    </row>
    <row r="153" spans="1:13">
      <c r="A153" s="4"/>
      <c r="B153" s="4"/>
      <c r="C153" s="4"/>
      <c r="D153" s="4"/>
      <c r="E153" s="4"/>
      <c r="F153" s="4"/>
      <c r="G153" s="4"/>
      <c r="H153" s="4"/>
      <c r="I153" s="4"/>
    </row>
    <row r="154" spans="1:13">
      <c r="A154" s="3"/>
      <c r="B154" s="3"/>
      <c r="C154" s="3"/>
      <c r="D154" s="3"/>
      <c r="E154" s="3"/>
      <c r="F154" s="3"/>
      <c r="G154" s="3"/>
      <c r="H154" s="3"/>
      <c r="I154" s="3"/>
    </row>
    <row r="155" spans="1:13">
      <c r="A155" s="4"/>
      <c r="B155" s="4"/>
      <c r="C155" s="4"/>
      <c r="D155" s="4"/>
      <c r="E155" s="4"/>
      <c r="F155" s="4"/>
      <c r="G155" s="4"/>
      <c r="H155" s="4"/>
      <c r="I155" s="4"/>
    </row>
    <row r="156" spans="1:13">
      <c r="A156" s="4"/>
      <c r="B156" s="4"/>
      <c r="C156" s="4"/>
      <c r="D156" s="4"/>
      <c r="E156" s="4"/>
      <c r="F156" s="4"/>
      <c r="G156" s="4"/>
      <c r="H156" s="4"/>
      <c r="I156" s="4"/>
    </row>
    <row r="157" spans="1:13">
      <c r="A157" s="3"/>
      <c r="B157" s="3"/>
      <c r="C157" s="3"/>
      <c r="D157" s="3"/>
      <c r="E157" s="3"/>
      <c r="F157" s="3"/>
      <c r="G157" s="3"/>
      <c r="H157" s="3"/>
      <c r="I157" s="3"/>
    </row>
    <row r="159" spans="1:13">
      <c r="A159" s="4"/>
      <c r="B159" s="4"/>
      <c r="C159" s="4"/>
      <c r="D159" s="4"/>
      <c r="E159" s="4"/>
      <c r="F159" s="4"/>
      <c r="G159" s="4"/>
      <c r="H159" s="4"/>
      <c r="I159" s="4"/>
    </row>
    <row r="160" spans="1:13">
      <c r="A160" s="4"/>
      <c r="B160" s="4"/>
      <c r="C160" s="4"/>
      <c r="D160" s="4"/>
      <c r="E160" s="4"/>
      <c r="F160" s="4"/>
      <c r="G160" s="4"/>
      <c r="H160" s="4"/>
      <c r="I160" s="4"/>
    </row>
    <row r="161" spans="1:9">
      <c r="A161" s="4"/>
      <c r="B161" s="4"/>
      <c r="C161" s="4"/>
      <c r="D161" s="4"/>
      <c r="E161" s="4"/>
      <c r="F161" s="4"/>
      <c r="G161" s="4"/>
      <c r="H161" s="4"/>
      <c r="I161" s="4"/>
    </row>
    <row r="162" spans="1:9">
      <c r="A162" s="4"/>
      <c r="B162" s="4"/>
      <c r="C162" s="4"/>
      <c r="D162" s="4"/>
      <c r="E162" s="4"/>
      <c r="F162" s="4"/>
      <c r="G162" s="4"/>
      <c r="H162" s="4"/>
      <c r="I162" s="4"/>
    </row>
    <row r="163" spans="1:9">
      <c r="A163" s="4"/>
      <c r="B163" s="4"/>
      <c r="C163" s="4"/>
      <c r="D163" s="4"/>
      <c r="E163" s="4"/>
      <c r="F163" s="4"/>
      <c r="G163" s="4"/>
      <c r="H163" s="4"/>
      <c r="I163" s="4"/>
    </row>
    <row r="164" spans="1:9">
      <c r="A164" s="4"/>
      <c r="B164" s="4"/>
      <c r="C164" s="4"/>
      <c r="D164" s="4"/>
      <c r="E164" s="4"/>
      <c r="F164" s="4"/>
      <c r="G164" s="4"/>
      <c r="H164" s="4"/>
      <c r="I164" s="4"/>
    </row>
    <row r="167" spans="1:9">
      <c r="A167" s="4"/>
      <c r="B167" s="4"/>
      <c r="C167" s="4"/>
      <c r="D167" s="4"/>
      <c r="E167" s="4"/>
      <c r="F167" s="4"/>
      <c r="G167" s="4"/>
      <c r="H167" s="4"/>
      <c r="I167" s="4"/>
    </row>
    <row r="168" spans="1:9">
      <c r="A168" s="4"/>
      <c r="B168" s="4"/>
      <c r="C168" s="4"/>
      <c r="D168" s="4"/>
      <c r="E168" s="4"/>
      <c r="F168" s="4"/>
      <c r="G168" s="4"/>
      <c r="H168" s="4"/>
      <c r="I168" s="4"/>
    </row>
    <row r="169" spans="1:9">
      <c r="A169" s="3"/>
      <c r="B169" s="3"/>
      <c r="C169" s="3"/>
      <c r="D169" s="3"/>
      <c r="E169" s="3"/>
      <c r="F169" s="3"/>
      <c r="G169" s="3"/>
      <c r="H169" s="3"/>
      <c r="I169" s="3"/>
    </row>
    <row r="170" spans="1:9">
      <c r="A170" s="3"/>
      <c r="B170" s="3"/>
      <c r="C170" s="3"/>
      <c r="D170" s="3"/>
      <c r="E170" s="3"/>
      <c r="F170" s="3"/>
      <c r="G170" s="3"/>
      <c r="H170" s="3"/>
      <c r="I170" s="3"/>
    </row>
    <row r="172" spans="1:9">
      <c r="A172" s="4"/>
      <c r="B172" s="4"/>
      <c r="C172" s="4"/>
      <c r="D172" s="4"/>
      <c r="E172" s="4"/>
      <c r="F172" s="4"/>
      <c r="G172" s="4"/>
      <c r="H172" s="4"/>
      <c r="I172" s="4"/>
    </row>
    <row r="173" spans="1:9">
      <c r="A173" s="4"/>
      <c r="B173" s="4"/>
      <c r="C173" s="4"/>
      <c r="D173" s="4"/>
      <c r="E173" s="4"/>
      <c r="F173" s="4"/>
      <c r="G173" s="4"/>
      <c r="H173" s="4"/>
      <c r="I173" s="4"/>
    </row>
    <row r="174" spans="1:9">
      <c r="A174" s="4"/>
      <c r="B174" s="4"/>
      <c r="C174" s="4"/>
      <c r="D174" s="4"/>
      <c r="E174" s="4"/>
      <c r="F174" s="4"/>
      <c r="G174" s="4"/>
      <c r="H174" s="4"/>
      <c r="I174" s="4"/>
    </row>
    <row r="175" spans="1:9">
      <c r="A175" s="4"/>
      <c r="B175" s="4"/>
      <c r="C175" s="4"/>
      <c r="D175" s="4"/>
      <c r="E175" s="4"/>
      <c r="F175" s="4"/>
      <c r="G175" s="4"/>
      <c r="H175" s="4"/>
      <c r="I175" s="4"/>
    </row>
    <row r="176" spans="1:9">
      <c r="A176" s="3"/>
      <c r="B176" s="3"/>
      <c r="C176" s="3"/>
      <c r="D176" s="3"/>
      <c r="E176" s="3"/>
      <c r="F176" s="3"/>
      <c r="G176" s="3"/>
      <c r="H176" s="3"/>
      <c r="I176" s="3"/>
    </row>
    <row r="177" spans="1:9">
      <c r="A177" s="3"/>
      <c r="B177" s="3"/>
      <c r="C177" s="3"/>
      <c r="D177" s="3"/>
      <c r="E177" s="3"/>
      <c r="F177" s="3"/>
      <c r="G177" s="3"/>
      <c r="H177" s="3"/>
      <c r="I177" s="3"/>
    </row>
    <row r="179" spans="1:9">
      <c r="A179" s="4"/>
      <c r="B179" s="4"/>
      <c r="C179" s="4"/>
      <c r="D179" s="4"/>
      <c r="E179" s="4"/>
      <c r="F179" s="4"/>
      <c r="G179" s="4"/>
      <c r="H179" s="4"/>
      <c r="I179" s="4"/>
    </row>
    <row r="180" spans="1:9">
      <c r="A180" s="4"/>
      <c r="B180" s="4"/>
      <c r="C180" s="4"/>
      <c r="D180" s="4"/>
      <c r="E180" s="4"/>
      <c r="F180" s="4"/>
      <c r="G180" s="4"/>
      <c r="H180" s="4"/>
      <c r="I180" s="4"/>
    </row>
    <row r="181" spans="1:9">
      <c r="A181" s="4"/>
      <c r="B181" s="4"/>
      <c r="C181" s="4"/>
      <c r="D181" s="4"/>
      <c r="E181" s="4"/>
      <c r="F181" s="4"/>
      <c r="G181" s="4"/>
      <c r="H181" s="4"/>
      <c r="I181" s="4"/>
    </row>
    <row r="182" spans="1:9">
      <c r="A182" s="4"/>
      <c r="B182" s="4"/>
      <c r="C182" s="4"/>
      <c r="D182" s="4"/>
      <c r="E182" s="4"/>
      <c r="F182" s="4"/>
      <c r="G182" s="4"/>
      <c r="H182" s="4"/>
      <c r="I182" s="4"/>
    </row>
    <row r="183" spans="1:9">
      <c r="A183" s="4"/>
      <c r="B183" s="4"/>
      <c r="C183" s="4"/>
      <c r="D183" s="4"/>
      <c r="E183" s="4"/>
      <c r="F183" s="4"/>
      <c r="G183" s="4"/>
      <c r="H183" s="4"/>
      <c r="I183" s="4"/>
    </row>
    <row r="184" spans="1:9">
      <c r="A184" s="4"/>
      <c r="B184" s="4"/>
      <c r="C184" s="4"/>
      <c r="D184" s="4"/>
      <c r="E184" s="4"/>
      <c r="F184" s="4"/>
      <c r="G184" s="4"/>
      <c r="H184" s="4"/>
      <c r="I184" s="4"/>
    </row>
    <row r="185" spans="1:9">
      <c r="A185" s="4"/>
      <c r="B185" s="4"/>
      <c r="C185" s="4"/>
      <c r="D185" s="4"/>
      <c r="E185" s="4"/>
      <c r="F185" s="4"/>
      <c r="G185" s="4"/>
      <c r="H185" s="4"/>
      <c r="I185" s="4"/>
    </row>
  </sheetData>
  <sortState ref="A1:M194">
    <sortCondition descending="1" ref="J1"/>
  </sortState>
  <mergeCells count="1">
    <mergeCell ref="A1:M1"/>
  </mergeCells>
  <phoneticPr fontId="1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Super AI超级轨迹虚拟机器人赛项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胡灵</cp:lastModifiedBy>
  <dcterms:created xsi:type="dcterms:W3CDTF">2022-04-06T11:12:00Z</dcterms:created>
  <dcterms:modified xsi:type="dcterms:W3CDTF">2022-12-28T07:35:54Z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96A791658ADB41C5BAC426C7A2622008</vt:lpwstr>
  </property>
  <property fmtid="{D5CDD505-2E9C-101B-9397-08002B2CF9AE}" pid="3" name="KSOProductBuildVer">
    <vt:lpwstr>2052-11.1.0.12980</vt:lpwstr>
  </property>
</Properties>
</file>