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城市选拔赛成绩-0914\12月成绩\12月底成绩公布需求\新建文件夹\"/>
    </mc:Choice>
  </mc:AlternateContent>
  <bookViews>
    <workbookView xWindow="0" yWindow="0" windowWidth="22356" windowHeight="9576"/>
  </bookViews>
  <sheets>
    <sheet name="Super AI超级轨迹虚拟机器人赛项" sheetId="1" r:id="rId1"/>
  </sheets>
  <externalReferences>
    <externalReference r:id="rId2"/>
  </externalReferences>
  <definedNames>
    <definedName name="_xlnm._FilterDatabase" localSheetId="0" hidden="1">'Super AI超级轨迹虚拟机器人赛项'!$A$2:$M$153</definedName>
  </definedNames>
  <calcPr calcId="152511"/>
</workbook>
</file>

<file path=xl/calcChain.xml><?xml version="1.0" encoding="utf-8"?>
<calcChain xmlns="http://schemas.openxmlformats.org/spreadsheetml/2006/main">
  <c r="J409" i="1" l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K454" i="1"/>
  <c r="K455" i="1"/>
  <c r="K456" i="1"/>
  <c r="K457" i="1"/>
  <c r="K458" i="1"/>
  <c r="K459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K259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9" i="1"/>
  <c r="K19" i="1"/>
  <c r="J20" i="1"/>
  <c r="K20" i="1"/>
  <c r="J21" i="1"/>
  <c r="K21" i="1"/>
  <c r="J22" i="1"/>
  <c r="K22" i="1"/>
  <c r="K23" i="1"/>
  <c r="J24" i="1"/>
  <c r="K24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K138" i="1"/>
  <c r="K139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</calcChain>
</file>

<file path=xl/sharedStrings.xml><?xml version="1.0" encoding="utf-8"?>
<sst xmlns="http://schemas.openxmlformats.org/spreadsheetml/2006/main" count="4152" uniqueCount="2001">
  <si>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</si>
  <si>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</si>
  <si>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</si>
  <si>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</si>
  <si>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</si>
  <si>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</si>
  <si>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</si>
  <si>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</si>
  <si>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</si>
  <si>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</si>
  <si>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提交用时</t>
  </si>
  <si>
    <t>成绩排名</t>
  </si>
  <si>
    <t>2B8h644i-43-054-FC-055-1-L8l-01-f96</t>
  </si>
  <si>
    <t>'Super AI超级轨迹虚拟机器人赛项'</t>
  </si>
  <si>
    <t>'SuperAI超级轨迹虚拟机器人竞赛'</t>
  </si>
  <si>
    <t>实小一队</t>
  </si>
  <si>
    <t>宁波市鄞州区实验小学南校区</t>
  </si>
  <si>
    <t>张立池</t>
  </si>
  <si>
    <t>徐子恒</t>
  </si>
  <si>
    <t>一等奖</t>
  </si>
  <si>
    <t>2B8h644T-43-054-UM-055-1-oWX-01-lAE</t>
  </si>
  <si>
    <t>宁波市鄞州蓝青小学小队</t>
  </si>
  <si>
    <t>欧阳俊楠</t>
  </si>
  <si>
    <t>沈昱衡</t>
  </si>
  <si>
    <t>2B8h6UdJ-43-054-Ls-055-1-Ffb-01-ahF</t>
  </si>
  <si>
    <t>政苑2队</t>
  </si>
  <si>
    <t>杭州市政苑小学</t>
  </si>
  <si>
    <t>钮晓娜</t>
  </si>
  <si>
    <t>陶击壤</t>
  </si>
  <si>
    <t>2B8h64yD-43-054-3j-055-1-Iz1-01-mRa</t>
  </si>
  <si>
    <t>华泰小学1队</t>
  </si>
  <si>
    <t>海曙翰香小学</t>
  </si>
  <si>
    <t>王喜梅</t>
  </si>
  <si>
    <t>任昀轩</t>
  </si>
  <si>
    <t>2B8h644W-43-054-em-055-1-2WA-01-xVn</t>
  </si>
  <si>
    <t>实验二队</t>
  </si>
  <si>
    <t>灵创教育</t>
  </si>
  <si>
    <t>周秀玉</t>
  </si>
  <si>
    <t>陈科翰</t>
  </si>
  <si>
    <t>2B8h64b4-43-054-J5-055-1-ojK-01-C1j</t>
  </si>
  <si>
    <t>镇安十队</t>
  </si>
  <si>
    <t>陶益</t>
  </si>
  <si>
    <t>曹贤埑</t>
  </si>
  <si>
    <t>2B8h64wu-43-054-l3-055-1-OGY-01-sIJ</t>
  </si>
  <si>
    <t>堇山小学机器人一队</t>
  </si>
  <si>
    <t>鄞州校区</t>
  </si>
  <si>
    <t>黄小丽</t>
  </si>
  <si>
    <t>王翌州</t>
  </si>
  <si>
    <t>2B8h64PP-43-054-ww-055-1-pKD-01-YtY</t>
  </si>
  <si>
    <t>刘睿澄队</t>
  </si>
  <si>
    <t>青蓝小学</t>
  </si>
  <si>
    <t>厉琳斯</t>
  </si>
  <si>
    <t>刘睿澄</t>
  </si>
  <si>
    <t>2B8h64ye-43-054-De-055-1-79r-01-4xn</t>
  </si>
  <si>
    <t>镇安小学一队</t>
  </si>
  <si>
    <t>宁波四眼碶小学</t>
  </si>
  <si>
    <t>邱芸灵</t>
  </si>
  <si>
    <t>王舜北</t>
  </si>
  <si>
    <t>2B8h64w0-43-054-YC-055-1-Pv8-01-BVq</t>
  </si>
  <si>
    <t>宋诏桥战队</t>
  </si>
  <si>
    <t>乐博鄞州学校</t>
  </si>
  <si>
    <t>施春燕</t>
  </si>
  <si>
    <t>缪雨航</t>
  </si>
  <si>
    <t>2B8h64P5-43-054-0I-055-1-oVr-01-ujR</t>
  </si>
  <si>
    <t>韩书言队</t>
  </si>
  <si>
    <t>濮家小学万家校区</t>
  </si>
  <si>
    <t>同亚妮</t>
  </si>
  <si>
    <t>韩书言</t>
  </si>
  <si>
    <t>2B8h64A2-43-054-gY-055-1-vuX-01-JPN</t>
  </si>
  <si>
    <t>钟公庙一队</t>
  </si>
  <si>
    <t>宁波乐博乐博</t>
  </si>
  <si>
    <t>张维</t>
  </si>
  <si>
    <t>张桓毓</t>
  </si>
  <si>
    <t>2B8h6UBc-43-054-45-055-1-jb7-01-Xb8</t>
  </si>
  <si>
    <t>泰河小学</t>
  </si>
  <si>
    <t>宁波思考乐编程学习中心</t>
  </si>
  <si>
    <t>朱效彤</t>
  </si>
  <si>
    <t>周成轩</t>
  </si>
  <si>
    <t>2B8h64A0-43-054-hb-055-1-pix-01-oeC</t>
  </si>
  <si>
    <t>堇山小学启航队</t>
  </si>
  <si>
    <t>宁波堇山小学</t>
  </si>
  <si>
    <t>郑旦璐</t>
  </si>
  <si>
    <t>杨钧元</t>
  </si>
  <si>
    <t>2B8h64AG-43-054-DO-055-1-PQP-01-3QF</t>
  </si>
  <si>
    <t>惠风书院一队</t>
  </si>
  <si>
    <t>惠风书院</t>
  </si>
  <si>
    <t>祁陈辉</t>
  </si>
  <si>
    <t>杜辰宇</t>
  </si>
  <si>
    <t>2B8h64A5-43-054-0E-055-1-Ixe-01-2EY</t>
  </si>
  <si>
    <t>宁波市堇山小学森队</t>
  </si>
  <si>
    <t>安舒洋</t>
  </si>
  <si>
    <t>姚钱金林</t>
  </si>
  <si>
    <t>2B8h64Uo-43-054-YE-055-1-p9O-01-Tm6</t>
  </si>
  <si>
    <t>宁波市惠贞书院小学部一队</t>
  </si>
  <si>
    <t>宁波市学校</t>
  </si>
  <si>
    <t>林梦佳</t>
  </si>
  <si>
    <t>刘觉初</t>
  </si>
  <si>
    <t>2B8h64At-43-054-ms-055-1-Ssz-01-kwe</t>
  </si>
  <si>
    <t>宁波堇山小学鱼队</t>
  </si>
  <si>
    <t>叶宇晨</t>
  </si>
  <si>
    <t>2B8h644U-43-054-JU-055-1-ooz-01-Ngf</t>
  </si>
  <si>
    <t>胡泓远队</t>
  </si>
  <si>
    <t>濮家小学</t>
  </si>
  <si>
    <t>钱晓晓</t>
  </si>
  <si>
    <t>胡泓远</t>
  </si>
  <si>
    <t>2B8h64AM-43-054-d6-055-1-en9-01-bZS</t>
  </si>
  <si>
    <t>宁波鄞州堇山小学万队</t>
  </si>
  <si>
    <t>宁波鄞州堇山小学</t>
  </si>
  <si>
    <t>翁露女</t>
  </si>
  <si>
    <t>万沅鑫</t>
  </si>
  <si>
    <t>2B8h64w3-43-054-G7-055-1-zr2-01-YhU</t>
  </si>
  <si>
    <t>中河实验机器人一队</t>
  </si>
  <si>
    <t>邬佳利</t>
  </si>
  <si>
    <t>吴宸宇</t>
  </si>
  <si>
    <t>2B8h64yS-43-054-hz-055-1-jak-01-U9r</t>
  </si>
  <si>
    <t>广济中心小学1队</t>
  </si>
  <si>
    <t>宁波市广济中心小学</t>
  </si>
  <si>
    <t>陈佳莹</t>
  </si>
  <si>
    <t>郑东辰</t>
  </si>
  <si>
    <t>2B8h64Pw-43-054-j0-055-1-auc-01-YUp</t>
  </si>
  <si>
    <t>陶陈阳队</t>
  </si>
  <si>
    <t>杭州笕正小学</t>
  </si>
  <si>
    <t>陶鹏飞</t>
  </si>
  <si>
    <t>陶陈阳</t>
  </si>
  <si>
    <t>2B8h64UM-43-054-hC-055-1-GLn-01-ZMn</t>
  </si>
  <si>
    <t>海曙外国语飞翔队</t>
  </si>
  <si>
    <t>宁波海曙外国语学校（五江口）</t>
  </si>
  <si>
    <t>余依璐</t>
  </si>
  <si>
    <t>冯翊洲</t>
  </si>
  <si>
    <t>二等奖</t>
  </si>
  <si>
    <t>2B8h64vW-43-054-3h-055-1-hJI-01-agZ</t>
  </si>
  <si>
    <t>查冯睿翼队</t>
  </si>
  <si>
    <t>杭州师范大学附属丁兰实验学校</t>
  </si>
  <si>
    <t>冯雅</t>
  </si>
  <si>
    <t>查冯睿翼</t>
  </si>
  <si>
    <t>2B8h64UN-43-054-8S-055-1-33r-01-e6t</t>
  </si>
  <si>
    <t>'Super AI超级轨迹虚拟机器人赛项'</t>
  </si>
  <si>
    <t>江北新城外国语希望队</t>
  </si>
  <si>
    <t>宁波市海曙青林湾学校</t>
  </si>
  <si>
    <t>林昊旻</t>
  </si>
  <si>
    <t>谢钦</t>
  </si>
  <si>
    <t>2B8h6Ukd-43-054-wR-055-1-OOG-01-eSY</t>
  </si>
  <si>
    <t>余哲俊队</t>
  </si>
  <si>
    <t>杭州市采荷二小</t>
  </si>
  <si>
    <t>余如隆</t>
  </si>
  <si>
    <t>余哲俊</t>
  </si>
  <si>
    <t>2B8h64Ab-43-054-A9-055-1-s2L-01-7pA</t>
  </si>
  <si>
    <t>鄞州区首南第一小学</t>
  </si>
  <si>
    <t>鄞州乐博校区</t>
  </si>
  <si>
    <t>梁宏</t>
  </si>
  <si>
    <t>朱宇辰</t>
  </si>
  <si>
    <t>2B8h64Ap-43-054-VJ-055-1-kwV-01-iVE</t>
  </si>
  <si>
    <t>堇山小学超越队</t>
  </si>
  <si>
    <t>宁波鄞州学校</t>
  </si>
  <si>
    <t>林思男</t>
  </si>
  <si>
    <t xml:space="preserve">彭桢麟 </t>
  </si>
  <si>
    <t>2B8h64A7-43-054-ps-055-1-y94-01-fkY</t>
  </si>
  <si>
    <t>王苼舲小学</t>
  </si>
  <si>
    <t>周勇杰</t>
  </si>
  <si>
    <t>徐骏轩</t>
  </si>
  <si>
    <t>2B8h64wN-43-054-TB-055-1-zHE-01-zTF</t>
  </si>
  <si>
    <t>东南战队</t>
  </si>
  <si>
    <t>乐博乐博鄞州学校</t>
  </si>
  <si>
    <t>唐红武</t>
  </si>
  <si>
    <t>刘逸宸</t>
  </si>
  <si>
    <t>2B8h64Ux-43-054-sH-055-1-7NB-01-NEO</t>
  </si>
  <si>
    <t>江北外国语梦想队</t>
  </si>
  <si>
    <t>宁波江北外国语学校</t>
  </si>
  <si>
    <t>竺友骏</t>
  </si>
  <si>
    <t>2B8h64yB-43-054-Z2-055-1-wYw-01-vyy</t>
  </si>
  <si>
    <t>海曙第二外国语学校1队</t>
  </si>
  <si>
    <t>海曙第二外国语学校</t>
  </si>
  <si>
    <t>倪颖</t>
  </si>
  <si>
    <t>杨一凡</t>
  </si>
  <si>
    <t>2B8h64UJ-43-054-5q-055-1-3WU-01-4X3</t>
  </si>
  <si>
    <t>海曙外国语希望队</t>
  </si>
  <si>
    <t>宁波海曙外国语学校（总校）</t>
  </si>
  <si>
    <t>高慧</t>
  </si>
  <si>
    <t>薄舒文</t>
  </si>
  <si>
    <t>2B8h64Ui-43-054-H4-055-1-7Uq-01-bFu</t>
  </si>
  <si>
    <t>宁波市海曙外国语凯旋队</t>
  </si>
  <si>
    <t>宁波海曙外国语学校</t>
  </si>
  <si>
    <t>张丹微</t>
  </si>
  <si>
    <t>林楷玄</t>
  </si>
  <si>
    <t>2B8h64wS-43-054-jF-055-1-k8O-01-eFe</t>
  </si>
  <si>
    <t>堇山战队</t>
  </si>
  <si>
    <t>白云鹏</t>
  </si>
  <si>
    <t>俞姜铎</t>
  </si>
  <si>
    <t>2B8h64AK-43-054-Fv-055-1-kOI-01-OCn</t>
  </si>
  <si>
    <t>宁波蓝青小学二队</t>
  </si>
  <si>
    <t>宁波蓝青小学</t>
  </si>
  <si>
    <t>张雨露</t>
  </si>
  <si>
    <t>潘家彦</t>
  </si>
  <si>
    <t>2B8h64PW-43-054-mN-055-1-dbY-01-MUK</t>
  </si>
  <si>
    <t>朱奕臻队</t>
  </si>
  <si>
    <t>杭州市钱江新城实验小学</t>
  </si>
  <si>
    <t>周建素</t>
  </si>
  <si>
    <t>朱奕臻</t>
  </si>
  <si>
    <t>2B8h64AX-43-054-4C-055-1-18Q-01-Y2G</t>
  </si>
  <si>
    <t>惠风书院二队</t>
  </si>
  <si>
    <t>许力煊</t>
  </si>
  <si>
    <t>2B8h64yj-43-054-AQ-055-1-IwO-01-75s</t>
  </si>
  <si>
    <t>翰香小学1队</t>
  </si>
  <si>
    <t>宁波海曙翰香小学</t>
  </si>
  <si>
    <t>刘若愚</t>
  </si>
  <si>
    <t>卢一铭</t>
  </si>
  <si>
    <t>2B8h64yC-43-054-zI-055-1-B0R-01-lvH</t>
  </si>
  <si>
    <t>鄞州实验中学2队</t>
  </si>
  <si>
    <t>鄞州实验中学</t>
  </si>
  <si>
    <t>高廷轩</t>
  </si>
  <si>
    <t>方卓宸</t>
  </si>
  <si>
    <t>2B8h6UFw-43-054-WY-055-1-hGQ-01-fHg</t>
  </si>
  <si>
    <t>王子锐队</t>
  </si>
  <si>
    <t>杭州天杭实验学校</t>
  </si>
  <si>
    <t>沈钢</t>
  </si>
  <si>
    <t>王子锐</t>
  </si>
  <si>
    <t>2B8h64bv-43-054-Li-055-1-8zP-01-Zas</t>
  </si>
  <si>
    <t>肖锦轩加油队</t>
  </si>
  <si>
    <t>杭州市澎博小学</t>
  </si>
  <si>
    <t>裘涛洁</t>
  </si>
  <si>
    <t>肖锦轩</t>
  </si>
  <si>
    <t>2B8h64PI-43-054-H3-055-1-ndU-01-8MB</t>
  </si>
  <si>
    <t>陈仪队</t>
  </si>
  <si>
    <t>杭州市文一街小学</t>
  </si>
  <si>
    <t>楼若凌</t>
  </si>
  <si>
    <t>陈仪</t>
  </si>
  <si>
    <t>2B8h64wX-43-054-Vz-055-1-dD4-01-gRG</t>
  </si>
  <si>
    <t>首南第一小学</t>
  </si>
  <si>
    <t>骆子圆</t>
  </si>
  <si>
    <t>2B8h6UsB-43-054-OM-055-1-KHl-01-aW5</t>
  </si>
  <si>
    <t>李未昊队</t>
  </si>
  <si>
    <t>杭州市胜利小学</t>
  </si>
  <si>
    <t>黄静</t>
  </si>
  <si>
    <t>李未昊</t>
  </si>
  <si>
    <t>2B8h64Pf-43-054-8F-055-1-Cj0-01-4iv</t>
  </si>
  <si>
    <t>江昊锦队</t>
  </si>
  <si>
    <t>萧山区崇文世纪城实验学校</t>
  </si>
  <si>
    <t>汤晓伟</t>
  </si>
  <si>
    <t>江昊锦</t>
  </si>
  <si>
    <t>2B8h64bS-43-054-FF-055-1-zcO-01-oA3</t>
  </si>
  <si>
    <t>堇山勇往直前队</t>
  </si>
  <si>
    <t>宁波乐博校区-401</t>
  </si>
  <si>
    <t>王克兰</t>
  </si>
  <si>
    <t>刘斯年</t>
  </si>
  <si>
    <t>2B8h64wB-43-054-ob-055-1-9ci-01-KBn</t>
  </si>
  <si>
    <t>堇山机器人五队</t>
  </si>
  <si>
    <t>史煜</t>
  </si>
  <si>
    <t>史晓东</t>
  </si>
  <si>
    <t>2B8h64yN-43-054-f8-055-1-BWO-01-6rt</t>
  </si>
  <si>
    <t>东南小学海晏校区1队</t>
  </si>
  <si>
    <t>宁波四眼碶小学1</t>
  </si>
  <si>
    <t>何福康</t>
  </si>
  <si>
    <t>杨林轩</t>
  </si>
  <si>
    <t>2B8h64yp-43-054-OM-055-1-oC5-01-XJc</t>
  </si>
  <si>
    <t>宁波四眼碶小学10队</t>
  </si>
  <si>
    <t>卢容可</t>
  </si>
  <si>
    <t>2B8h6UDp-43-054-QF-055-1-aoj-01-hND</t>
  </si>
  <si>
    <t>周天瑞队</t>
  </si>
  <si>
    <t>江南实验学校</t>
  </si>
  <si>
    <t>吴丽丽</t>
  </si>
  <si>
    <t>周天瑞</t>
  </si>
  <si>
    <t>2B8h6UD1-43-054-R2-055-1-I6t-01-kWD</t>
  </si>
  <si>
    <t>章陈镐队</t>
  </si>
  <si>
    <t>杭州江南实验学校</t>
  </si>
  <si>
    <t>章秀君</t>
  </si>
  <si>
    <t>章陈镐</t>
  </si>
  <si>
    <t>2B8h64w8-43-054-kF-055-1-Quk-01-NGb</t>
  </si>
  <si>
    <t>下应机器人二队</t>
  </si>
  <si>
    <t>名汇鄞州学校</t>
  </si>
  <si>
    <t>郑志峰</t>
  </si>
  <si>
    <t>戎忆</t>
  </si>
  <si>
    <t>2B8h64vP-43-054-0S-055-1-KLv-01-0nD</t>
  </si>
  <si>
    <t>刘高歌队</t>
  </si>
  <si>
    <t>杭州钱江贝赛思国际学校</t>
  </si>
  <si>
    <t>秦鑫</t>
  </si>
  <si>
    <t>刘高歌</t>
  </si>
  <si>
    <t>2B8h64Pa-43-054-OP-055-1-UKs-01-a1H</t>
  </si>
  <si>
    <t>黄邵祺队</t>
  </si>
  <si>
    <t>笕桥小学</t>
  </si>
  <si>
    <t>黄诚</t>
  </si>
  <si>
    <t>黄邵祺</t>
  </si>
  <si>
    <t>2B8h6Ue5-43-054-X9-055-1-RmR-01-gAr</t>
  </si>
  <si>
    <t>张允夏队</t>
  </si>
  <si>
    <t>杭州市闻涛小学</t>
  </si>
  <si>
    <t>薛佳</t>
  </si>
  <si>
    <t>张允夏</t>
  </si>
  <si>
    <t>2B8h6UD5-43-054-LH-055-1-mmO-01-L8C</t>
  </si>
  <si>
    <t>陈埩航队</t>
  </si>
  <si>
    <t>春晖小学</t>
  </si>
  <si>
    <t xml:space="preserve"> 丁洁琼</t>
  </si>
  <si>
    <t>陈埩航</t>
  </si>
  <si>
    <t>2B8h6UeJ-43-054-rt-055-1-j2l-01-ZiO</t>
  </si>
  <si>
    <t>王逸尘队</t>
  </si>
  <si>
    <t>杭州江南实验小学</t>
  </si>
  <si>
    <t>楼婷婷</t>
  </si>
  <si>
    <t>王逸尘</t>
  </si>
  <si>
    <t>2B8h6UkW-43-054-yK-055-1-Jzy-01-v1V</t>
  </si>
  <si>
    <t>马琪策队</t>
  </si>
  <si>
    <t>杭州市滨文小学</t>
  </si>
  <si>
    <t>蒋文婷</t>
  </si>
  <si>
    <t>马琪策</t>
  </si>
  <si>
    <t>2B8h6UkG-43-054-7c-055-1-5YG-01-TSb</t>
  </si>
  <si>
    <t>卢芃队</t>
  </si>
  <si>
    <t>杭州中兴单元小学</t>
  </si>
  <si>
    <t>蔡璐琳</t>
  </si>
  <si>
    <t>卢芃</t>
  </si>
  <si>
    <t>2B8h6UDk-43-054-3Y-055-1-NZX-01-BsV</t>
  </si>
  <si>
    <t>韩奕楠队</t>
  </si>
  <si>
    <t>杭州创意城小学</t>
  </si>
  <si>
    <t>王露</t>
  </si>
  <si>
    <t>韩奕楠</t>
  </si>
  <si>
    <t>2B8h64Pd-43-054-j7-055-1-fwl-01-PAz</t>
  </si>
  <si>
    <t>朱子卿队</t>
  </si>
  <si>
    <t>杭州市茅以升实验学校</t>
  </si>
  <si>
    <t>朱艺</t>
  </si>
  <si>
    <t>朱子卿</t>
  </si>
  <si>
    <t>2B8h64A4-43-054-gn-055-1-ejV-01-teQ</t>
  </si>
  <si>
    <t>宁波市鄞州区惠风书院</t>
  </si>
  <si>
    <t>曹迷迷</t>
  </si>
  <si>
    <t>周辰瑞</t>
  </si>
  <si>
    <t>2B8h6UDR-43-054-DB-055-1-5Ww-01-Byc</t>
  </si>
  <si>
    <t>曾子航队</t>
  </si>
  <si>
    <t>汪晓娟</t>
  </si>
  <si>
    <t>曾子航</t>
  </si>
  <si>
    <t>2B8h6UeZ-43-054-IJ-055-1-oix-01-BE3</t>
  </si>
  <si>
    <t>夏溦鏔队</t>
  </si>
  <si>
    <t>杭州钱江新城实验小学</t>
  </si>
  <si>
    <t>夏列洪</t>
  </si>
  <si>
    <t>夏溦鏔</t>
  </si>
  <si>
    <t>2B8h6UD8-43-054-qQ-055-1-22N-01-8Ly</t>
  </si>
  <si>
    <t>童亦宸队</t>
  </si>
  <si>
    <t>萧山区闻堰小学</t>
  </si>
  <si>
    <t>陶贝贝</t>
  </si>
  <si>
    <t>童亦宸</t>
  </si>
  <si>
    <t>2B8h6Us8-43-054-H0-055-1-MCb-01-QUJ</t>
  </si>
  <si>
    <t>李润泽队</t>
  </si>
  <si>
    <t>杭州市时代小学</t>
  </si>
  <si>
    <t>李博</t>
  </si>
  <si>
    <t>李润泽</t>
  </si>
  <si>
    <t>2B8h6UsO-43-054-SA-055-1-vfL-01-Lh4</t>
  </si>
  <si>
    <t>任博群队</t>
  </si>
  <si>
    <t>杭州市四季青小学</t>
  </si>
  <si>
    <t>张秋菊</t>
  </si>
  <si>
    <t>任博群</t>
  </si>
  <si>
    <t>2B8h6UeC-43-054-1U-055-1-Lrr-01-jNH</t>
  </si>
  <si>
    <t>何叔桐队</t>
  </si>
  <si>
    <t>杭州崇文实验小学</t>
  </si>
  <si>
    <t>张昊</t>
  </si>
  <si>
    <t>何叔桐</t>
  </si>
  <si>
    <t>2B8h64wY-43-054-CF-055-1-WwT-01-j2m</t>
  </si>
  <si>
    <t>钟公庙机器人二队</t>
  </si>
  <si>
    <t>鄞州校区-504</t>
  </si>
  <si>
    <t>丁雅慧</t>
  </si>
  <si>
    <t>汪煜宸</t>
  </si>
  <si>
    <t>2B8h6UDa-43-054-2q-055-1-SwE-01-jFK</t>
  </si>
  <si>
    <t>左天佑队</t>
  </si>
  <si>
    <t>滨江丹枫实验小学</t>
  </si>
  <si>
    <t>王丽丽</t>
  </si>
  <si>
    <t>左天佑</t>
  </si>
  <si>
    <t>2B8h64U6-43-054-kf-055-1-MYJ-01-Ue1</t>
  </si>
  <si>
    <t>宁波海曙外国语梦之队</t>
  </si>
  <si>
    <t>王勇</t>
  </si>
  <si>
    <t>王佳蕤</t>
  </si>
  <si>
    <t>2B8h64v7-43-054-VJ-055-1-I8z-01-idL</t>
  </si>
  <si>
    <t>许轶宁队</t>
  </si>
  <si>
    <t>许飞</t>
  </si>
  <si>
    <t>许轶宁</t>
  </si>
  <si>
    <t>2B8h6UDO-43-054-b2-055-1-Shl-01-K0J</t>
  </si>
  <si>
    <t>孙翊轩队</t>
  </si>
  <si>
    <t>滨江区多思创新学校</t>
  </si>
  <si>
    <t>詹晓科</t>
  </si>
  <si>
    <t>孙翊轩</t>
  </si>
  <si>
    <t>2B8h6UDT-43-054-O7-055-1-vO8-01-AWF</t>
  </si>
  <si>
    <t>路绪队</t>
  </si>
  <si>
    <t>萧山区世纪实验小学</t>
  </si>
  <si>
    <t>周玉丽</t>
  </si>
  <si>
    <t>路绪</t>
  </si>
  <si>
    <t>2B8h6UkU-43-054-2c-055-1-wKW-01-UNL</t>
  </si>
  <si>
    <t>李岳泽队</t>
  </si>
  <si>
    <t>庄绪英</t>
  </si>
  <si>
    <t>李岳泽</t>
  </si>
  <si>
    <t>三等奖</t>
  </si>
  <si>
    <t>2B8h6Uep-43-054-xs-055-1-x3J-01-Oa1</t>
  </si>
  <si>
    <t>刘佳俊队</t>
  </si>
  <si>
    <t>杭州春晖小学</t>
  </si>
  <si>
    <t>张丽丽</t>
  </si>
  <si>
    <t>刘佳俊</t>
  </si>
  <si>
    <t>2B8h6Uei-43-054-fm-055-1-4Iu-01-bSV</t>
  </si>
  <si>
    <t>高博霖队</t>
  </si>
  <si>
    <t>杭州奥体实验小学</t>
  </si>
  <si>
    <t>应娅婷</t>
  </si>
  <si>
    <t>高博霖</t>
  </si>
  <si>
    <t>2B8h6UDr-43-054-6i-055-1-e38-01-vIJ</t>
  </si>
  <si>
    <t>余尔颢队</t>
  </si>
  <si>
    <t>来飞</t>
  </si>
  <si>
    <t>余尔颢</t>
  </si>
  <si>
    <t>2B8h64UF-43-054-Jf-055-1-Anz-01-fOH</t>
  </si>
  <si>
    <t>宁大附小希望队</t>
  </si>
  <si>
    <t>吕宸</t>
  </si>
  <si>
    <t>2B8h6Ukh-43-054-zi-055-1-WIl-01-Go3</t>
  </si>
  <si>
    <t>沈爻队</t>
  </si>
  <si>
    <t>沈韩</t>
  </si>
  <si>
    <t>沈爻</t>
  </si>
  <si>
    <t>2B8h64yH-43-054-p7-055-1-MKQ-01-qZa</t>
  </si>
  <si>
    <t>宁波四眼碶小学二队</t>
  </si>
  <si>
    <t>阳勇</t>
  </si>
  <si>
    <t>鲍震航</t>
  </si>
  <si>
    <t>2B8h6UkZ-43-054-8s-055-1-OTd-01-sYV</t>
  </si>
  <si>
    <t>张亦然队</t>
  </si>
  <si>
    <t>滨河小学</t>
  </si>
  <si>
    <t>方程城</t>
  </si>
  <si>
    <t>张亦然</t>
  </si>
  <si>
    <t>2B8h64Pn-43-054-18-055-1-N2J-01-dW0</t>
  </si>
  <si>
    <t>王奕凡队</t>
  </si>
  <si>
    <t>杭州采荷第三小学教育集团</t>
  </si>
  <si>
    <t>陈泽玮</t>
  </si>
  <si>
    <t>王奕凡</t>
  </si>
  <si>
    <t>2B8h64ws-43-054-1d-055-1-aWW-01-ed1</t>
  </si>
  <si>
    <t>堇山远航队</t>
  </si>
  <si>
    <t>乐博鄞州校区-001</t>
  </si>
  <si>
    <t>朱振伟</t>
  </si>
  <si>
    <t>林劲竹</t>
  </si>
  <si>
    <t>2B8h6UkT-43-054-Rx-055-1-Ff1-01-QRr</t>
  </si>
  <si>
    <t>卢俊泽队</t>
  </si>
  <si>
    <t>杭州市金都天长小学</t>
  </si>
  <si>
    <t xml:space="preserve"> 史航</t>
  </si>
  <si>
    <t>卢俊泽</t>
  </si>
  <si>
    <t>2B8h6Uku-43-054-Yj-055-1-qgJ-01-95o</t>
  </si>
  <si>
    <t>陈航队</t>
  </si>
  <si>
    <t>葛徐进</t>
  </si>
  <si>
    <t>陈航</t>
  </si>
  <si>
    <t>2B8h6Usu-43-054-GC-055-1-FAM-01-zA9</t>
  </si>
  <si>
    <t>潘科丞队</t>
  </si>
  <si>
    <t>杭州采荷第一小学</t>
  </si>
  <si>
    <t>阮琴英</t>
  </si>
  <si>
    <t>潘科丞</t>
  </si>
  <si>
    <t>2B8h64hc-43-054-zC-055-1-PmF-01-GjC</t>
  </si>
  <si>
    <t>杜房庭</t>
  </si>
  <si>
    <t>杭州青蓝小学</t>
  </si>
  <si>
    <t>杜王泺</t>
  </si>
  <si>
    <t>2B8h64Aa-43-054-9O-055-1-ZxF-01-Tgn</t>
  </si>
  <si>
    <t>宁波鄞州堇山小学想队</t>
  </si>
  <si>
    <t>李想</t>
  </si>
  <si>
    <t>2B8h64hM-43-054-nb-055-1-EOj-01-2mu</t>
  </si>
  <si>
    <t>孙世骐</t>
  </si>
  <si>
    <t>杭州市安吉路实验学校1队</t>
  </si>
  <si>
    <t>史珍</t>
  </si>
  <si>
    <t>2B8h64Pk-43-054-oM-055-1-kgC-01-WC4</t>
  </si>
  <si>
    <t>许瑞桐队</t>
  </si>
  <si>
    <t>萧山世纪实验小学</t>
  </si>
  <si>
    <t>蒋丽青</t>
  </si>
  <si>
    <t>许瑞桐</t>
  </si>
  <si>
    <t>2B8h6UeU-43-054-dG-055-1-v85-01-jHi</t>
  </si>
  <si>
    <t>金宸宇队</t>
  </si>
  <si>
    <t>刘燕</t>
  </si>
  <si>
    <t>金宸宇</t>
  </si>
  <si>
    <t>2B8h6Usn-43-054-yg-055-1-P2S-01-w2Q</t>
  </si>
  <si>
    <t>徐沛队</t>
  </si>
  <si>
    <t>周瑾</t>
  </si>
  <si>
    <t>徐沛</t>
  </si>
  <si>
    <t>2B8h64wj-43-054-do-055-1-cM4-01-OOE</t>
  </si>
  <si>
    <t>华泰机器人一队</t>
  </si>
  <si>
    <t>陈静</t>
  </si>
  <si>
    <t>毛可文</t>
  </si>
  <si>
    <t>2B8h6Usp-43-054-Ws-055-1-Px7-01-B88</t>
  </si>
  <si>
    <t>邵逸宸队</t>
  </si>
  <si>
    <t>陈玉兰</t>
  </si>
  <si>
    <t>邵逸宸</t>
  </si>
  <si>
    <t>2B8h64v5-43-054-LZ-055-1-49l-01-4QO</t>
  </si>
  <si>
    <t>王梓懿队</t>
  </si>
  <si>
    <t>浙江师范大学附属杭州笕文实验学校</t>
  </si>
  <si>
    <t>杨玲玲</t>
  </si>
  <si>
    <t>王梓懿</t>
  </si>
  <si>
    <t>2B8h64Pl-43-054-tV-055-1-vro-01-no5</t>
  </si>
  <si>
    <t>吴璟钰队</t>
  </si>
  <si>
    <t>杭州市濮家小学</t>
  </si>
  <si>
    <t>景悦莹</t>
  </si>
  <si>
    <t>吴璟钰</t>
  </si>
  <si>
    <t>2B8h64hw-43-054-ax-055-1-dvc-01-g9m</t>
  </si>
  <si>
    <t>江明轩队</t>
  </si>
  <si>
    <t>杭州乐博</t>
  </si>
  <si>
    <t>戚敏迪</t>
  </si>
  <si>
    <t>江明轩</t>
  </si>
  <si>
    <t>2B8h6UDm-43-054-Mo-055-1-OHZ-01-pEh</t>
  </si>
  <si>
    <t>周子瑜队</t>
  </si>
  <si>
    <t>江南实验学校515703</t>
  </si>
  <si>
    <t>王益杰</t>
  </si>
  <si>
    <t>周子瑜</t>
  </si>
  <si>
    <t>2B8h64zK-43-054-Oz-055-1-WAb-01-QTb</t>
  </si>
  <si>
    <t>扬帆起航2</t>
  </si>
  <si>
    <t>杭州乐博乐博文一路学习中心</t>
  </si>
  <si>
    <t>杨勇</t>
  </si>
  <si>
    <t>陈梓航</t>
  </si>
  <si>
    <t>2B8h64ho-43-054-Eo-055-1-sIG-01-MZN</t>
  </si>
  <si>
    <t>王欣妍</t>
  </si>
  <si>
    <t>杭州市文龙巷小学11队</t>
  </si>
  <si>
    <t>陈曦</t>
  </si>
  <si>
    <t>2B8h6Usj-43-054-xA-055-1-fpN-01-uMp</t>
  </si>
  <si>
    <t>沈梓熙队</t>
  </si>
  <si>
    <t>杭州天长观潮小学</t>
  </si>
  <si>
    <t>顾梦霞</t>
  </si>
  <si>
    <t>沈梓熙</t>
  </si>
  <si>
    <t>2B8h64vb-43-054-01-055-1-Wul-01-NlO</t>
  </si>
  <si>
    <t>陈康瑞队</t>
  </si>
  <si>
    <t>杭州市采荷第一小学</t>
  </si>
  <si>
    <t>陈宇翔</t>
  </si>
  <si>
    <t>陈康瑞</t>
  </si>
  <si>
    <t>2B8h6Uky-43-054-P1-055-1-cDu-01-crl</t>
  </si>
  <si>
    <t>叶一万队</t>
  </si>
  <si>
    <t>杭州二中白马湖学校</t>
  </si>
  <si>
    <t>丁岚</t>
  </si>
  <si>
    <t>叶一万</t>
  </si>
  <si>
    <t>2B8h6UkD-43-054-tK-055-1-d8C-01-Boi</t>
  </si>
  <si>
    <t>蔡言一队</t>
  </si>
  <si>
    <t>杭州时代小学</t>
  </si>
  <si>
    <t>黄芳</t>
  </si>
  <si>
    <t>蔡言一</t>
  </si>
  <si>
    <t>2B8h64ym-43-054-8f-055-1-Nhz-01-PIA</t>
  </si>
  <si>
    <t>翰香小学2队</t>
  </si>
  <si>
    <t>崔涌秋</t>
  </si>
  <si>
    <t>2B8h6Udp-43-054-TY-055-1-oSu-01-ZOy</t>
  </si>
  <si>
    <t>茹峻逸队</t>
  </si>
  <si>
    <t>杭州云谷学校</t>
  </si>
  <si>
    <t>顾正荣</t>
  </si>
  <si>
    <t>茹峻逸</t>
  </si>
  <si>
    <t>2B8h64Ai-43-054-aO-055-1-02B-01-NcQ</t>
  </si>
  <si>
    <t>宁波蓝青小学一队</t>
  </si>
  <si>
    <t>肖扬</t>
  </si>
  <si>
    <t>2B8h6UdG-43-054-ju-055-1-ioX-01-tyu</t>
  </si>
  <si>
    <t>章哲玮队</t>
  </si>
  <si>
    <t>杭州robo紫金港活动中心</t>
  </si>
  <si>
    <t>王军</t>
  </si>
  <si>
    <t>章哲玮</t>
  </si>
  <si>
    <t>2B8h6Urq-43-054-UP-055-1-1V6-01-i0O</t>
  </si>
  <si>
    <t>文津1队</t>
  </si>
  <si>
    <t>文津小学</t>
  </si>
  <si>
    <t>汤玉倩</t>
  </si>
  <si>
    <t>蒋辰睿</t>
  </si>
  <si>
    <t>2B8h6Ugj-43-054-eb-055-1-ms3-01-NHs</t>
  </si>
  <si>
    <t>杭州市申花小学（永正校区）</t>
  </si>
  <si>
    <t>李凯强</t>
  </si>
  <si>
    <t>武歆宸</t>
  </si>
  <si>
    <t>2B8h64z4-43-054-ix-055-1-AOn-01-hEj</t>
  </si>
  <si>
    <t>石皓轩</t>
  </si>
  <si>
    <t>杭州乐博文一校区</t>
  </si>
  <si>
    <t>石兴民</t>
  </si>
  <si>
    <t>2B8h64bG-43-054-Ia-055-1-yyc-01-Qbq</t>
  </si>
  <si>
    <t>朱子墨队</t>
  </si>
  <si>
    <t>良渚实验学校</t>
  </si>
  <si>
    <t>刘婷</t>
  </si>
  <si>
    <t>朱子墨</t>
  </si>
  <si>
    <t>2B8h6UrD-43-054-7Z-055-1-h3b-01-ZTn</t>
  </si>
  <si>
    <t>杭州学军小学紫金港1队</t>
  </si>
  <si>
    <t>学军小学</t>
  </si>
  <si>
    <t>高华瑞</t>
  </si>
  <si>
    <t>杨善一</t>
  </si>
  <si>
    <t>2B8h64yi-43-054-qg-055-1-6tz-01-i7M</t>
  </si>
  <si>
    <t>宁波四眼碶小学2队</t>
  </si>
  <si>
    <t>德培小学</t>
  </si>
  <si>
    <t>徐欣璐</t>
  </si>
  <si>
    <t>麻馨悦</t>
  </si>
  <si>
    <t>2B8h64vD-43-054-FQ-055-1-9Hc-01-zZw</t>
  </si>
  <si>
    <t>江艺桐</t>
  </si>
  <si>
    <t>杭州师范大学东城小学</t>
  </si>
  <si>
    <t>江晟</t>
  </si>
  <si>
    <t>2B8h6Udo-43-054-h7-055-1-zFm-01-fdT</t>
  </si>
  <si>
    <t>肖宸骅队</t>
  </si>
  <si>
    <t>浙江省杭州市西湖区绿城育华小学</t>
  </si>
  <si>
    <t>李波</t>
  </si>
  <si>
    <t>肖宸骅</t>
  </si>
  <si>
    <t>2B8h64vL-43-054-Zq-055-1-bFY-01-WwA</t>
  </si>
  <si>
    <t>洪熠恒队</t>
  </si>
  <si>
    <t>杭州市笕新小学</t>
  </si>
  <si>
    <t>洪吉</t>
  </si>
  <si>
    <t>洪熠恒</t>
  </si>
  <si>
    <t>2B8h6Ug8-43-054-9F-055-1-eOY-01-dE6</t>
  </si>
  <si>
    <t>学军小学紫金港</t>
  </si>
  <si>
    <t>宋一凡</t>
  </si>
  <si>
    <t>傅辰睿</t>
  </si>
  <si>
    <t>2B8h6Usg-43-054-pR-055-1-fqO-01-kwL</t>
  </si>
  <si>
    <t>何泓希队</t>
  </si>
  <si>
    <t>杭州濮家小学</t>
  </si>
  <si>
    <t>陈华</t>
  </si>
  <si>
    <t>何泓希</t>
  </si>
  <si>
    <t>2B8h6Ug5-43-054-XO-055-1-nBi-01-Zpr</t>
  </si>
  <si>
    <t>学军小学紫金港校区1队</t>
  </si>
  <si>
    <t>学军小学紫金港校区</t>
  </si>
  <si>
    <t>杜家伟</t>
  </si>
  <si>
    <t>姜浩宸</t>
  </si>
  <si>
    <t>2B8h6UsN-43-054-qN-055-1-nkD-01-ATG</t>
  </si>
  <si>
    <t>孟启元队</t>
  </si>
  <si>
    <t>景和小学</t>
  </si>
  <si>
    <t>孟雨川</t>
  </si>
  <si>
    <t>孟启元</t>
  </si>
  <si>
    <t>2B8h6UFe-43-054-7s-055-1-m3I-01-UsH</t>
  </si>
  <si>
    <t>邱弘成</t>
  </si>
  <si>
    <t>邱爱武</t>
  </si>
  <si>
    <t>2B8h6Ugh-43-054-TC-055-1-WKW-01-j2e</t>
  </si>
  <si>
    <t>政苑1队</t>
  </si>
  <si>
    <t>唐天赐</t>
  </si>
  <si>
    <t>吴偲嘉</t>
  </si>
  <si>
    <t>2B8h6UeW-43-054-Oa-055-1-TzR-01-fkx</t>
  </si>
  <si>
    <t>方向队</t>
  </si>
  <si>
    <t>钱江湾小学</t>
  </si>
  <si>
    <t>方人爱</t>
  </si>
  <si>
    <t>方向</t>
  </si>
  <si>
    <t>2B8h64hi-43-054-KW-055-1-J8b-01-07m</t>
  </si>
  <si>
    <t>厉航睿</t>
  </si>
  <si>
    <t>青蓝小学1队</t>
  </si>
  <si>
    <t>李阳</t>
  </si>
  <si>
    <t>2B8h64ha-43-054-gd-055-1-m07-01-nqv</t>
  </si>
  <si>
    <t>陈叶城</t>
  </si>
  <si>
    <t>杭州市保俶塔实验学校22队</t>
  </si>
  <si>
    <t>叶宇宏</t>
  </si>
  <si>
    <t>2B8h6Ugm-43-054-wG-055-1-2v4-01-xOA</t>
  </si>
  <si>
    <t>杭州育才登云小学</t>
  </si>
  <si>
    <t>杭州市育才登云</t>
  </si>
  <si>
    <t>李建军</t>
  </si>
  <si>
    <t>吴周喆</t>
  </si>
  <si>
    <t>2B8h6UsU-43-054-Ab-055-1-O0d-01-S88</t>
  </si>
  <si>
    <t>杨钲航队</t>
  </si>
  <si>
    <t>杭州春芽实验学校</t>
  </si>
  <si>
    <t>杨峰</t>
  </si>
  <si>
    <t>杨钲航</t>
  </si>
  <si>
    <t>2B8h64zx-43-054-Ka-055-1-Hx1-01-Noe</t>
  </si>
  <si>
    <t>佘佳锴</t>
  </si>
  <si>
    <t>管明艳</t>
  </si>
  <si>
    <t>2B8h64Pt-43-054-2d-055-1-EoC-01-tpg</t>
  </si>
  <si>
    <t>井梓瑜队</t>
  </si>
  <si>
    <t>井伟</t>
  </si>
  <si>
    <t>井梓瑜</t>
  </si>
  <si>
    <t>2B8h64vU-43-054-67-055-1-rsw-01-Xln</t>
  </si>
  <si>
    <t>潘昊洋队</t>
  </si>
  <si>
    <t>夏衍二小</t>
  </si>
  <si>
    <t>潘程</t>
  </si>
  <si>
    <t>潘昊洋</t>
  </si>
  <si>
    <t>2B8h6UsP-43-054-U9-055-1-101-01-26U</t>
  </si>
  <si>
    <t>黄裕轩队</t>
  </si>
  <si>
    <t>黄维文</t>
  </si>
  <si>
    <t>黄裕轩</t>
  </si>
  <si>
    <t>2B8h6UB2-43-054-Eo-055-1-fql-01-t9h</t>
  </si>
  <si>
    <t>长江小学1队</t>
  </si>
  <si>
    <t>乐博乐博北仑小区</t>
  </si>
  <si>
    <t>徐超</t>
  </si>
  <si>
    <t>宋昊莙</t>
  </si>
  <si>
    <t>2B8h6UdX-43-054-ZS-055-1-LGL-01-zlZ</t>
  </si>
  <si>
    <t>保俶塔申花实验1队</t>
  </si>
  <si>
    <t>保俶塔申花实验学校</t>
  </si>
  <si>
    <t>张静</t>
  </si>
  <si>
    <t>孙墨轩</t>
  </si>
  <si>
    <t>2B8h64wx-43-054-Fx-055-1-jCe-01-bwI</t>
  </si>
  <si>
    <t>曹景轩</t>
  </si>
  <si>
    <t xml:space="preserve">曹景轩 </t>
  </si>
  <si>
    <t>2B8h64v2-43-054-q7-055-1-59I-01-yq4</t>
  </si>
  <si>
    <t>姜来队</t>
  </si>
  <si>
    <t>茅以升实验学校</t>
  </si>
  <si>
    <t>姜汉军</t>
  </si>
  <si>
    <t>姜来</t>
  </si>
  <si>
    <t>2B8h64vV-43-054-Iw-055-1-Aw9-01-Orc</t>
  </si>
  <si>
    <t>潘志恩队</t>
  </si>
  <si>
    <t>杭州市临平区良山小学</t>
  </si>
  <si>
    <t>李晨晨</t>
  </si>
  <si>
    <t>潘志恩</t>
  </si>
  <si>
    <t>2B8h6Ukc-43-054-rP-055-1-Q8W-01-XOQ</t>
  </si>
  <si>
    <t>吴闻希</t>
  </si>
  <si>
    <t>杨妙</t>
  </si>
  <si>
    <t>2B8h6UD3-43-054-DP-055-1-0K8-01-UaZ</t>
  </si>
  <si>
    <t>夏梓宸队</t>
  </si>
  <si>
    <t>杭州市奥体实验小学</t>
  </si>
  <si>
    <t>李雯</t>
  </si>
  <si>
    <t>夏梓宸</t>
  </si>
  <si>
    <t>2B8h6UeM-43-054-Rd-055-1-agx-01-gC2</t>
  </si>
  <si>
    <t>方振烨队</t>
  </si>
  <si>
    <t>杭州滨江闻涛小学</t>
  </si>
  <si>
    <t>张娟</t>
  </si>
  <si>
    <t>方振烨</t>
  </si>
  <si>
    <t>2B8h64hG-43-054-cy-055-1-G3L-01-VaB</t>
  </si>
  <si>
    <t>殷宛鑫队</t>
  </si>
  <si>
    <t>杭州乐博凤起</t>
  </si>
  <si>
    <t>胡明</t>
  </si>
  <si>
    <t>殷宛鑫</t>
  </si>
  <si>
    <t>2B8h6Udw-43-054-AU-055-1-ACH-01-WSE</t>
  </si>
  <si>
    <t>依依队</t>
  </si>
  <si>
    <t>乐博机器人活动中心紫金港</t>
  </si>
  <si>
    <t>康志超</t>
  </si>
  <si>
    <t>吕梓菡</t>
  </si>
  <si>
    <t>2B8h6UdL-43-054-cE-055-1-17h-01-ekc</t>
  </si>
  <si>
    <t>王子祎队</t>
  </si>
  <si>
    <t>浙大二附小</t>
  </si>
  <si>
    <t>提俊蕾</t>
  </si>
  <si>
    <t>王子祎</t>
  </si>
  <si>
    <t>2B8h6UBd-43-054-gD-055-1-XIp-01-Fu5</t>
  </si>
  <si>
    <t>杭州市申花小学(永正校区)</t>
  </si>
  <si>
    <t>赵月如</t>
  </si>
  <si>
    <t>苏哲</t>
  </si>
  <si>
    <t>2B8h6UBr-43-054-zL-055-1-he4-01-D7l</t>
  </si>
  <si>
    <t>学军小学8队</t>
  </si>
  <si>
    <t>冯军辉</t>
  </si>
  <si>
    <t>干贤泽</t>
  </si>
  <si>
    <t>2B8h6UBm-43-054-m5-055-1-YOm-01-ECm</t>
  </si>
  <si>
    <t>保俶塔申花实验学校7队</t>
  </si>
  <si>
    <t>李宜峰</t>
  </si>
  <si>
    <t>嵇予浏</t>
  </si>
  <si>
    <t>2B8h6Usk-43-054-qi-055-1-Gjq-01-8Rp</t>
  </si>
  <si>
    <t>章毓周队</t>
  </si>
  <si>
    <t>夏衍小学</t>
  </si>
  <si>
    <t>王莉</t>
  </si>
  <si>
    <t>章毓周</t>
  </si>
  <si>
    <t>2B8h6Usw-43-054-6k-055-1-GX4-01-FgA</t>
  </si>
  <si>
    <t>何孝轩队</t>
  </si>
  <si>
    <t>杭州茅以升实验学校</t>
  </si>
  <si>
    <t>范崇新</t>
  </si>
  <si>
    <t>何孝轩</t>
  </si>
  <si>
    <t>2B8h64yg-43-054-kY-055-1-22u-01-ZHi</t>
  </si>
  <si>
    <t>四眼碶小学一队</t>
  </si>
  <si>
    <t>刘树</t>
  </si>
  <si>
    <t>2B8h644q-43-054-wN-055-1-IOb-01-LF1</t>
  </si>
  <si>
    <t>首南一队</t>
  </si>
  <si>
    <t>宁波市鄞州区首南第一小学</t>
  </si>
  <si>
    <t>范良峰</t>
  </si>
  <si>
    <t>徐哲瀚</t>
  </si>
  <si>
    <t>2B8h6U1e-43-054-Vs-055-1-a15-01-PoI</t>
  </si>
  <si>
    <t>华山小学</t>
  </si>
  <si>
    <t>宁波思考乐编程培训中心</t>
  </si>
  <si>
    <t>何红英</t>
  </si>
  <si>
    <t>叶瑜岐</t>
  </si>
  <si>
    <t>2B8h6428-43-054-mF-055-1-7PW-01-1yu</t>
  </si>
  <si>
    <t>宋诏桥机器人一队</t>
  </si>
  <si>
    <t>李瑜</t>
  </si>
  <si>
    <t>朱奕涵</t>
  </si>
  <si>
    <t>2B8h6U1u-43-054-7X-055-1-6K5-01-OTz</t>
  </si>
  <si>
    <t>做的全都队</t>
  </si>
  <si>
    <t>宁波星睿机器人科技</t>
  </si>
  <si>
    <t>江一一</t>
  </si>
  <si>
    <t>王露汐</t>
  </si>
  <si>
    <t>2B8h6UFg-43-054-k2-055-1-QCT-01-0Qv</t>
  </si>
  <si>
    <t>张隽涵队</t>
  </si>
  <si>
    <t>陈欣玮</t>
  </si>
  <si>
    <t>张隽涵</t>
  </si>
  <si>
    <t>2B8h64vC-43-054-TZ-055-1-eBN-01-sMq</t>
  </si>
  <si>
    <t>陈垣铭队</t>
  </si>
  <si>
    <t>采荷二小</t>
  </si>
  <si>
    <t>李晓白</t>
  </si>
  <si>
    <t>陈垣铭</t>
  </si>
  <si>
    <t>2B8h64vr-43-054-H0-055-1-xZ6-01-Ynt</t>
  </si>
  <si>
    <t>王子曰队</t>
  </si>
  <si>
    <t>杭州乐博乐博青少年庆春活动中心</t>
  </si>
  <si>
    <t>李宇</t>
  </si>
  <si>
    <t>王子曰</t>
  </si>
  <si>
    <t>2B8h6UBo-43-054-Ss-055-1-0XU-01-ULI</t>
  </si>
  <si>
    <t>华山小学2队</t>
  </si>
  <si>
    <t>东海实验B</t>
  </si>
  <si>
    <t>张云霞</t>
  </si>
  <si>
    <t>胡钫栋</t>
  </si>
  <si>
    <t>2B8h6UBW-43-054-kX-055-1-Z4n-01-817</t>
  </si>
  <si>
    <t>宁波东海实验2队</t>
  </si>
  <si>
    <t>林毅</t>
  </si>
  <si>
    <t>许明哲</t>
  </si>
  <si>
    <t>2B8h6U1s-43-054-3W-055-1-iRN-01-u1G</t>
  </si>
  <si>
    <t>岷山学校2队</t>
  </si>
  <si>
    <t>张艳</t>
  </si>
  <si>
    <t>张宸</t>
  </si>
  <si>
    <t>2B8h642i-43-054-FH-055-1-WAd-01-vn2</t>
  </si>
  <si>
    <t>惠风机器人二队</t>
  </si>
  <si>
    <t>刘智雨</t>
  </si>
  <si>
    <t>2B8h6448-43-054-eo-055-1-bdi-01-xnb</t>
  </si>
  <si>
    <t>宁波市奉化区实验小学一队</t>
  </si>
  <si>
    <t>宁波市奉化区实验小学</t>
  </si>
  <si>
    <t>张皓添</t>
  </si>
  <si>
    <t>张延超</t>
  </si>
  <si>
    <t>2B8h6UF9-43-054-zm-055-1-8E3-01-JuW</t>
  </si>
  <si>
    <t>许宏泽队</t>
  </si>
  <si>
    <t>杭州景华小学</t>
  </si>
  <si>
    <t>许曲杨</t>
  </si>
  <si>
    <t>许宏泽</t>
  </si>
  <si>
    <t>2B8h6U18-43-054-oL-055-1-AeB-01-uYt</t>
  </si>
  <si>
    <t>前锋</t>
  </si>
  <si>
    <t>陈逸如</t>
  </si>
  <si>
    <t>2B8h64AB-43-054-nX-055-1-d8q-01-jTz</t>
  </si>
  <si>
    <t>华泰西战队</t>
  </si>
  <si>
    <t>张海萍</t>
  </si>
  <si>
    <t>毛乾昕</t>
  </si>
  <si>
    <t>2B8h64UE-43-054-Ez-055-1-umf-01-Hlq</t>
  </si>
  <si>
    <t>宁波海曙外国语梦站队</t>
  </si>
  <si>
    <t>徐瑾</t>
  </si>
  <si>
    <t>陈嘉茗</t>
  </si>
  <si>
    <t>2B8h644I-43-054-pE-055-1-ASm-01-m99</t>
  </si>
  <si>
    <t>首南四队</t>
  </si>
  <si>
    <t>徐宁远</t>
  </si>
  <si>
    <t>2B8h64y4-43-054-sl-055-1-DDV-01-df2</t>
  </si>
  <si>
    <t>堇山梦想队</t>
  </si>
  <si>
    <t>乐博鄞州校区-002</t>
  </si>
  <si>
    <t>张洁</t>
  </si>
  <si>
    <t>刘镕睿</t>
  </si>
  <si>
    <t>2B8h6UBN-43-054-qZ-055-1-0bq-01-AWE</t>
  </si>
  <si>
    <t>宁波东海实验3</t>
  </si>
  <si>
    <t>高晨宸</t>
  </si>
  <si>
    <t>2B8h642C-43-054-wf-055-1-oSM-01-Hwc</t>
  </si>
  <si>
    <t>宋诏桥机器人二队</t>
  </si>
  <si>
    <t>王嘉逸</t>
  </si>
  <si>
    <t>2B8h64Uv-43-054-LP-055-1-NQ4-01-moE</t>
  </si>
  <si>
    <t>德培小学1队</t>
  </si>
  <si>
    <t>张瀚宇</t>
  </si>
  <si>
    <t>2B8h644R-43-054-t6-055-1-0Mz-01-St5</t>
  </si>
  <si>
    <t>宁波市鄞州区堇山小学一队</t>
  </si>
  <si>
    <t>宁波市鄞州区堇山小学</t>
  </si>
  <si>
    <t>余朝辉</t>
  </si>
  <si>
    <t>赵浩宇</t>
  </si>
  <si>
    <t>2B8h64UO-43-054-04-055-1-hpD-01-lLt</t>
  </si>
  <si>
    <t>海曙外国语阳光队</t>
  </si>
  <si>
    <t>缪子琦</t>
  </si>
  <si>
    <t>2B8h642j-43-054-OE-055-1-jcs-01-NhD</t>
  </si>
  <si>
    <t>堇山乘风战队1队</t>
  </si>
  <si>
    <t>王修团</t>
  </si>
  <si>
    <t>谢思洋</t>
  </si>
  <si>
    <t>2B8h642T-43-054-n3-055-1-17O-01-1HJ</t>
  </si>
  <si>
    <t>惠风书院机器人四队</t>
  </si>
  <si>
    <t>学士小学</t>
  </si>
  <si>
    <t>张慧</t>
  </si>
  <si>
    <t>周枫翔</t>
  </si>
  <si>
    <t>2B8h64Lk-43-054-O2-055-1-XMe-01-gy7</t>
  </si>
  <si>
    <t>钟公庙中心小学战队</t>
  </si>
  <si>
    <t>宁波鄞州乐博校区</t>
  </si>
  <si>
    <t>金露</t>
  </si>
  <si>
    <t>谢懿涵</t>
  </si>
  <si>
    <t>2B8h642Z-43-054-MG-055-1-vcF-01-Mvg</t>
  </si>
  <si>
    <t>堇山乘风战队</t>
  </si>
  <si>
    <t>陈品</t>
  </si>
  <si>
    <t>2B8h6UBb-43-054-NY-055-1-Qk8-01-zqm</t>
  </si>
  <si>
    <t>岷山学校1队</t>
  </si>
  <si>
    <t>李沅姝</t>
  </si>
  <si>
    <t>唐莫寒</t>
  </si>
  <si>
    <t>2B8h6UBX-43-054-WH-055-1-8wH-01-cWj</t>
  </si>
  <si>
    <t>长江小学</t>
  </si>
  <si>
    <t>宋少昆</t>
  </si>
  <si>
    <t>陈奕翔</t>
  </si>
  <si>
    <t>2B8h64v0-43-054-gC-055-1-QMt-01-1zX</t>
  </si>
  <si>
    <t>邱天队</t>
  </si>
  <si>
    <t>杭州市现代实验小学</t>
  </si>
  <si>
    <t>邱伟峰</t>
  </si>
  <si>
    <t>邱天</t>
  </si>
  <si>
    <t>2B8h644V-43-054-is-055-1-Yqv-01-1US</t>
  </si>
  <si>
    <t>首南三队</t>
  </si>
  <si>
    <t>赵益波</t>
  </si>
  <si>
    <t>林子轩</t>
  </si>
  <si>
    <t>2B8h644o-43-054-bE-055-1-k3l-01-Kqf</t>
  </si>
  <si>
    <t>惠风一队</t>
  </si>
  <si>
    <t>毛益胜</t>
  </si>
  <si>
    <t>沈书弘</t>
  </si>
  <si>
    <t>2B8h6445-43-054-YP-055-1-Xyk-01-4Qc</t>
  </si>
  <si>
    <t>首南二队</t>
  </si>
  <si>
    <t>陈晓宇</t>
  </si>
  <si>
    <t>2B8h644p-43-054-XB-055-1-IjZ-01-pmO</t>
  </si>
  <si>
    <t>宋小一队</t>
  </si>
  <si>
    <t>石昕宇</t>
  </si>
  <si>
    <t>2B8h64vi-43-054-pT-055-1-6Mv-01-D9T</t>
  </si>
  <si>
    <t>董沁恺队</t>
  </si>
  <si>
    <t>杭州锦绣育才中学附属学校</t>
  </si>
  <si>
    <t>陈鸯鸯</t>
  </si>
  <si>
    <t>董沁恺</t>
  </si>
  <si>
    <t>2B8h64vl-43-054-Y7-055-1-JZ1-01-5Er</t>
  </si>
  <si>
    <t>朱一言队</t>
  </si>
  <si>
    <t>杭州市文澜实验学校</t>
  </si>
  <si>
    <t>俞婉彤</t>
  </si>
  <si>
    <t>朱一言</t>
  </si>
  <si>
    <t>2B8h64yn-43-054-Ju-055-1-iOY-01-gpE</t>
  </si>
  <si>
    <t>宁波四眼碶小学一队</t>
  </si>
  <si>
    <t>万家硕</t>
  </si>
  <si>
    <t>2B8h64yU-43-054-mE-055-1-vZC-01-HYR</t>
  </si>
  <si>
    <t>堇山启航队</t>
  </si>
  <si>
    <t>宁波鄞州校区-304</t>
  </si>
  <si>
    <t>任齐丽俐</t>
  </si>
  <si>
    <t>姚淼</t>
  </si>
  <si>
    <t>2B8h6UBM-43-054-n9-055-1-Yob-01-1Jt</t>
  </si>
  <si>
    <t>绍成小学1队</t>
  </si>
  <si>
    <t>李中昊</t>
  </si>
  <si>
    <t>2B8h644H-43-054-LJ-055-1-sBg-01-8vN</t>
  </si>
  <si>
    <t>宁波市镇安小学一队</t>
  </si>
  <si>
    <t>宁波市镇安小学</t>
  </si>
  <si>
    <t>毛优亚</t>
  </si>
  <si>
    <t>柳菡璐</t>
  </si>
  <si>
    <t>2B8h64Ln-43-054-sH-055-1-uUU-01-Und</t>
  </si>
  <si>
    <t>华泰一队</t>
  </si>
  <si>
    <t>鄞州乐博校区-4</t>
  </si>
  <si>
    <t>殷真真</t>
  </si>
  <si>
    <t>励志</t>
  </si>
  <si>
    <t>2B8h6UFa-43-054-t7-055-1-1k1-01-Z7N</t>
  </si>
  <si>
    <t>王天一队</t>
  </si>
  <si>
    <t>浙江大学华家池子弟小学</t>
  </si>
  <si>
    <t>周秋菲</t>
  </si>
  <si>
    <t>王天一</t>
  </si>
  <si>
    <t>2B8h64Ut-43-054-Qu-055-1-G34-01-wXl</t>
  </si>
  <si>
    <t>中山1队</t>
  </si>
  <si>
    <t>赵睿喆</t>
  </si>
  <si>
    <t>2B8h6Uee-43-054-fA-055-1-W1z-01-qh7</t>
  </si>
  <si>
    <t>吕梓颢队</t>
  </si>
  <si>
    <t>杭州市滨江实验小学</t>
  </si>
  <si>
    <t>张又予</t>
  </si>
  <si>
    <t>吕梓颢</t>
  </si>
  <si>
    <t>2B8h6UF5-43-054-O0-055-1-FOg-01-Llw</t>
  </si>
  <si>
    <t>李战和队</t>
  </si>
  <si>
    <t>杭州市采荷第二小学教育集团</t>
  </si>
  <si>
    <t>李智慧</t>
  </si>
  <si>
    <t>李战和</t>
  </si>
  <si>
    <t>2B8h6UB7-43-054-0H-055-1-Hmr-01-UtV</t>
  </si>
  <si>
    <t>岷山学校4队</t>
  </si>
  <si>
    <t>李晨昊</t>
  </si>
  <si>
    <t>2B8h6UeQ-43-054-L7-055-1-gXj-01-Apl</t>
  </si>
  <si>
    <t>刘镠队</t>
  </si>
  <si>
    <t>刘逢春</t>
  </si>
  <si>
    <t>刘镠</t>
  </si>
  <si>
    <t>2B8h6UFW-43-054-NL-055-1-roD-01-vma</t>
  </si>
  <si>
    <t>牟之恺队</t>
  </si>
  <si>
    <t xml:space="preserve"> 牟之恺</t>
  </si>
  <si>
    <t>2B8h6UeX-43-054-F9-055-1-Ywp-01-AQj</t>
  </si>
  <si>
    <t>张桐和队</t>
  </si>
  <si>
    <t>何婕</t>
  </si>
  <si>
    <t>张桐和</t>
  </si>
  <si>
    <t>2B8h6UeR-43-054-Vq-055-1-BRN-01-mAT</t>
  </si>
  <si>
    <t>于曜闻队</t>
  </si>
  <si>
    <t>葛军</t>
  </si>
  <si>
    <t>于曜闻</t>
  </si>
  <si>
    <t>2B8h6UFG-43-054-2q-055-1-6eq-01-eEI</t>
  </si>
  <si>
    <t>陈谦逸队</t>
  </si>
  <si>
    <t>高琛琛</t>
  </si>
  <si>
    <t>陈谦逸</t>
  </si>
  <si>
    <t>2B8h6UrQ-43-054-du-055-1-z7O-01-SKd</t>
  </si>
  <si>
    <t>杭州市绿城育华小学</t>
  </si>
  <si>
    <t>俞敏</t>
  </si>
  <si>
    <t>刘坤恒</t>
  </si>
  <si>
    <t>2B8h6UgD-43-054-ie-055-1-uqL-01-u85</t>
  </si>
  <si>
    <t>杭州市行知第二小学</t>
  </si>
  <si>
    <t>沈雯炳</t>
  </si>
  <si>
    <t>杨天诚</t>
  </si>
  <si>
    <t>2B8h64va-43-054-UU-055-1-fYp-01-1Ro</t>
  </si>
  <si>
    <t>王烁凯队</t>
  </si>
  <si>
    <t>杭州市外语实验小学</t>
  </si>
  <si>
    <t>罗翠瑶</t>
  </si>
  <si>
    <t>王烁凯</t>
  </si>
  <si>
    <t>2B8h6Ugp-43-054-5k-055-1-7BO-01-YDf</t>
  </si>
  <si>
    <t>田启祺队</t>
  </si>
  <si>
    <t>杭州市西湖区文一街小学秀水校区</t>
  </si>
  <si>
    <t>陈嘉警</t>
  </si>
  <si>
    <t>田启祺</t>
  </si>
  <si>
    <t>2B8h6425-43-054-RZ-055-1-w5S-01-X1K</t>
  </si>
  <si>
    <t>下应机器人一队</t>
  </si>
  <si>
    <t>林佳巍</t>
  </si>
  <si>
    <t>朱骁瀚</t>
  </si>
  <si>
    <t>2B8h642l-43-054-LJ-055-1-u1j-01-DFI</t>
  </si>
  <si>
    <t>华泰机器人二队</t>
  </si>
  <si>
    <t>王浩然</t>
  </si>
  <si>
    <t>2B8h6Ur1-43-054-nQ-055-1-rMT-01-zhF</t>
  </si>
  <si>
    <t>和睦3队</t>
  </si>
  <si>
    <t>杭州市和睦小学</t>
  </si>
  <si>
    <t>陈楠</t>
  </si>
  <si>
    <t>王啸宸</t>
  </si>
  <si>
    <t>2B8h64vf-43-054-56-055-1-YpD-01-7QV</t>
  </si>
  <si>
    <t>杭州第十四中学附属学校</t>
  </si>
  <si>
    <t>诸斌</t>
  </si>
  <si>
    <t>诸梓成</t>
  </si>
  <si>
    <t>2B8h6Uev-43-054-wh-055-1-Gm2-01-0cl</t>
  </si>
  <si>
    <t>文一街小学虚拟机器人1队</t>
  </si>
  <si>
    <t>文一街小学秀水校区</t>
  </si>
  <si>
    <t>杨亦奇</t>
  </si>
  <si>
    <t>金诚峻</t>
  </si>
  <si>
    <t>2B8h6Ue1-43-054-C4-055-1-VLM-01-3OK</t>
  </si>
  <si>
    <t>茅一树队</t>
  </si>
  <si>
    <t>滨和小学</t>
  </si>
  <si>
    <t>孙槟</t>
  </si>
  <si>
    <t>茅一树</t>
  </si>
  <si>
    <t>2B8h6UeF-43-054-xc-055-1-kKq-01-3aF</t>
  </si>
  <si>
    <t>王辰洋队</t>
  </si>
  <si>
    <t>吴娴</t>
  </si>
  <si>
    <t>王辰洋</t>
  </si>
  <si>
    <t>2B8h64hT-43-054-so-055-1-O36-01-nj7</t>
  </si>
  <si>
    <t>王腾队</t>
  </si>
  <si>
    <t>杭州市安吉路实验学校</t>
  </si>
  <si>
    <t>裘莉</t>
  </si>
  <si>
    <t>王腾</t>
  </si>
  <si>
    <t>2B8h64Um-43-054-19-055-1-Qoa-01-WY8</t>
  </si>
  <si>
    <t>宁波海曙外国语梦斩队</t>
  </si>
  <si>
    <t>詹俊哲</t>
  </si>
  <si>
    <t>2B8h64vH-43-054-04-055-1-zCe-01-XKW</t>
  </si>
  <si>
    <t>施云锎队</t>
  </si>
  <si>
    <t>杭州笕桥花园小学</t>
  </si>
  <si>
    <t>王楚轩</t>
  </si>
  <si>
    <t>施云锎</t>
  </si>
  <si>
    <t>2B8h64LD-43-054-Bn-055-1-e8A-01-jkQ</t>
  </si>
  <si>
    <t>宋诏桥破浪战队</t>
  </si>
  <si>
    <t>乐博鄞州编程学校</t>
  </si>
  <si>
    <t>胡勤俭</t>
  </si>
  <si>
    <t>杜明宇</t>
  </si>
  <si>
    <t>2B8h6Uez-43-054-Zh-055-1-W7d-01-JH6</t>
  </si>
  <si>
    <t>林熠宸队</t>
  </si>
  <si>
    <t>李琼姣</t>
  </si>
  <si>
    <t>林熠宸</t>
  </si>
  <si>
    <t>2B8h64LN-43-054-fO-055-1-Vor-01-ZBx</t>
  </si>
  <si>
    <t>蓝青六队</t>
  </si>
  <si>
    <t>乐博鄞州校区-2</t>
  </si>
  <si>
    <t>段玉江</t>
  </si>
  <si>
    <t>章峻豪</t>
  </si>
  <si>
    <t>2B8h6UeO-43-054-WA-055-1-flK-01-RmC</t>
  </si>
  <si>
    <t>俞儒海队</t>
  </si>
  <si>
    <t>葛媛媛</t>
  </si>
  <si>
    <t>俞儒海</t>
  </si>
  <si>
    <t>2B8h64L5-43-054-28-055-1-zzl-01-u3r</t>
  </si>
  <si>
    <t>华泰星辰战队</t>
  </si>
  <si>
    <t>沈张卓</t>
  </si>
  <si>
    <t>2B8h64Lm-43-054-iU-055-1-zrj-01-PoU</t>
  </si>
  <si>
    <t>华泰战队</t>
  </si>
  <si>
    <t>宁波乐博鄞州校区</t>
  </si>
  <si>
    <t>汪力航</t>
  </si>
  <si>
    <t>陈乙磊</t>
  </si>
  <si>
    <t>2B8h64Al-43-054-By-055-1-eJd-01-wmQ</t>
  </si>
  <si>
    <t>蓝青小学队</t>
  </si>
  <si>
    <t>宁波市鄞州蓝青小学</t>
  </si>
  <si>
    <t>魏洪博</t>
  </si>
  <si>
    <t>陈奕男</t>
  </si>
  <si>
    <t>2B8h6Uen-43-054-47-055-1-HGB-01-FqD</t>
  </si>
  <si>
    <t>汤以恒队</t>
  </si>
  <si>
    <t>杭州二中白马湖学校小学部</t>
  </si>
  <si>
    <t>翁珺</t>
  </si>
  <si>
    <t>汤以恒</t>
  </si>
  <si>
    <t>2B8h64Pr-43-054-IU-055-1-AbN-01-qcQ</t>
  </si>
  <si>
    <t>沐清扬队</t>
  </si>
  <si>
    <t>杭州市南肖埠小学</t>
  </si>
  <si>
    <t>郭海花</t>
  </si>
  <si>
    <t>沐清扬</t>
  </si>
  <si>
    <t>2B8h647N-43-054-HW-055-1-dGx-01-ZdG</t>
  </si>
  <si>
    <t>诸梓文队</t>
  </si>
  <si>
    <t>杭州保淑塔实验学校六队</t>
  </si>
  <si>
    <t>陈琦</t>
  </si>
  <si>
    <t>诸梓文</t>
  </si>
  <si>
    <t>2B8h6UeP-43-054-W0-055-1-Q7J-01-uOD</t>
  </si>
  <si>
    <t>杨帆队</t>
  </si>
  <si>
    <t>杭州市江南实验小学</t>
  </si>
  <si>
    <t>杨东锋</t>
  </si>
  <si>
    <t>杨帆</t>
  </si>
  <si>
    <t>2B8h6UF3-43-054-l3-055-1-Y4J-01-sWW</t>
  </si>
  <si>
    <t>符文睿队</t>
  </si>
  <si>
    <t>杭州市采实教育集团澎诚中学</t>
  </si>
  <si>
    <t>金永礼</t>
  </si>
  <si>
    <t>符文睿</t>
  </si>
  <si>
    <t>2B8h64LU-43-054-rZ-055-1-vuT-01-WHu</t>
  </si>
  <si>
    <t>惠风星辰战队</t>
  </si>
  <si>
    <t>忻静静</t>
  </si>
  <si>
    <t>陈锦添</t>
  </si>
  <si>
    <t>2B8h642c-43-054-Mr-055-1-mXS-01-DMx</t>
  </si>
  <si>
    <t>学士机器人二队</t>
  </si>
  <si>
    <t>张智宸</t>
  </si>
  <si>
    <t>2B8h6UD4-43-054-Ca-055-1-Zg8-01-Sud</t>
  </si>
  <si>
    <t>杭州市闻涛小学沈祺翔队</t>
  </si>
  <si>
    <t>李欢欢</t>
  </si>
  <si>
    <t>沈祺翔</t>
  </si>
  <si>
    <t>2B8h642d-43-054-hT-055-1-RMe-01-Ngo</t>
  </si>
  <si>
    <t>甲南一对</t>
  </si>
  <si>
    <t>芦昱天</t>
  </si>
  <si>
    <t>2B8h64Ag-43-054-xt-055-1-rfF-01-Um7</t>
  </si>
  <si>
    <t>首南一小战队</t>
  </si>
  <si>
    <t>孙丹静</t>
  </si>
  <si>
    <t>汪汝恺</t>
  </si>
  <si>
    <t>2B8h6UFR-43-054-bD-055-1-Crn-01-lcM</t>
  </si>
  <si>
    <t>陈彦博队</t>
  </si>
  <si>
    <t>朱琳</t>
  </si>
  <si>
    <t>陈彦博</t>
  </si>
  <si>
    <t>2B8h6UBJ-43-054-aO-055-1-p6U-01-HMr</t>
  </si>
  <si>
    <t>绍成小学2队</t>
  </si>
  <si>
    <t>曹梓涵</t>
  </si>
  <si>
    <t>2B8h64Ug-43-054-hW-055-1-Imp-01-CMN</t>
  </si>
  <si>
    <t>岐阳小学梦想队</t>
  </si>
  <si>
    <t>宁波市海曙区岐阳小学</t>
  </si>
  <si>
    <t>程立晓</t>
  </si>
  <si>
    <t>刘少浦</t>
  </si>
  <si>
    <t>2B8h6UeV-43-054-t1-055-1-IAX-01-o73</t>
  </si>
  <si>
    <t>苏济帆队</t>
  </si>
  <si>
    <t>贺贞贞</t>
  </si>
  <si>
    <t>苏济帆</t>
  </si>
  <si>
    <t>2B8h6UF2-43-054-u1-055-1-fR7-01-p89</t>
  </si>
  <si>
    <t>王语麟队</t>
  </si>
  <si>
    <t>王语麟</t>
  </si>
  <si>
    <t>2B8h64LF-43-054-3E-055-1-dJ1-01-9mO</t>
  </si>
  <si>
    <t>堇山飞翔队</t>
  </si>
  <si>
    <t>金楷昕</t>
  </si>
  <si>
    <t>2B8h64hp-43-054-QE-055-1-btY-01-6HO</t>
  </si>
  <si>
    <t>吕丹捷队</t>
  </si>
  <si>
    <t>吕亮</t>
  </si>
  <si>
    <t>吕丹捷</t>
  </si>
  <si>
    <t>2B8h647u-43-054-zZ-055-1-dKC-01-X95</t>
  </si>
  <si>
    <t>周欣阳队</t>
  </si>
  <si>
    <t>张沙</t>
  </si>
  <si>
    <t>周欣阳</t>
  </si>
  <si>
    <t>2B8h64LC-43-054-28-055-1-IpD-01-d1Y</t>
  </si>
  <si>
    <t>学士一队</t>
  </si>
  <si>
    <t>乐博鄞州校区-1</t>
  </si>
  <si>
    <t>张器</t>
  </si>
  <si>
    <t>陈炳亦</t>
  </si>
  <si>
    <t>2B8h647D-43-054-Nl-055-1-6vx-01-h6O</t>
  </si>
  <si>
    <t>李恩懿队</t>
  </si>
  <si>
    <t>王琼燕</t>
  </si>
  <si>
    <t>李恩懿</t>
  </si>
  <si>
    <t>2B8h642u-43-054-T9-055-1-hLX-01-G2z</t>
  </si>
  <si>
    <t>钟公庙机器人三队</t>
  </si>
  <si>
    <t>乐博鄞州校区-405</t>
  </si>
  <si>
    <t>周广</t>
  </si>
  <si>
    <t>侯介祎</t>
  </si>
  <si>
    <t>2B8h6UBP-43-054-3I-055-1-L38-01-MPZ</t>
  </si>
  <si>
    <t>岷山学校3队</t>
  </si>
  <si>
    <t>周文顥</t>
  </si>
  <si>
    <t>2B8h6447-43-054-Vt-055-1-FNT-01-OkU</t>
  </si>
  <si>
    <t>海外筑梦队</t>
  </si>
  <si>
    <t>青林湾学校</t>
  </si>
  <si>
    <t>缪存楚</t>
  </si>
  <si>
    <t>徐骏</t>
  </si>
  <si>
    <t>2B8h64U2-43-054-li-055-1-oAL-01-EIQ</t>
  </si>
  <si>
    <t>黄鹂小学一队</t>
  </si>
  <si>
    <t>黄鹂小学</t>
  </si>
  <si>
    <t>张庆宇</t>
  </si>
  <si>
    <t>郭宇宸</t>
  </si>
  <si>
    <t>2B8h647Z-43-054-Yy-055-1-eqL-01-XN4</t>
  </si>
  <si>
    <t>叶凌恺队</t>
  </si>
  <si>
    <t>长寿桥小学二队</t>
  </si>
  <si>
    <t>叶妈</t>
  </si>
  <si>
    <t>叶凌恺</t>
  </si>
  <si>
    <t>2B8h647U-43-054-UI-055-1-WWp-01-qcA</t>
  </si>
  <si>
    <t>吴奂辰队</t>
  </si>
  <si>
    <t>青蓝小学三队</t>
  </si>
  <si>
    <t>吴鸿河</t>
  </si>
  <si>
    <t>吴奂辰</t>
  </si>
  <si>
    <t>2B8h64h3-43-054-Wi-055-1-lSK-01-cwS</t>
  </si>
  <si>
    <t>杨睿泽队</t>
  </si>
  <si>
    <t>杭州市长寿桥小学</t>
  </si>
  <si>
    <t>张琴琴</t>
  </si>
  <si>
    <t>杨睿泽</t>
  </si>
  <si>
    <t>2B8h6UDA-43-054-N8-055-1-C0a-01-kA9</t>
  </si>
  <si>
    <t>甘宸阳队</t>
  </si>
  <si>
    <t>杭州市春晖小学</t>
  </si>
  <si>
    <t>甘停</t>
  </si>
  <si>
    <t>甘宸阳</t>
  </si>
  <si>
    <t>2B8h6479-43-054-dI-055-1-lt1-01-daE</t>
  </si>
  <si>
    <t>俞圣翔队</t>
  </si>
  <si>
    <t>杭州长寿桥小学六队</t>
  </si>
  <si>
    <t>俞妈</t>
  </si>
  <si>
    <t>俞圣翔</t>
  </si>
  <si>
    <t>2B8h64UL-43-054-fZ-055-1-rsA-01-ESv</t>
  </si>
  <si>
    <t>南苑小学一队</t>
  </si>
  <si>
    <t>海曙储能学校</t>
  </si>
  <si>
    <t>柳佳力</t>
  </si>
  <si>
    <t>郭志诚</t>
  </si>
  <si>
    <t>2B8h64vE-43-054-zX-055-1-NWd-01-dCh</t>
  </si>
  <si>
    <t>曲峻徳队</t>
  </si>
  <si>
    <t>浙江省杭州市卖鱼桥小学</t>
  </si>
  <si>
    <t>曲少林</t>
  </si>
  <si>
    <t>曲峻徳</t>
  </si>
  <si>
    <t>2B8h64hF-43-054-oU-055-1-pGA-01-wCp</t>
  </si>
  <si>
    <t>姚弘毅队</t>
  </si>
  <si>
    <t>杭州市天长小学二队</t>
  </si>
  <si>
    <t>周丽萍</t>
  </si>
  <si>
    <t>姚弘毅</t>
  </si>
  <si>
    <t>2B8h6444-43-054-41-055-1-jtO-01-wZv</t>
  </si>
  <si>
    <t>张家诚队</t>
  </si>
  <si>
    <t>京杭育才小学</t>
  </si>
  <si>
    <t>张家诚</t>
  </si>
  <si>
    <t>2B8h647t-43-054-4u-055-1-FKR-01-SdH</t>
  </si>
  <si>
    <t>黄悦泓队</t>
  </si>
  <si>
    <t>杭州市青蓝小学六队</t>
  </si>
  <si>
    <t>黄爸</t>
  </si>
  <si>
    <t>黄悦泓</t>
  </si>
  <si>
    <t>2B8h647y-43-054-vd-055-1-vTN-01-Nc0</t>
  </si>
  <si>
    <t>沈泽汗队</t>
  </si>
  <si>
    <t>杭州市天长小学五队</t>
  </si>
  <si>
    <t>沈妈</t>
  </si>
  <si>
    <t>沈泽汗</t>
  </si>
  <si>
    <t>2B8h64hl-43-054-O6-055-1-gEX-01-Xpf</t>
  </si>
  <si>
    <t>董周周队</t>
  </si>
  <si>
    <t>杭州市保俶塔实验学校</t>
  </si>
  <si>
    <t>周颖</t>
  </si>
  <si>
    <t>董周周</t>
  </si>
  <si>
    <t>2B8h64h8-43-054-CM-055-1-slN-01-mk5</t>
  </si>
  <si>
    <t>张颜渊队</t>
  </si>
  <si>
    <t>杭州市天长小学</t>
  </si>
  <si>
    <t>隗琳琳</t>
  </si>
  <si>
    <t>张颜渊</t>
  </si>
  <si>
    <t>2B8h6UrC-43-054-if-055-1-tyc-01-g8J</t>
  </si>
  <si>
    <t>杭州市紫萱小学战队</t>
  </si>
  <si>
    <t>杭州市紫萱小学</t>
  </si>
  <si>
    <t>姜涛</t>
  </si>
  <si>
    <t>叶向迪</t>
  </si>
  <si>
    <t>2B8h642I-43-054-GA-055-1-0o3-01-OGO</t>
  </si>
  <si>
    <t>堇山扬帆队</t>
  </si>
  <si>
    <t>鄞州乐博校区-111</t>
  </si>
  <si>
    <t>牛滕飞</t>
  </si>
  <si>
    <t>陈洵</t>
  </si>
  <si>
    <t>2B8h64Aj-43-054-DY-055-1-qhl-01-Cyo</t>
  </si>
  <si>
    <t>华茂机器人战队</t>
  </si>
  <si>
    <t>张思颖</t>
  </si>
  <si>
    <t>陈芊妤</t>
  </si>
  <si>
    <t>2B8h64h5-43-054-TF-055-1-M5L-01-OHv</t>
  </si>
  <si>
    <t>王梓萱队</t>
  </si>
  <si>
    <t>辛娣佳</t>
  </si>
  <si>
    <t>王梓萱</t>
  </si>
  <si>
    <t>2B8h6UFP-43-054-KP-055-1-f6V-01-dXc</t>
  </si>
  <si>
    <t>沈乐言队</t>
  </si>
  <si>
    <t>大学路小学</t>
  </si>
  <si>
    <t xml:space="preserve"> 严志云</t>
  </si>
  <si>
    <t>沈乐言</t>
  </si>
  <si>
    <t>2B8h64hb-43-054-wv-055-1-rWl-01-0SY</t>
  </si>
  <si>
    <t>周璟仁队</t>
  </si>
  <si>
    <t>杭州凤起乐博</t>
  </si>
  <si>
    <t>汪茂英</t>
  </si>
  <si>
    <t>周璟仁</t>
  </si>
  <si>
    <t>2B8h64hR-43-054-CH-055-1-Iph-01-Vxp</t>
  </si>
  <si>
    <t>朱睿琨队</t>
  </si>
  <si>
    <t>杭州市萧山区崇文世纪城实验学校</t>
  </si>
  <si>
    <t>卢茵</t>
  </si>
  <si>
    <t>朱睿琨</t>
  </si>
  <si>
    <t>2B8h64Lj-43-054-fL-055-1-f2l-01-yI2</t>
  </si>
  <si>
    <t>惠丰六队</t>
  </si>
  <si>
    <t>乐博鄞州校区-5</t>
  </si>
  <si>
    <t>汪春燕</t>
  </si>
  <si>
    <t>王睿诚</t>
  </si>
  <si>
    <t>2B8h647h-43-054-9p-055-1-8RU-01-AIl</t>
  </si>
  <si>
    <t>俞士源队</t>
  </si>
  <si>
    <t>长寿桥小学</t>
  </si>
  <si>
    <t>王羽佳</t>
  </si>
  <si>
    <t>俞士源</t>
  </si>
  <si>
    <t>2B8h6UF1-43-054-KW-055-1-QZv-01-lrK</t>
  </si>
  <si>
    <t>缪佳颖队</t>
  </si>
  <si>
    <t>何佳坤</t>
  </si>
  <si>
    <t>缪佳颖</t>
  </si>
  <si>
    <t>2B8h6UdY-43-054-rA-055-1-btM-01-8vi</t>
  </si>
  <si>
    <t>王佳琳队</t>
  </si>
  <si>
    <t>杭州市学军小学紫金港校区</t>
  </si>
  <si>
    <t>徐豪</t>
  </si>
  <si>
    <t>王佳琳</t>
  </si>
  <si>
    <t>2B8h64LH-43-054-Je-055-1-B0f-01-CBU</t>
  </si>
  <si>
    <t>华泰六队</t>
  </si>
  <si>
    <t>王汉</t>
  </si>
  <si>
    <t>2B8h6UFb-43-054-rH-055-1-utB-01-8r7</t>
  </si>
  <si>
    <t>林日嵘队</t>
  </si>
  <si>
    <t>杭州市青蓝小学</t>
  </si>
  <si>
    <t>沈燕</t>
  </si>
  <si>
    <t>林日嵘</t>
  </si>
  <si>
    <t>2B8h6UD7-43-054-5G-055-1-x0d-01-Nqf</t>
  </si>
  <si>
    <t>许芮铭队</t>
  </si>
  <si>
    <t>王旭晴</t>
  </si>
  <si>
    <t>许芮铭</t>
  </si>
  <si>
    <t>2B8h6Ug0-43-054-F5-055-1-eEd-01-BXe</t>
  </si>
  <si>
    <t>学军陈闻悦</t>
  </si>
  <si>
    <t>杭州学军小学紫金港校区</t>
  </si>
  <si>
    <t>李青青</t>
  </si>
  <si>
    <t>陈闻悦</t>
  </si>
  <si>
    <t>2B8h6443-43-054-zt-055-1-HhY-01-l1C</t>
  </si>
  <si>
    <t>梦想启航队</t>
  </si>
  <si>
    <t>宁波鄞州校区-305</t>
  </si>
  <si>
    <t>李慧颖</t>
  </si>
  <si>
    <t>鲍昱辰</t>
  </si>
  <si>
    <t>2B8h6UDK-43-054-kY-055-1-5gy-01-qJr</t>
  </si>
  <si>
    <t>王子权队</t>
  </si>
  <si>
    <t>孙昌俊</t>
  </si>
  <si>
    <t>王子权</t>
  </si>
  <si>
    <t>2B8h64UB-43-054-kD-055-1-NQJ-01-tFp</t>
  </si>
  <si>
    <t>横溪中心小学梦想队</t>
  </si>
  <si>
    <t>宁波市海曙外国语学校</t>
  </si>
  <si>
    <t>王子凡</t>
  </si>
  <si>
    <t>吴雨墨</t>
  </si>
  <si>
    <t>2B8h64Pi-43-054-Ct-055-1-QOd-01-394</t>
  </si>
  <si>
    <t>周熠臻队</t>
  </si>
  <si>
    <t>杭州市萧山区惠立中学</t>
  </si>
  <si>
    <t>吴治珠</t>
  </si>
  <si>
    <t>周熠臻</t>
  </si>
  <si>
    <t>2B8h6UBU-43-054-3V-055-1-1aB-01-Qug</t>
  </si>
  <si>
    <t>宁波北仑1队</t>
  </si>
  <si>
    <t>方俊凯</t>
  </si>
  <si>
    <t>2B8h64hs-43-054-8i-055-1-53e-01-ZmR</t>
  </si>
  <si>
    <t>俞懿浚队</t>
  </si>
  <si>
    <t>天地实验学校</t>
  </si>
  <si>
    <t>李萍</t>
  </si>
  <si>
    <t>俞懿浚</t>
  </si>
  <si>
    <t>2B8h64Zh-43-054-7z-055-1-DwM-01-usP</t>
  </si>
  <si>
    <t>文一6</t>
  </si>
  <si>
    <t>杭州乐博文一青少年学习部</t>
  </si>
  <si>
    <t>曹人艳</t>
  </si>
  <si>
    <t>李茗远</t>
  </si>
  <si>
    <t>2B8h64zA-43-054-n4-055-1-OaA-01-q1i</t>
  </si>
  <si>
    <t>陈雨桦</t>
  </si>
  <si>
    <t>王姗姗</t>
  </si>
  <si>
    <t>2B8h6Ugy-43-054-AV-055-1-1of-01-1LS</t>
  </si>
  <si>
    <t>王强皓队</t>
  </si>
  <si>
    <t>杭州市保俶塔申花实验学校</t>
  </si>
  <si>
    <t>刘建梅</t>
  </si>
  <si>
    <t>王强皓</t>
  </si>
  <si>
    <t>2B8h6UdO-43-054-gD-055-1-TTp-01-wbq</t>
  </si>
  <si>
    <t>陈逸凡队</t>
  </si>
  <si>
    <t>邓淋耀</t>
  </si>
  <si>
    <t>陈逸凡</t>
  </si>
  <si>
    <t>2B8h642z-43-054-FS-055-1-OE8-01-5pa</t>
  </si>
  <si>
    <t>宋诏桥小学</t>
  </si>
  <si>
    <t>金燕红</t>
  </si>
  <si>
    <t>陆栋城</t>
  </si>
  <si>
    <t>2B8h6Ugd-43-054-ws-055-1-acW-01-2wZ</t>
  </si>
  <si>
    <t>杭州绿城育华初中虚拟机器人1队</t>
  </si>
  <si>
    <t>杭州绿城育华初中</t>
  </si>
  <si>
    <t>张磊</t>
  </si>
  <si>
    <t>方高勤</t>
  </si>
  <si>
    <t>2B8h6UrZ-43-054-Kk-055-1-8BJ-01-dal</t>
  </si>
  <si>
    <t>大关小学申花1队</t>
  </si>
  <si>
    <t>杭州市大关小学申花校区</t>
  </si>
  <si>
    <t>刘朋飞</t>
  </si>
  <si>
    <t>余梓晨</t>
  </si>
  <si>
    <t>2B8h6UDJ-43-054-gI-055-1-sq2-01-W6o</t>
  </si>
  <si>
    <t>朱易恒队</t>
  </si>
  <si>
    <t>陈丽娜</t>
  </si>
  <si>
    <t>朱易恒</t>
  </si>
  <si>
    <t>2B8h64AR-43-054-Jg-055-1-FCY-01-J9C</t>
  </si>
  <si>
    <t>宋诏桥超级战队</t>
  </si>
  <si>
    <t>方丁夏</t>
  </si>
  <si>
    <t>2B8h64Lv-43-054-t8-055-1-mEx-01-h57</t>
  </si>
  <si>
    <t>堇山小学1队</t>
  </si>
  <si>
    <t>王闻章</t>
  </si>
  <si>
    <t>2B8h642W-43-054-vI-055-1-GPT-01-vCP</t>
  </si>
  <si>
    <t>惠风书院机器人三队</t>
  </si>
  <si>
    <t>宋昌运</t>
  </si>
  <si>
    <t>2B8h64L6-43-054-Ue-055-1-8XE-01-CIR</t>
  </si>
  <si>
    <t>华泰小学</t>
  </si>
  <si>
    <t>杨丽莹</t>
  </si>
  <si>
    <t>徐栎恒</t>
  </si>
  <si>
    <t>2B8h64UY-43-054-OF-055-1-JMJ-01-eiK</t>
  </si>
  <si>
    <t>宁波市海曙外国语梦幻队</t>
  </si>
  <si>
    <t>郑业瀚</t>
  </si>
  <si>
    <t>2B8h64Pu-43-054-eu-055-1-Gzq-01-TFm</t>
  </si>
  <si>
    <t>沐名扬队</t>
  </si>
  <si>
    <t>沐名扬</t>
  </si>
  <si>
    <t>2B8h6Ud4-43-054-xc-055-1-LEO-01-xS6</t>
  </si>
  <si>
    <t>政苑小学3队</t>
  </si>
  <si>
    <t>甄红霞</t>
  </si>
  <si>
    <t>陈柯亦</t>
  </si>
  <si>
    <t>2B8h64Lt-43-054-3q-055-1-kDg-01-LSR</t>
  </si>
  <si>
    <t>堇山小学</t>
  </si>
  <si>
    <t>赵健</t>
  </si>
  <si>
    <t>赵殷骏</t>
  </si>
  <si>
    <t>2B8h6Ugf-43-054-0d-055-1-TO4-01-j0u</t>
  </si>
  <si>
    <t>赵子轩队</t>
  </si>
  <si>
    <t>竞舟小学</t>
  </si>
  <si>
    <t>季予恒</t>
  </si>
  <si>
    <t>赵子轩</t>
  </si>
  <si>
    <t>2B8h642a-43-054-Bl-055-1-84b-01-5VQ</t>
  </si>
  <si>
    <t>堇山机器人六队</t>
  </si>
  <si>
    <t>名汇鄞州校区</t>
  </si>
  <si>
    <t>刘超国</t>
  </si>
  <si>
    <t>林郅涛</t>
  </si>
  <si>
    <t>2B8h644A-43-054-rO-055-1-1hO-01-5lJ</t>
  </si>
  <si>
    <t>海外霸王龙队</t>
  </si>
  <si>
    <t>青林湾校区</t>
  </si>
  <si>
    <t>高磨</t>
  </si>
  <si>
    <t>熊栩铖</t>
  </si>
  <si>
    <t>2B8h64LZ-43-054-6G-055-1-mCD-01-wrL</t>
  </si>
  <si>
    <t>华泰启航队</t>
  </si>
  <si>
    <t>乐博鄞州校区-101</t>
  </si>
  <si>
    <t>郑旭峰</t>
  </si>
  <si>
    <t>王泓森</t>
  </si>
  <si>
    <t>2B8h6Ud1-43-054-kZ-055-1-MTe-01-Scn</t>
  </si>
  <si>
    <t>学军小学紫金港7队</t>
  </si>
  <si>
    <t>李勤芸</t>
  </si>
  <si>
    <t>许张航</t>
  </si>
  <si>
    <t>2B8h6UrS-43-054-Ot-055-1-R4H-01-64w</t>
  </si>
  <si>
    <t>学军小学战队X</t>
  </si>
  <si>
    <t>李白</t>
  </si>
  <si>
    <t>施乔译</t>
  </si>
  <si>
    <t>2B8h64by-43-054-BM-055-1-YC5-01-p1o</t>
  </si>
  <si>
    <t>大象队</t>
  </si>
  <si>
    <t>杭州乐博机器人活动中心紫金港部</t>
  </si>
  <si>
    <t>游阳韬</t>
  </si>
  <si>
    <t>杨牧泽</t>
  </si>
  <si>
    <t>2B8h6Udc-43-054-xl-055-1-zOf-01-BUM</t>
  </si>
  <si>
    <t>学军陈昊队</t>
  </si>
  <si>
    <t>杭州乐博乐博机器人紫金港活动中心</t>
  </si>
  <si>
    <t>朱慧颖</t>
  </si>
  <si>
    <t>陈昊</t>
  </si>
  <si>
    <t>2B8h64LA-43-054-Ru-055-1-9T9-01-ALV</t>
  </si>
  <si>
    <t>华泰登顶队</t>
  </si>
  <si>
    <t>乐博鄞州校区-202</t>
  </si>
  <si>
    <t>张辉鹏</t>
  </si>
  <si>
    <t>王泓智</t>
  </si>
  <si>
    <t>2B8h64zd-43-054-Ji-055-1-PvO-01-5f4</t>
  </si>
  <si>
    <t>文一2</t>
  </si>
  <si>
    <t>杭州乐博文一学习中心</t>
  </si>
  <si>
    <t xml:space="preserve">丁凤钗 </t>
  </si>
  <si>
    <t>周易洲</t>
  </si>
  <si>
    <t>2B8h6UrB-43-054-BT-055-1-UeD-01-9sN</t>
  </si>
  <si>
    <t>省府路小学1队</t>
  </si>
  <si>
    <t>省府路小学</t>
  </si>
  <si>
    <t>崔霞</t>
  </si>
  <si>
    <t>王禹栋</t>
  </si>
  <si>
    <t>2B8h6UrI-43-054-UN-055-1-l6r-01-vja</t>
  </si>
  <si>
    <t>学军小学立行队</t>
  </si>
  <si>
    <t>朱飞逸</t>
  </si>
  <si>
    <t>夏立行</t>
  </si>
  <si>
    <t>2B8h64AF-43-054-ym-055-1-yp5-01-hOl</t>
  </si>
  <si>
    <t>学士战队</t>
  </si>
  <si>
    <t>乐科编程学校</t>
  </si>
  <si>
    <t>倪渊茹</t>
  </si>
  <si>
    <t>褚昊睿</t>
  </si>
  <si>
    <t>2B8h64Lz-43-054-SH-055-1-1kY-01-sxs</t>
  </si>
  <si>
    <t>华泰勇猛队</t>
  </si>
  <si>
    <t>马一涵</t>
  </si>
  <si>
    <t>2B8h64UT-43-054-h6-055-1-VCk-01-vgc</t>
  </si>
  <si>
    <t>宁波市海曙外国语子弹队</t>
  </si>
  <si>
    <t>袁周</t>
  </si>
  <si>
    <t>袁子博</t>
  </si>
  <si>
    <t>2B8h6Ude-43-054-Vh-055-1-bpz-01-uBh</t>
  </si>
  <si>
    <t>竞舟1队</t>
  </si>
  <si>
    <t>胡小康</t>
  </si>
  <si>
    <t>赵雅星</t>
  </si>
  <si>
    <t>2B8h6Url-43-054-bz-055-1-kos-01-9Cx</t>
  </si>
  <si>
    <t>文理小学战队1</t>
  </si>
  <si>
    <t>杭州市文理小学</t>
  </si>
  <si>
    <t>王艳</t>
  </si>
  <si>
    <t>胡珈鸣</t>
  </si>
  <si>
    <t>2B8h6UgA-43-054-Fn-055-1-sXY-01-l9E</t>
  </si>
  <si>
    <t>丁晟哲队</t>
  </si>
  <si>
    <t>杭州市嘉绿苑小学</t>
  </si>
  <si>
    <t>张佳艳</t>
  </si>
  <si>
    <t>丁晟哲</t>
  </si>
  <si>
    <t>2B8h64LM-43-054-4O-055-1-1xI-01-CTy</t>
  </si>
  <si>
    <t>实验梦想队</t>
  </si>
  <si>
    <t>郑宇辰</t>
  </si>
  <si>
    <t>2B8h64PH-43-054-ar-055-1-udP-01-Jli</t>
  </si>
  <si>
    <t>程斐然队</t>
  </si>
  <si>
    <t>浙江省教育科学研究院附属实验学校</t>
  </si>
  <si>
    <t>潘春燕</t>
  </si>
  <si>
    <t>程斐然</t>
  </si>
  <si>
    <t>2B8h6Ur3-43-054-J2-055-1-IhJ-01-MER</t>
  </si>
  <si>
    <t>学军小学紫金港校区8队</t>
  </si>
  <si>
    <t>陈曾涛</t>
  </si>
  <si>
    <t>周宇熙</t>
  </si>
  <si>
    <t>2B8h64v3-43-054-OH-055-1-t7Q-01-3pg</t>
  </si>
  <si>
    <t>贺贝乐队</t>
  </si>
  <si>
    <t>永天实验小学</t>
  </si>
  <si>
    <t>贺才杰</t>
  </si>
  <si>
    <t>贺贝乐</t>
  </si>
  <si>
    <t>2B8h64PN-43-054-jg-055-1-Dg5-01-uEm</t>
  </si>
  <si>
    <t>王晨哲队</t>
  </si>
  <si>
    <t>景华小学</t>
  </si>
  <si>
    <t>贾晶晶</t>
  </si>
  <si>
    <t>王晨哲</t>
  </si>
  <si>
    <t>2B8h64wg-43-054-73-055-1-jky-01-7Nd</t>
  </si>
  <si>
    <t>钟公庙机器人四队</t>
  </si>
  <si>
    <t>俞锦皓</t>
  </si>
  <si>
    <t>2B8h6Urn-43-054-EU-055-1-4uP-01-M9a</t>
  </si>
  <si>
    <t>浙大二小1队</t>
  </si>
  <si>
    <t>浙江大学附属第二小学</t>
  </si>
  <si>
    <t>崔敏</t>
  </si>
  <si>
    <t>张宸奂</t>
  </si>
  <si>
    <t>2B8h6UdZ-43-054-jm-055-1-oYq-01-qQy</t>
  </si>
  <si>
    <t>张家赫队</t>
  </si>
  <si>
    <t>张家赫</t>
  </si>
  <si>
    <t>2B8h6Ury-43-054-sq-055-1-4Xx-01-YdC</t>
  </si>
  <si>
    <t>杭州学军小学紫金港校区虚拟机器人9队</t>
  </si>
  <si>
    <t>杭州机器人学习中心</t>
  </si>
  <si>
    <t>李爱素</t>
  </si>
  <si>
    <t>梁孝多</t>
  </si>
  <si>
    <t>2B8h6Udm-43-054-S8-055-1-9OG-01-qaW</t>
  </si>
  <si>
    <t>陆子绪队</t>
  </si>
  <si>
    <t>张新慧</t>
  </si>
  <si>
    <t>陆子绪</t>
  </si>
  <si>
    <t>2B8h64Lx-43-054-3t-055-1-xIA-01-g0m</t>
  </si>
  <si>
    <t>宋诏桥小学1队</t>
  </si>
  <si>
    <t>周佳</t>
  </si>
  <si>
    <t>王均谦</t>
  </si>
  <si>
    <t>2B8h64zc-43-054-sR-055-1-myB-01-0hC</t>
  </si>
  <si>
    <t>施明阳</t>
  </si>
  <si>
    <t>姚晓磊</t>
  </si>
  <si>
    <t>2B8h64Zc-43-054-3t-055-1-e8H-01-1Qd</t>
  </si>
  <si>
    <t>文一12</t>
  </si>
  <si>
    <t>杭州乐博乐博文一青少年学习部</t>
  </si>
  <si>
    <t>陈芳</t>
  </si>
  <si>
    <t>夏圣越</t>
  </si>
  <si>
    <t>2B8h6UgZ-43-054-Pp-055-1-9Xc-01-zJY</t>
  </si>
  <si>
    <t>金勤博队</t>
  </si>
  <si>
    <t>谭阳</t>
  </si>
  <si>
    <t>金勤博</t>
  </si>
  <si>
    <t>2B8h64ZL-43-054-Gk-055-1-cYx-01-mJc</t>
  </si>
  <si>
    <t>文一8</t>
  </si>
  <si>
    <t>李伟</t>
  </si>
  <si>
    <t>俞瑞灏</t>
  </si>
  <si>
    <t>2B8h6UBD-43-054-WY-055-1-Vop-01-PdR</t>
  </si>
  <si>
    <t>星洲3队</t>
  </si>
  <si>
    <t>星洲小学</t>
  </si>
  <si>
    <t>周小芳</t>
  </si>
  <si>
    <t>濮皓宁</t>
  </si>
  <si>
    <t>2B8h64yz-43-054-bn-055-1-fJa-01-E00</t>
  </si>
  <si>
    <t>东湖一队</t>
  </si>
  <si>
    <t>宁波鄞州校区-310</t>
  </si>
  <si>
    <t>盛健涌</t>
  </si>
  <si>
    <t>李恩泽</t>
  </si>
  <si>
    <t>2B8h6Uga-43-054-n5-055-1-ldv-01-Fwf</t>
  </si>
  <si>
    <t>赵铠正队</t>
  </si>
  <si>
    <t>绿城育华小学</t>
  </si>
  <si>
    <t>赵梓薇</t>
  </si>
  <si>
    <t>赵铠正</t>
  </si>
  <si>
    <t>2B8h6Urv-43-054-fx-055-1-eS2-01-daf</t>
  </si>
  <si>
    <t>和睦1队</t>
  </si>
  <si>
    <t>和睦小学</t>
  </si>
  <si>
    <t>施晓景</t>
  </si>
  <si>
    <t>杨译涵</t>
  </si>
  <si>
    <t>2B8h6Uri-43-054-FN-055-1-dXF-01-PLh</t>
  </si>
  <si>
    <t>学军战队1</t>
  </si>
  <si>
    <t>周益民</t>
  </si>
  <si>
    <t>江睿喆</t>
  </si>
  <si>
    <t>2B8h644y-43-054-OR-055-1-Xyd-01-2Fi</t>
  </si>
  <si>
    <t>海外翼龙队</t>
  </si>
  <si>
    <t>孙嘉炜</t>
  </si>
  <si>
    <t>2B8h64AH-43-054-n1-055-1-VMD-01-i1N</t>
  </si>
  <si>
    <t>宸卿机器人战队</t>
  </si>
  <si>
    <t>崔春亚</t>
  </si>
  <si>
    <t>卢辰昊</t>
  </si>
  <si>
    <t>2B8h64ze-43-054-M5-055-1-i3I-01-VnL</t>
  </si>
  <si>
    <t>文一3</t>
  </si>
  <si>
    <t>高琴</t>
  </si>
  <si>
    <t>曹哲予</t>
  </si>
  <si>
    <t>2B8h6UDz-43-054-R6-055-1-I28-01-GVM</t>
  </si>
  <si>
    <t>刘一泽队</t>
  </si>
  <si>
    <t xml:space="preserve"> 刘玲娜</t>
  </si>
  <si>
    <t>刘一泽</t>
  </si>
  <si>
    <t>2B8h64Lr-43-054-9e-055-1-kvp-01-jWR</t>
  </si>
  <si>
    <t>钟公庙勇猛队</t>
  </si>
  <si>
    <t>陈昊楠</t>
  </si>
  <si>
    <t>2B8h6426-43-054-b3-055-1-pHh-01-39G</t>
  </si>
  <si>
    <t>超级机器人二队</t>
  </si>
  <si>
    <t>曹宇晨</t>
  </si>
  <si>
    <t>2B8h64LX-43-054-3G-055-1-sFs-01-qjW</t>
  </si>
  <si>
    <t>勇往直前队</t>
  </si>
  <si>
    <t>乐博鄞州校区-302</t>
  </si>
  <si>
    <t>黄启连</t>
  </si>
  <si>
    <t>虞淏腾</t>
  </si>
  <si>
    <t>2B8h64bA-43-054-J0-055-1-yM3-01-6v1</t>
  </si>
  <si>
    <t>黎子龙</t>
  </si>
  <si>
    <t>紫金港乐博机器人活动中心</t>
  </si>
  <si>
    <t>赵宇</t>
  </si>
  <si>
    <t>2B8h64Z5-43-054-JE-055-1-hqz-01-crj</t>
  </si>
  <si>
    <t>文一11</t>
  </si>
  <si>
    <t>王泽昊</t>
  </si>
  <si>
    <t>2B8h64z1-43-054-g3-055-1-Tr0-01-CfO</t>
  </si>
  <si>
    <t>文一1</t>
  </si>
  <si>
    <t>李泽睿</t>
  </si>
  <si>
    <t>2B8h64PR-43-054-4a-055-1-6Pb-01-pvS</t>
  </si>
  <si>
    <t>蒋卓恒队</t>
  </si>
  <si>
    <t>杭州市采荷第三小学教育集团</t>
  </si>
  <si>
    <t>蒋文明</t>
  </si>
  <si>
    <t>蒋卓恒</t>
  </si>
  <si>
    <t>2B8h64UG-43-054-ZR-055-1-qjL-01-SiT</t>
  </si>
  <si>
    <t>广济中心小学2队</t>
  </si>
  <si>
    <t>张家畅</t>
  </si>
  <si>
    <t>2B8h64As-43-054-IW-055-1-RGg-01-eF3</t>
  </si>
  <si>
    <t>首南战队</t>
  </si>
  <si>
    <t>宋政</t>
  </si>
  <si>
    <t>周梓游</t>
  </si>
  <si>
    <t>2B8h6UdE-43-054-IV-055-1-CXg-01-rXl</t>
  </si>
  <si>
    <t>楼一鼎队</t>
  </si>
  <si>
    <t>杭州市文华小学</t>
  </si>
  <si>
    <t>袁变清</t>
  </si>
  <si>
    <t>楼一鼎</t>
  </si>
  <si>
    <t>2B8h64yP-43-054-YR-055-1-3QB-01-PW5</t>
  </si>
  <si>
    <t>莼湖一队</t>
  </si>
  <si>
    <t>乐博鄞州校区-6</t>
  </si>
  <si>
    <t>何旭旭</t>
  </si>
  <si>
    <t>何昊宇</t>
  </si>
  <si>
    <t>2B8h64yf-43-054-Ob-055-1-OVn-01-pT0</t>
  </si>
  <si>
    <t>东南小学一队</t>
  </si>
  <si>
    <t>傅弘毅</t>
  </si>
  <si>
    <t>2B8h644Z-43-054-Lp-055-1-phz-01-WJd</t>
  </si>
  <si>
    <t>高桥梦之队</t>
  </si>
  <si>
    <t>高桥中学</t>
  </si>
  <si>
    <t>吕伟</t>
  </si>
  <si>
    <t>程永博</t>
  </si>
  <si>
    <t>2B8h647X-43-054-Xt-055-1-DJJ-01-BVz</t>
  </si>
  <si>
    <t>王梓铭队</t>
  </si>
  <si>
    <t>安吉路实验学校</t>
  </si>
  <si>
    <t>王海胜</t>
  </si>
  <si>
    <t>王梓铭</t>
  </si>
  <si>
    <t>2B8h647M-43-054-lF-055-1-F1V-01-SZ0</t>
  </si>
  <si>
    <t>沈榈队</t>
  </si>
  <si>
    <t>杭州市青蓝小学七队</t>
  </si>
  <si>
    <t>沈燕卿</t>
  </si>
  <si>
    <t>沈榈</t>
  </si>
  <si>
    <t>2B8h6UFi-43-054-G4-055-1-Uvn-01-jlW</t>
  </si>
  <si>
    <t>宣择语</t>
  </si>
  <si>
    <t>杭州市天地实验小学</t>
  </si>
  <si>
    <t>林鸣</t>
  </si>
  <si>
    <t>2B8h64hd-43-054-2R-055-1-2vw-01-F8q</t>
  </si>
  <si>
    <t>沈新宇队</t>
  </si>
  <si>
    <t>杭州金都天长小学二队</t>
  </si>
  <si>
    <t>傅群</t>
  </si>
  <si>
    <t>沈新宇</t>
  </si>
  <si>
    <t>2B8h64za-43-054-Rk-055-1-HSK-01-EW7</t>
  </si>
  <si>
    <t>扬帆起航1</t>
  </si>
  <si>
    <t>黄柯维</t>
  </si>
  <si>
    <t>2B8h6UFf-43-054-qC-055-1-DcI-01-OYl</t>
  </si>
  <si>
    <t>胡梓轩队</t>
  </si>
  <si>
    <t>胡一鸣</t>
  </si>
  <si>
    <t>胡梓轩</t>
  </si>
  <si>
    <t>2B8h64LW-43-054-En-055-1-peM-01-OkO</t>
  </si>
  <si>
    <t>华泰梦想队</t>
  </si>
  <si>
    <t>周辰霖</t>
  </si>
  <si>
    <t>2B8h642A-43-054-50-055-1-hJh-01-Z6G</t>
  </si>
  <si>
    <t>宋诏桥乘风战队</t>
  </si>
  <si>
    <t>林珑</t>
  </si>
  <si>
    <t>2B8h64zs-43-054-dy-055-1-89j-01-TIi</t>
  </si>
  <si>
    <t>文一4</t>
  </si>
  <si>
    <t>杭州乐博文一学习部</t>
  </si>
  <si>
    <t>黄可依</t>
  </si>
  <si>
    <t>俞璟轩</t>
  </si>
  <si>
    <t>2B8h64zt-43-054-Dx-055-1-24R-01-yqm</t>
  </si>
  <si>
    <t>翁嘉玮</t>
  </si>
  <si>
    <t>王婷婷</t>
  </si>
  <si>
    <t>2B8h64hE-43-054-kb-055-1-nVW-01-mrK</t>
  </si>
  <si>
    <t>骆俊队</t>
  </si>
  <si>
    <t>杭州市高银巷小学</t>
  </si>
  <si>
    <t>钟金鹰</t>
  </si>
  <si>
    <t>骆骏</t>
  </si>
  <si>
    <t>2B8h6Uds-43-054-va-055-1-9UB-01-uCz</t>
  </si>
  <si>
    <t>行知二小1队</t>
  </si>
  <si>
    <t>浙江省杭州市行知第二小学</t>
  </si>
  <si>
    <t>何冠霖</t>
  </si>
  <si>
    <t>高子盛</t>
  </si>
  <si>
    <t>2B8h644h-43-054-QA-055-1-a8V-01-nRA</t>
  </si>
  <si>
    <t>海外梦之队</t>
  </si>
  <si>
    <t>海曙外国语学校</t>
  </si>
  <si>
    <t>陈青梅</t>
  </si>
  <si>
    <t>李龙源</t>
  </si>
  <si>
    <t>2B8h6Udv-43-054-Db-055-1-mEK-01-K0T</t>
  </si>
  <si>
    <t>和睦2队</t>
  </si>
  <si>
    <t>张小妮</t>
  </si>
  <si>
    <t>王庭宇</t>
  </si>
  <si>
    <t>2B8h6UDI-43-054-SM-055-1-oey-01-X5U</t>
  </si>
  <si>
    <t>杨辰煜队</t>
  </si>
  <si>
    <t>周悦</t>
  </si>
  <si>
    <t>杨辰煜</t>
  </si>
  <si>
    <t>2B8h6UFx-43-054-hJ-055-1-5EE-01-kRq</t>
  </si>
  <si>
    <t>李章豪队</t>
  </si>
  <si>
    <t>杭州景和小学</t>
  </si>
  <si>
    <t>章海飞</t>
  </si>
  <si>
    <t>李章豪</t>
  </si>
  <si>
    <t>2B8h64A3-43-054-gM-055-1-OaW-01-3OF</t>
  </si>
  <si>
    <t>惠风战队</t>
  </si>
  <si>
    <t>徐杰玲</t>
  </si>
  <si>
    <t>叶峻熙</t>
  </si>
  <si>
    <t>2B8h6Ur0-43-054-8S-055-1-Uzt-01-0ag</t>
  </si>
  <si>
    <t>星洲小学战队X</t>
  </si>
  <si>
    <t>杭州市星洲小学</t>
  </si>
  <si>
    <t>胡禛昊</t>
  </si>
  <si>
    <t>2B8h64ZU-43-054-x2-055-1-BDM-01-6uw</t>
  </si>
  <si>
    <t>文一9</t>
  </si>
  <si>
    <t>李遵华</t>
  </si>
  <si>
    <t>连浩宇</t>
  </si>
  <si>
    <t>2B8h64yw-43-054-21-055-1-jPC-01-ihc</t>
  </si>
  <si>
    <t>堇山勇猛队</t>
  </si>
  <si>
    <t>陆彦多</t>
  </si>
  <si>
    <t>2B8h6UB8-43-054-9W-055-1-EqN-01-Kx0</t>
  </si>
  <si>
    <t>学军小学紫金港9队</t>
  </si>
  <si>
    <t>马昕明</t>
  </si>
  <si>
    <t>张峻浩</t>
  </si>
  <si>
    <t>2B8h64bM-43-054-Ev-055-1-v5c-01-COv</t>
  </si>
  <si>
    <t>王汉林队</t>
  </si>
  <si>
    <t>浙江省教研附属小学</t>
  </si>
  <si>
    <t>陈文辉</t>
  </si>
  <si>
    <t>王汉林</t>
  </si>
  <si>
    <t>2B8h647k-43-054-G7-055-1-OCo-01-bDW</t>
  </si>
  <si>
    <t>潘秀齐</t>
  </si>
  <si>
    <t>郑素贞</t>
  </si>
  <si>
    <t>2B8h642F-43-054-Ad-055-1-fMH-01-kPA</t>
  </si>
  <si>
    <t>德培机器人二队</t>
  </si>
  <si>
    <t>郑翔益</t>
  </si>
  <si>
    <t>2B8h64vn-43-054-FV-055-1-gPm-01-vCX</t>
  </si>
  <si>
    <t>何运策队</t>
  </si>
  <si>
    <t>易雯雯</t>
  </si>
  <si>
    <t>何运策</t>
  </si>
  <si>
    <t>2B8h647L-43-054-wH-055-1-OQB-01-MqD</t>
  </si>
  <si>
    <t>任梓奕队</t>
  </si>
  <si>
    <t>杭州新世纪外国语学校</t>
  </si>
  <si>
    <t>任妈</t>
  </si>
  <si>
    <t>任梓奕</t>
  </si>
  <si>
    <t>2B8h64LP-43-054-LW-055-1-2wn-01-LXh</t>
  </si>
  <si>
    <t>学士机器人一队</t>
  </si>
  <si>
    <t>马佑涵</t>
  </si>
  <si>
    <t>2B8h6Urt-43-054-Ja-055-1-8tF-01-330</t>
  </si>
  <si>
    <t>学军小学紫金港校区10队</t>
  </si>
  <si>
    <t>张洁娜</t>
  </si>
  <si>
    <t>邵子峻</t>
  </si>
  <si>
    <t>2B8h64h9-43-054-iP-055-1-dSX-01-HlO</t>
  </si>
  <si>
    <t>阮煜潇</t>
  </si>
  <si>
    <t>杭州凤起活动中心a</t>
  </si>
  <si>
    <t>滕秀玲</t>
  </si>
  <si>
    <t>2B8h64UZ-43-054-X8-055-1-6XA-01-Han</t>
  </si>
  <si>
    <t>黄鹂小学二队</t>
  </si>
  <si>
    <t>傅雨泽</t>
  </si>
  <si>
    <t>2B8h64Uz-43-054-oN-055-1-t9d-01-Le2</t>
  </si>
  <si>
    <t>宁波市第七中学二队</t>
  </si>
  <si>
    <t>宁波市第七中学1</t>
  </si>
  <si>
    <t>马骏驰</t>
  </si>
  <si>
    <t>乔柯睿</t>
  </si>
  <si>
    <t>2B8h64LS-43-054-XD-055-1-BWw-01-O2U</t>
  </si>
  <si>
    <t>中河实验小学</t>
  </si>
  <si>
    <t>赖逸宸</t>
  </si>
  <si>
    <t>2B8h64xM-43-054-k3-055-1-uW8-02-c35</t>
  </si>
  <si>
    <t>周子涵队</t>
  </si>
  <si>
    <t>周伟</t>
  </si>
  <si>
    <t>周子涵</t>
  </si>
  <si>
    <t>2B8h64MR-43-054-dQ-055-1-WTs-02-mwi</t>
  </si>
  <si>
    <t>锦绣6队</t>
  </si>
  <si>
    <t>杭州市锦绣中学</t>
  </si>
  <si>
    <t>陈森林</t>
  </si>
  <si>
    <t>周思翰</t>
  </si>
  <si>
    <t>2B8h64Mi-43-054-QU-055-1-OWA-02-OhW</t>
  </si>
  <si>
    <t>三墩中学1队</t>
  </si>
  <si>
    <t>杭州市三墩中学</t>
  </si>
  <si>
    <t>陈桐</t>
  </si>
  <si>
    <t>吴锦浩</t>
  </si>
  <si>
    <t>2B8h6Ud8-43-054-jK-055-1-rwN-01-1U4</t>
  </si>
  <si>
    <t>何明缙队</t>
  </si>
  <si>
    <t>计威威</t>
  </si>
  <si>
    <t>何明缙</t>
  </si>
  <si>
    <t>2B8h64P9-43-054-uM-055-1-X4C-01-wgE</t>
  </si>
  <si>
    <t>折佩霖队</t>
  </si>
  <si>
    <t>徐敏娟</t>
  </si>
  <si>
    <t>折佩霖</t>
  </si>
  <si>
    <t>2B8h6Uew-43-054-r3-055-1-zvr-01-ICU</t>
  </si>
  <si>
    <t>郑潇羽队</t>
  </si>
  <si>
    <t>李静</t>
  </si>
  <si>
    <t>郑潇羽</t>
  </si>
  <si>
    <t>2B8h6UeI-43-054-O7-055-1-35l-01-Gml</t>
  </si>
  <si>
    <t>饶嘉轩队</t>
  </si>
  <si>
    <t>杭州滨河小学</t>
  </si>
  <si>
    <t>樊芝君</t>
  </si>
  <si>
    <t>饶嘉轩</t>
  </si>
  <si>
    <t>2B8h64Zv-43-054-OX-055-1-z8r-01-t5I</t>
  </si>
  <si>
    <t>文一5</t>
  </si>
  <si>
    <t>许宸轩</t>
  </si>
  <si>
    <t>2B8h64ZA-43-054-x4-055-1-3Nj-01-6LI</t>
  </si>
  <si>
    <t>文一7</t>
  </si>
  <si>
    <t>杨思源</t>
  </si>
  <si>
    <t>2B8h64Z4-43-054-OI-055-1-e5z-01-u53</t>
  </si>
  <si>
    <t>文一10</t>
  </si>
  <si>
    <t>胡博文</t>
  </si>
  <si>
    <t>2B8h64hL-43-054-UH-055-1-jNZ-01-OyT</t>
  </si>
  <si>
    <t>杨知源队</t>
  </si>
  <si>
    <t>覃周旺</t>
  </si>
  <si>
    <t>杨知源</t>
  </si>
  <si>
    <t>2B8h6UdT-43-054-DR-055-1-zHV-01-dkw</t>
  </si>
  <si>
    <t>田子熠队</t>
  </si>
  <si>
    <t>李志丹</t>
  </si>
  <si>
    <t>田子熠</t>
  </si>
  <si>
    <t>2B8h642U-43-054-VE-055-1-GQK-01-9BR</t>
  </si>
  <si>
    <t>宋诏桥机器人四队</t>
  </si>
  <si>
    <t>周如峻</t>
  </si>
  <si>
    <t>2B8h6UFC-43-054-Oi-055-1-Gr2-01-Jtd</t>
  </si>
  <si>
    <t>王梓凌队</t>
  </si>
  <si>
    <t>陈洁如</t>
  </si>
  <si>
    <t>王梓凌</t>
  </si>
  <si>
    <t>2B8h6UFH-43-054-8w-055-1-Z2u-01-7Am</t>
  </si>
  <si>
    <t>陈赫哲队</t>
  </si>
  <si>
    <t>马霞</t>
  </si>
  <si>
    <t>陈赫哲</t>
  </si>
  <si>
    <t>2B8h6UFs-43-054-P1-055-1-BKa-01-vW6</t>
  </si>
  <si>
    <t>胡子渊队</t>
  </si>
  <si>
    <t>谭文波</t>
  </si>
  <si>
    <t>胡子渊</t>
  </si>
  <si>
    <t>2B8h6Us4-43-054-Yn-055-1-HXP-01-sCI</t>
  </si>
  <si>
    <t>周胤琪队</t>
  </si>
  <si>
    <t>周欣</t>
  </si>
  <si>
    <t>周胤琪</t>
  </si>
  <si>
    <t>2B8h64bV-43-054-F3-055-1-jNe-01-Nb9</t>
  </si>
  <si>
    <t>诸葛连城队</t>
  </si>
  <si>
    <t>绿城育华翡翠城学校</t>
  </si>
  <si>
    <t>秦跃建</t>
  </si>
  <si>
    <t>诸葛连城</t>
  </si>
  <si>
    <t>2B8h647q-43-054-Vl-055-1-voO-01-amu</t>
  </si>
  <si>
    <t>王良瑞队</t>
  </si>
  <si>
    <t>杭州市青蓝小学五队</t>
  </si>
  <si>
    <t>王爸</t>
  </si>
  <si>
    <t>王良瑞</t>
  </si>
  <si>
    <t>2B8h64hh-43-054-oX-055-1-rXf-01-xsK</t>
  </si>
  <si>
    <t>赵林霄队</t>
  </si>
  <si>
    <t>欧阳娇</t>
  </si>
  <si>
    <t>赵林霄</t>
  </si>
  <si>
    <t>2B8h64z7-43-054-OY-055-1-vOD-01-S5R</t>
  </si>
  <si>
    <t>刘雨亦奇</t>
  </si>
  <si>
    <t>章冬梅</t>
  </si>
  <si>
    <t>2B8h64zZ-43-054-k3-055-1-dqf-01-2lh</t>
  </si>
  <si>
    <t>李可轩</t>
  </si>
  <si>
    <t>提交时间</t>
  </si>
  <si>
    <t>2B8h64xZ-43-054-SK-055-1-vmX-02-yJZ</t>
  </si>
  <si>
    <t>徐梓荦队</t>
  </si>
  <si>
    <t>杭州市开元中学</t>
  </si>
  <si>
    <t>王嘉焕</t>
  </si>
  <si>
    <t>徐梓荦</t>
  </si>
  <si>
    <t>2B8h64xL-43-054-5o-055-1-6pB-02-gnc</t>
  </si>
  <si>
    <t>何煜豪队</t>
  </si>
  <si>
    <t>何煜豪</t>
  </si>
  <si>
    <t>2B8h64Je-43-054-7O-055-1-EH7-02-cWD</t>
  </si>
  <si>
    <t>李勤哲队</t>
  </si>
  <si>
    <t>杭州市夏衍初级中学</t>
  </si>
  <si>
    <t>陈莉燕</t>
  </si>
  <si>
    <t>李勤哲</t>
  </si>
  <si>
    <t>2B8h64J8-43-054-nt-055-1-nb1-02-rj0</t>
  </si>
  <si>
    <t>宋中奥特曼小队</t>
  </si>
  <si>
    <t>王志江</t>
  </si>
  <si>
    <t>卓柏辰</t>
  </si>
  <si>
    <t>2B8h64Md-43-054-JY-055-1-qwd-02-pjp</t>
  </si>
  <si>
    <t>陈逸队</t>
  </si>
  <si>
    <t>杭州仁和实验学校</t>
  </si>
  <si>
    <t>蒋冯敏</t>
  </si>
  <si>
    <t>陈逸</t>
  </si>
  <si>
    <t>2B8h64J4-43-054-BL-055-1-nH9-02-8Xz</t>
  </si>
  <si>
    <t>卞晗杰</t>
  </si>
  <si>
    <t>闻涛中学</t>
  </si>
  <si>
    <t>陈英雪</t>
  </si>
  <si>
    <t>2B8h64M5-43-054-Se-055-1-NHQ-02-p6l</t>
  </si>
  <si>
    <t>杭州安良实验学校虚拟机器人1队</t>
  </si>
  <si>
    <t>杭州安良实验学校</t>
  </si>
  <si>
    <t>陈晨晨</t>
  </si>
  <si>
    <t>梁宇昕</t>
  </si>
  <si>
    <t>2B8h64Jb-43-054-0j-055-1-DiO-02-tOX</t>
  </si>
  <si>
    <t>郑天涵队</t>
  </si>
  <si>
    <t>杭州高新实验学校</t>
  </si>
  <si>
    <t>林琴慧</t>
  </si>
  <si>
    <t>郑天涵</t>
  </si>
  <si>
    <t>2B8h64JP-43-054-oI-055-1-kyH-02-4td</t>
  </si>
  <si>
    <t>余天祺队</t>
  </si>
  <si>
    <t>云谷学校</t>
  </si>
  <si>
    <t>余天祺</t>
  </si>
  <si>
    <t>2B8h64J1-43-054-Tc-055-1-IO7-02-j8V</t>
  </si>
  <si>
    <t>马康霖队</t>
  </si>
  <si>
    <t>杭州市大关实验中学</t>
  </si>
  <si>
    <t xml:space="preserve">傅志男 </t>
  </si>
  <si>
    <t>马康霖</t>
  </si>
  <si>
    <t>2B8h64JH-43-054-O6-055-1-Cl4-02-2NV</t>
  </si>
  <si>
    <t>刘沐华队</t>
  </si>
  <si>
    <t>朱海</t>
  </si>
  <si>
    <t>刘沐华</t>
  </si>
  <si>
    <t>2B8h64J2-43-054-aw-055-1-7Wb-02-x0d</t>
  </si>
  <si>
    <t>陈擎宇队</t>
  </si>
  <si>
    <t>郑钗</t>
  </si>
  <si>
    <t>陈擎宇</t>
  </si>
  <si>
    <t>2B8h64x0-43-054-n2-055-1-0IJ-02-2mB</t>
  </si>
  <si>
    <t>宋中一队</t>
  </si>
  <si>
    <t>鄞州乐科校区</t>
  </si>
  <si>
    <t>吴家乐</t>
  </si>
  <si>
    <t>程厚霖</t>
  </si>
  <si>
    <t>2B8h64MU-43-054-7L-055-1-T7Z-02-j9P</t>
  </si>
  <si>
    <t>新碶中学2队</t>
  </si>
  <si>
    <t>王翠翠</t>
  </si>
  <si>
    <t>方靖芫</t>
  </si>
  <si>
    <t>2B8h64xU-43-054-05-055-1-dNz-02-pxJ</t>
  </si>
  <si>
    <t>姜懿轩队</t>
  </si>
  <si>
    <t>杭州市景成实验学校</t>
  </si>
  <si>
    <t>姜平</t>
  </si>
  <si>
    <t>姜懿轩</t>
  </si>
  <si>
    <t>2B8h64xn-43-054-Lm-055-1-X9Q-02-ezQ</t>
  </si>
  <si>
    <t>宁波市第七中学一队</t>
  </si>
  <si>
    <t>邹宇泽</t>
  </si>
  <si>
    <t>2B8h64J5-43-054-LK-055-1-QMG-02-cYr</t>
  </si>
  <si>
    <t>孟子涵队</t>
  </si>
  <si>
    <t>浙江大学教育学院附属学校</t>
  </si>
  <si>
    <t>杨振</t>
  </si>
  <si>
    <t>孟子涵</t>
  </si>
  <si>
    <t>2B8h64Mp-43-054-oJ-055-1-lZe-02-M8O</t>
  </si>
  <si>
    <t>孟立言队</t>
  </si>
  <si>
    <t>翠苑文华中学</t>
  </si>
  <si>
    <t>周传玺</t>
  </si>
  <si>
    <t>孟立言</t>
  </si>
  <si>
    <t>2B8h64xB-43-054-3K-055-1-SJL-02-Hdr</t>
  </si>
  <si>
    <t>海曙储能学校一队</t>
  </si>
  <si>
    <t>张敬涵</t>
  </si>
  <si>
    <t>2B8h64xD-43-054-Sb-055-1-M4c-02-Ev4</t>
  </si>
  <si>
    <t>鄞州实验中学1队</t>
  </si>
  <si>
    <t>王洛宁</t>
  </si>
  <si>
    <t>2B8h64ML-43-054-Ef-055-1-82L-02-lDU</t>
  </si>
  <si>
    <t>新碶中学1队</t>
  </si>
  <si>
    <t>纪境予</t>
  </si>
  <si>
    <t>2B8h64Jf-43-054-xX-055-1-AD6-02-d5F</t>
  </si>
  <si>
    <t>白云队</t>
  </si>
  <si>
    <t>衢州市白云学校</t>
  </si>
  <si>
    <t>吴晗</t>
  </si>
  <si>
    <t>江俊浩</t>
  </si>
  <si>
    <t>2B8h64xa-43-054-5Y-055-1-S6O-02-W3o</t>
  </si>
  <si>
    <t>潘火实验一队</t>
  </si>
  <si>
    <t>乐博鄞州校区</t>
  </si>
  <si>
    <t>徐锦涛</t>
  </si>
  <si>
    <t>杨阳</t>
  </si>
  <si>
    <t>2B8h64MV-43-054-fj-055-1-2Ot-02-GgI</t>
  </si>
  <si>
    <t>杭州市景汇中学虚拟机器人1队</t>
  </si>
  <si>
    <t>杭州市景汇中学</t>
  </si>
  <si>
    <t>于晓曼</t>
  </si>
  <si>
    <t>杨振涵</t>
  </si>
  <si>
    <t>2B8h64Mu-43-054-uW-055-1-U8u-02-w6D</t>
  </si>
  <si>
    <t>李思桐队</t>
  </si>
  <si>
    <t>杭州市采荷中学</t>
  </si>
  <si>
    <t>余婷婷</t>
  </si>
  <si>
    <t>李思桐</t>
  </si>
  <si>
    <t>2B8h64xP-43-054-q2-055-1-QJv-02-HFY</t>
  </si>
  <si>
    <t>刘知言队</t>
  </si>
  <si>
    <t>刘知言</t>
  </si>
  <si>
    <t>2B8h64MD-43-054-5P-055-1-J1o-02-XdJ</t>
  </si>
  <si>
    <t>李子瑜队</t>
  </si>
  <si>
    <t>北京外国语大学附属杭州橄榄树学校</t>
  </si>
  <si>
    <t>李子瑜</t>
  </si>
  <si>
    <t>2B8h64MQ-43-054-0p-055-1-eKs-02-nTl</t>
  </si>
  <si>
    <t>杨德翔队</t>
  </si>
  <si>
    <t>杭州乐博机器人紫金港活动中心</t>
  </si>
  <si>
    <t>沈洛亦</t>
  </si>
  <si>
    <t>杨德翔</t>
  </si>
  <si>
    <t>2B8h64JA-43-054-rI-055-1-pXI-02-OdY</t>
  </si>
  <si>
    <t>江南实验刘林君队</t>
  </si>
  <si>
    <t xml:space="preserve">崔波 </t>
  </si>
  <si>
    <t>刘林君</t>
  </si>
  <si>
    <t>2B8h64JU-43-054-6s-055-1-Mss-02-nVm</t>
  </si>
  <si>
    <t>刘林君队</t>
  </si>
  <si>
    <t>2B8h64J0-43-054-ZF-055-1-url-02-NBx</t>
  </si>
  <si>
    <t>张哲凡队</t>
  </si>
  <si>
    <t>孟庆杨</t>
  </si>
  <si>
    <t>张哲凡</t>
  </si>
  <si>
    <t>2B8h64xE-43-054-NB-055-1-YRP-02-aal</t>
  </si>
  <si>
    <t>实验战队</t>
  </si>
  <si>
    <t>乐博鄞州校区-301</t>
  </si>
  <si>
    <t>任朝华</t>
  </si>
  <si>
    <t>张程涵</t>
  </si>
  <si>
    <t>2B8h64Mq-43-054-N1-055-1-Q64-02-CtF</t>
  </si>
  <si>
    <t>顾国和中学</t>
  </si>
  <si>
    <t>吴凯博</t>
  </si>
  <si>
    <t>2B8h64Mo-43-054-ZN-055-1-Dbo-02-hix</t>
  </si>
  <si>
    <t>王钧可队</t>
  </si>
  <si>
    <t>杭州西溪中学</t>
  </si>
  <si>
    <t>鄢荣卫</t>
  </si>
  <si>
    <t>王钧可</t>
  </si>
  <si>
    <t>2B8h64Jk-43-054-Zr-055-1-SQZ-02-C1i</t>
  </si>
  <si>
    <t>戴瑞琛队</t>
  </si>
  <si>
    <t>杭州采荷实验学校</t>
  </si>
  <si>
    <t>戴春晖</t>
  </si>
  <si>
    <t>戴瑞琛</t>
  </si>
  <si>
    <t>2B8h64xG-43-054-bx-055-1-4OS-02-83y</t>
  </si>
  <si>
    <t>梁裕阳队</t>
  </si>
  <si>
    <t>杭州市钱江新城实验学校</t>
  </si>
  <si>
    <t>梁素秦</t>
  </si>
  <si>
    <t>梁裕阳</t>
  </si>
  <si>
    <t>2B8h64JB-43-054-C9-055-1-srM-02-mci</t>
  </si>
  <si>
    <t>程锦鹏队</t>
  </si>
  <si>
    <t>杭州宁围初级中学</t>
  </si>
  <si>
    <t>程起荣</t>
  </si>
  <si>
    <t>程锦鹏</t>
  </si>
  <si>
    <t>2B8h64xV-43-054-VO-055-1-DcU-02-ceM</t>
  </si>
  <si>
    <t>翁子涵队</t>
  </si>
  <si>
    <t>春蕾中学</t>
  </si>
  <si>
    <t>翁云飞</t>
  </si>
  <si>
    <t>翁子涵</t>
  </si>
  <si>
    <t>2B8h64MS-43-054-G2-055-1-FA9-02-OP2</t>
  </si>
  <si>
    <t>赵懿队</t>
  </si>
  <si>
    <t>杭州市丰潭中学</t>
  </si>
  <si>
    <t>余杰</t>
  </si>
  <si>
    <t>赵懿</t>
  </si>
  <si>
    <t>2B8h64Jv-43-054-85-055-1-uoL-02-kEX</t>
  </si>
  <si>
    <t>高桥梦想队</t>
  </si>
  <si>
    <t>徐嘉睿</t>
  </si>
  <si>
    <t>2B8h64Jj-43-054-Ua-055-1-0IN-02-XXh</t>
  </si>
  <si>
    <t>孙铭然队</t>
  </si>
  <si>
    <t>文澜中学</t>
  </si>
  <si>
    <t>李艳蕊</t>
  </si>
  <si>
    <t>孙铭然</t>
  </si>
  <si>
    <t>2B8h64MY-43-054-gh-055-1-brK-02-mye</t>
  </si>
  <si>
    <t>杭州丰潭中学3队</t>
  </si>
  <si>
    <t>杭州丰谭中学</t>
  </si>
  <si>
    <t>南尚洲</t>
  </si>
  <si>
    <t>于涵</t>
  </si>
  <si>
    <t>2B8h64Jh-43-054-lZ-055-1-XN0-02-4Ov</t>
  </si>
  <si>
    <t>虞子皓队</t>
  </si>
  <si>
    <t>虞子皓</t>
  </si>
  <si>
    <t>2B8h64x6-43-054-kj-055-1-Sqx-02-GaY</t>
  </si>
  <si>
    <t>文一1初</t>
  </si>
  <si>
    <t>陈浚瑞</t>
  </si>
  <si>
    <t>2B8h64xC-43-054-Ub-055-1-KDr-02-V3P</t>
  </si>
  <si>
    <t>姜山实验一队</t>
  </si>
  <si>
    <t>要秉昊</t>
  </si>
  <si>
    <t>2B8h64O7-43-054-8e-055-1-S4O-03-3lT</t>
  </si>
  <si>
    <t>高中组</t>
  </si>
  <si>
    <t>镇海一队</t>
  </si>
  <si>
    <t>王笑图</t>
  </si>
  <si>
    <t>2B8h64Ov-43-054-YO-055-1-9Nm-03-Cim</t>
  </si>
  <si>
    <t>泰河中学</t>
  </si>
  <si>
    <t>陈琳琳</t>
  </si>
  <si>
    <t>陈巧巧</t>
  </si>
  <si>
    <t>奖项</t>
    <phoneticPr fontId="3" type="noConversion"/>
  </si>
  <si>
    <t>2022世界机器人大赛杭州城市选拔赛-青少年机器人设计大赛-Super AI超级轨迹虚拟机器人赛项成绩表</t>
    <phoneticPr fontId="3" type="noConversion"/>
  </si>
  <si>
    <t>小学低龄</t>
  </si>
  <si>
    <t>一等奖(季军)</t>
  </si>
  <si>
    <t>一等奖(亚军)</t>
  </si>
  <si>
    <t>一等奖(冠军)</t>
  </si>
  <si>
    <t>小学高龄</t>
  </si>
  <si>
    <t>Super AI超级轨迹虚拟机器人赛项'</t>
  </si>
  <si>
    <t>奖项</t>
  </si>
  <si>
    <t>初中组</t>
  </si>
  <si>
    <t>Super AI超级轨迹虚拟机器人赛项'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</si>
</sst>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\Documents\WeChat%20Files\linzhengchun002\FileStorage\File\2022-12\&#24050;&#25490;&#21517;-&#27993;&#27743;&#22478;&#24066;&#36187;&#24635;&#25104;&#32489;&#25490;&#21517;(&#26032;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低"/>
      <sheetName val="高"/>
      <sheetName val="初"/>
      <sheetName val="高中"/>
    </sheetNames>
    <sheetDataSet>
      <sheetData sheetId="0" refreshError="1"/>
      <sheetData sheetId="1" refreshError="1">
        <row r="1">
          <cell r="B1" t="str">
            <v>徐子恒</v>
          </cell>
          <cell r="C1" t="str">
            <v>330122010001@rs.zmrobo.com</v>
          </cell>
          <cell r="D1">
            <v>110.72499999999999</v>
          </cell>
          <cell r="E1">
            <v>7.0787037037036996E-2</v>
          </cell>
          <cell r="G1" t="str">
            <v>-</v>
          </cell>
          <cell r="H1">
            <v>101.933333333333</v>
          </cell>
        </row>
        <row r="2">
          <cell r="B2" t="str">
            <v>沈昱衡</v>
          </cell>
          <cell r="C2" t="str">
            <v>330122010003@rs.zmrobo.com</v>
          </cell>
          <cell r="D2">
            <v>109.785</v>
          </cell>
          <cell r="E2">
            <v>5.5625000000000001E-2</v>
          </cell>
          <cell r="G2" t="str">
            <v>-</v>
          </cell>
          <cell r="H2">
            <v>80.099999999999994</v>
          </cell>
        </row>
        <row r="3">
          <cell r="B3" t="str">
            <v>陶击壤</v>
          </cell>
          <cell r="C3" t="str">
            <v>330122040027@rs.zmrobo.com</v>
          </cell>
          <cell r="D3">
            <v>109</v>
          </cell>
          <cell r="E3">
            <v>4.5138888888888902E-2</v>
          </cell>
          <cell r="F3" t="str">
            <v>钮晓娜</v>
          </cell>
          <cell r="G3" t="str">
            <v>330122040169@rs.zmrobo.com</v>
          </cell>
          <cell r="H3">
            <v>65</v>
          </cell>
        </row>
        <row r="4">
          <cell r="B4" t="str">
            <v>任昀轩</v>
          </cell>
          <cell r="C4" t="str">
            <v>330122020096@rs.zmrobo.com</v>
          </cell>
          <cell r="D4">
            <v>108.72</v>
          </cell>
          <cell r="E4">
            <v>7.0532407407407405E-2</v>
          </cell>
          <cell r="F4" t="str">
            <v>王喜梅</v>
          </cell>
          <cell r="G4" t="str">
            <v>330122020283@rs.zmrobo.com</v>
          </cell>
          <cell r="H4">
            <v>101.566666666667</v>
          </cell>
        </row>
        <row r="5">
          <cell r="B5" t="str">
            <v>陈科翰</v>
          </cell>
          <cell r="C5" t="str">
            <v>330122010002@rs.zmrobo.com</v>
          </cell>
          <cell r="D5">
            <v>108.595</v>
          </cell>
          <cell r="E5">
            <v>6.0416666666666702E-2</v>
          </cell>
          <cell r="G5" t="str">
            <v>-</v>
          </cell>
          <cell r="H5">
            <v>87.000000000000099</v>
          </cell>
        </row>
        <row r="6">
          <cell r="B6" t="str">
            <v>曹贤埑</v>
          </cell>
          <cell r="C6" t="str">
            <v>330122070001@rs.zmrobo.com</v>
          </cell>
          <cell r="D6">
            <v>108.58</v>
          </cell>
          <cell r="E6">
            <v>7.1354166666666705E-2</v>
          </cell>
          <cell r="G6" t="str">
            <v>-</v>
          </cell>
          <cell r="H6">
            <v>102.75</v>
          </cell>
        </row>
        <row r="7">
          <cell r="B7" t="str">
            <v>王翌州</v>
          </cell>
          <cell r="C7" t="str">
            <v>330122020070@rs.zmrobo.com</v>
          </cell>
          <cell r="D7">
            <v>107.77</v>
          </cell>
          <cell r="E7">
            <v>2.8900462962962999E-2</v>
          </cell>
          <cell r="F7" t="str">
            <v>黄小丽</v>
          </cell>
          <cell r="G7" t="str">
            <v>330122020257@rs.zmrobo.com</v>
          </cell>
          <cell r="H7">
            <v>41.616666666666703</v>
          </cell>
        </row>
        <row r="8">
          <cell r="B8" t="str">
            <v>刘睿澄</v>
          </cell>
          <cell r="C8" t="str">
            <v>330122040022@rs.zmrobo.com</v>
          </cell>
          <cell r="D8">
            <v>107.64</v>
          </cell>
          <cell r="E8">
            <v>5.7500000000000002E-2</v>
          </cell>
          <cell r="F8" t="str">
            <v>厉琳斯</v>
          </cell>
          <cell r="G8" t="str">
            <v>330122040164@rs.zmrobo.com</v>
          </cell>
          <cell r="H8">
            <v>82.8</v>
          </cell>
        </row>
        <row r="9">
          <cell r="B9" t="str">
            <v>王舜北</v>
          </cell>
          <cell r="C9" t="str">
            <v>330122020066@rs.zmrobo.com</v>
          </cell>
          <cell r="D9">
            <v>107.44499999999999</v>
          </cell>
          <cell r="E9">
            <v>8.0011574074074096E-2</v>
          </cell>
          <cell r="F9" t="str">
            <v>邱芸灵</v>
          </cell>
          <cell r="G9" t="str">
            <v>330122020253@rs.zmrobo.com</v>
          </cell>
          <cell r="H9">
            <v>115.216666666667</v>
          </cell>
        </row>
        <row r="10">
          <cell r="B10" t="str">
            <v>缪雨航</v>
          </cell>
          <cell r="C10" t="str">
            <v>330122020092@rs.zmrobo.com</v>
          </cell>
          <cell r="D10">
            <v>107.17</v>
          </cell>
          <cell r="E10">
            <v>5.8946759259259303E-2</v>
          </cell>
          <cell r="F10" t="str">
            <v>施春燕</v>
          </cell>
          <cell r="G10" t="str">
            <v>330122020279@rs.zmrobo.com</v>
          </cell>
          <cell r="H10">
            <v>84.883333333333397</v>
          </cell>
        </row>
        <row r="11">
          <cell r="B11" t="str">
            <v>韩书言</v>
          </cell>
          <cell r="C11" t="str">
            <v>330122020153@rs.zmrobo.com</v>
          </cell>
          <cell r="D11">
            <v>107.16</v>
          </cell>
          <cell r="E11">
            <v>3.8055555555555599E-2</v>
          </cell>
          <cell r="F11" t="str">
            <v>同亚妮</v>
          </cell>
          <cell r="G11" t="str">
            <v>330122020340@rs.zmrobo.com</v>
          </cell>
          <cell r="H11">
            <v>54.800000000000097</v>
          </cell>
        </row>
        <row r="12">
          <cell r="B12" t="str">
            <v>张桓毓</v>
          </cell>
          <cell r="C12" t="str">
            <v>330122020024@rs.zmrobo.com</v>
          </cell>
          <cell r="D12">
            <v>107.04</v>
          </cell>
          <cell r="E12">
            <v>1.19444444444444E-2</v>
          </cell>
          <cell r="F12" t="str">
            <v>张维</v>
          </cell>
          <cell r="G12" t="str">
            <v>330122020211@rs.zmrobo.com</v>
          </cell>
          <cell r="H12">
            <v>17.1999999999999</v>
          </cell>
        </row>
        <row r="13">
          <cell r="B13" t="str">
            <v>周成轩</v>
          </cell>
          <cell r="C13" t="str">
            <v>330122050006@rs.zmrobo.com</v>
          </cell>
          <cell r="D13">
            <v>107.03</v>
          </cell>
          <cell r="E13">
            <v>4.7511574074074102E-2</v>
          </cell>
          <cell r="F13" t="str">
            <v>朱效彤</v>
          </cell>
          <cell r="G13" t="str">
            <v>330122050022@rs.zmrobo.com</v>
          </cell>
          <cell r="H13">
            <v>68.4166666666667</v>
          </cell>
        </row>
        <row r="14">
          <cell r="B14" t="str">
            <v>杨钧元</v>
          </cell>
          <cell r="C14" t="str">
            <v>330122020009@rs.zmrobo.com</v>
          </cell>
          <cell r="D14">
            <v>106.925</v>
          </cell>
          <cell r="E14">
            <v>5.9050925925925903E-2</v>
          </cell>
          <cell r="F14" t="str">
            <v>郑旦璐</v>
          </cell>
          <cell r="G14" t="str">
            <v>330122020196@rs.zmrobo.com</v>
          </cell>
          <cell r="H14">
            <v>85.033333333333303</v>
          </cell>
        </row>
        <row r="15">
          <cell r="B15" t="str">
            <v>杜辰宇</v>
          </cell>
          <cell r="C15" t="str">
            <v>330122020038@rs.zmrobo.com</v>
          </cell>
          <cell r="D15">
            <v>106.80500000000001</v>
          </cell>
          <cell r="E15">
            <v>2.1006944444444401E-2</v>
          </cell>
          <cell r="F15" t="str">
            <v>祁陈辉</v>
          </cell>
          <cell r="G15" t="str">
            <v>330122020225@rs.zmrobo.com</v>
          </cell>
          <cell r="H15">
            <v>30.249999999999901</v>
          </cell>
        </row>
        <row r="16">
          <cell r="B16" t="str">
            <v>姚钱金林</v>
          </cell>
          <cell r="C16" t="str">
            <v>330122020022@rs.zmrobo.com</v>
          </cell>
          <cell r="D16">
            <v>106.735</v>
          </cell>
          <cell r="E16">
            <v>3.2546296296296302E-2</v>
          </cell>
          <cell r="F16" t="str">
            <v>安舒洋</v>
          </cell>
          <cell r="G16" t="str">
            <v>330122020209@rs.zmrobo.com</v>
          </cell>
          <cell r="H16">
            <v>46.866666666666703</v>
          </cell>
        </row>
        <row r="17">
          <cell r="B17" t="str">
            <v>刘觉初</v>
          </cell>
          <cell r="C17" t="str">
            <v>330122020050@rs.zmrobo.com</v>
          </cell>
          <cell r="D17">
            <v>106.68</v>
          </cell>
          <cell r="E17">
            <v>6.5069444444444402E-2</v>
          </cell>
          <cell r="F17" t="str">
            <v>林梦佳</v>
          </cell>
          <cell r="G17" t="str">
            <v>330122020237@rs.zmrobo.com</v>
          </cell>
          <cell r="H17">
            <v>93.699999999999903</v>
          </cell>
        </row>
        <row r="18">
          <cell r="B18" t="str">
            <v>叶宇晨</v>
          </cell>
          <cell r="C18" t="str">
            <v>330122020029@rs.zmrobo.com</v>
          </cell>
          <cell r="D18">
            <v>106.61499999999999</v>
          </cell>
          <cell r="E18">
            <v>3.6550925925925903E-2</v>
          </cell>
          <cell r="F18" t="str">
            <v>安舒洋</v>
          </cell>
          <cell r="G18" t="str">
            <v>330122020216@rs.zmrobo.com</v>
          </cell>
          <cell r="H18">
            <v>52.633333333333297</v>
          </cell>
        </row>
        <row r="19">
          <cell r="B19" t="str">
            <v>胡泓远</v>
          </cell>
          <cell r="C19" t="str">
            <v>330122020148@rs.zmrobo.com</v>
          </cell>
          <cell r="D19">
            <v>106.505</v>
          </cell>
          <cell r="E19">
            <v>7.9745370370370397E-2</v>
          </cell>
          <cell r="F19" t="str">
            <v>钱晓晓</v>
          </cell>
          <cell r="G19" t="str">
            <v>330122020335@rs.zmrobo.com</v>
          </cell>
          <cell r="H19">
            <v>114.833333333333</v>
          </cell>
        </row>
        <row r="20">
          <cell r="B20" t="str">
            <v>万沅鑫</v>
          </cell>
          <cell r="C20" t="str">
            <v>330122020044@rs.zmrobo.com</v>
          </cell>
          <cell r="D20">
            <v>106.27500000000001</v>
          </cell>
          <cell r="E20">
            <v>6.7881944444444398E-2</v>
          </cell>
          <cell r="F20" t="str">
            <v>翁露女</v>
          </cell>
          <cell r="G20" t="str">
            <v>330122020231@rs.zmrobo.com</v>
          </cell>
          <cell r="H20">
            <v>97.749999999999901</v>
          </cell>
        </row>
        <row r="21">
          <cell r="B21" t="str">
            <v>吴宸宇</v>
          </cell>
          <cell r="C21" t="str">
            <v>330122020071@rs.zmrobo.com</v>
          </cell>
          <cell r="D21">
            <v>106.145</v>
          </cell>
          <cell r="E21">
            <v>2.6180555555555599E-2</v>
          </cell>
          <cell r="F21" t="str">
            <v>邬佳利</v>
          </cell>
          <cell r="G21" t="str">
            <v>330122020258@rs.zmrobo.com</v>
          </cell>
          <cell r="H21">
            <v>37.700000000000102</v>
          </cell>
        </row>
        <row r="22">
          <cell r="B22" t="str">
            <v>郑东辰</v>
          </cell>
          <cell r="C22" t="str">
            <v>330122020067@rs.zmrobo.com</v>
          </cell>
          <cell r="D22">
            <v>106.095</v>
          </cell>
          <cell r="E22">
            <v>6.7337962962963002E-2</v>
          </cell>
          <cell r="F22" t="str">
            <v>陈佳莹</v>
          </cell>
          <cell r="G22" t="str">
            <v>330122020254@rs.zmrobo.com</v>
          </cell>
          <cell r="H22">
            <v>96.966666666666697</v>
          </cell>
        </row>
        <row r="23">
          <cell r="B23" t="str">
            <v>陶陈阳</v>
          </cell>
          <cell r="C23" t="str">
            <v>330122040020@rs.zmrobo.com</v>
          </cell>
          <cell r="D23">
            <v>106.03</v>
          </cell>
          <cell r="E23">
            <v>5.9027777777777797E-2</v>
          </cell>
          <cell r="F23" t="str">
            <v>陶鹏飞</v>
          </cell>
          <cell r="G23" t="str">
            <v>330122040162@rs.zmrobo.com</v>
          </cell>
          <cell r="H23">
            <v>85</v>
          </cell>
        </row>
        <row r="24">
          <cell r="B24" t="str">
            <v>冯翊洲</v>
          </cell>
          <cell r="C24" t="str">
            <v>330122020075@rs.zmrobo.com</v>
          </cell>
          <cell r="D24">
            <v>105.855</v>
          </cell>
          <cell r="E24">
            <v>1.53009259259259E-2</v>
          </cell>
          <cell r="F24" t="str">
            <v>余依璐</v>
          </cell>
          <cell r="G24" t="str">
            <v>330122020262@rs.zmrobo.com</v>
          </cell>
          <cell r="H24">
            <v>22.033333333333299</v>
          </cell>
        </row>
        <row r="25">
          <cell r="B25" t="str">
            <v>查冯睿翼</v>
          </cell>
          <cell r="C25" t="str">
            <v>330122020172@rs.zmrobo.com</v>
          </cell>
          <cell r="D25">
            <v>105.845</v>
          </cell>
          <cell r="E25">
            <v>5.3634259259259298E-2</v>
          </cell>
          <cell r="F25" t="str">
            <v>冯雅</v>
          </cell>
          <cell r="G25" t="str">
            <v>330122020359@rs.zmrobo.com</v>
          </cell>
          <cell r="H25">
            <v>77.233333333333405</v>
          </cell>
        </row>
        <row r="26">
          <cell r="B26" t="str">
            <v>谢钦</v>
          </cell>
          <cell r="C26" t="str">
            <v>330122080036@rs.zmrobo.com</v>
          </cell>
          <cell r="D26">
            <v>105.815</v>
          </cell>
          <cell r="E26">
            <v>8.2812499999999997E-2</v>
          </cell>
          <cell r="F26" t="str">
            <v>林昊旻</v>
          </cell>
          <cell r="G26" t="str">
            <v>330122080138@rs.zmrobo.com</v>
          </cell>
          <cell r="H26">
            <v>119.25</v>
          </cell>
        </row>
        <row r="27">
          <cell r="B27" t="str">
            <v>余哲俊</v>
          </cell>
          <cell r="C27" t="str">
            <v>330122040040@rs.zmrobo.com</v>
          </cell>
          <cell r="D27">
            <v>105.78</v>
          </cell>
          <cell r="E27">
            <v>7.5428240740740699E-2</v>
          </cell>
          <cell r="F27" t="str">
            <v>余如隆</v>
          </cell>
          <cell r="G27" t="str">
            <v>330122040182@rs.zmrobo.com</v>
          </cell>
          <cell r="H27">
            <v>108.616666666667</v>
          </cell>
        </row>
        <row r="28">
          <cell r="B28" t="str">
            <v>朱宇辰</v>
          </cell>
          <cell r="C28" t="str">
            <v>330122020065@rs.zmrobo.com</v>
          </cell>
          <cell r="D28">
            <v>105.30500000000001</v>
          </cell>
          <cell r="E28">
            <v>8.2453703703703696E-2</v>
          </cell>
          <cell r="F28" t="str">
            <v>梁宏</v>
          </cell>
          <cell r="G28" t="str">
            <v>330122020252@rs.zmrobo.com</v>
          </cell>
          <cell r="H28">
            <v>118.73333333333299</v>
          </cell>
        </row>
        <row r="29">
          <cell r="B29" t="str">
            <v>徐骏轩</v>
          </cell>
          <cell r="C29" t="str">
            <v>330122020069@rs.zmrobo.com</v>
          </cell>
          <cell r="D29">
            <v>105.285</v>
          </cell>
          <cell r="E29">
            <v>6.39467592592593E-2</v>
          </cell>
          <cell r="F29" t="str">
            <v>周勇杰</v>
          </cell>
          <cell r="G29" t="str">
            <v>330122020256@rs.zmrobo.com</v>
          </cell>
          <cell r="H29">
            <v>92.0833333333334</v>
          </cell>
        </row>
        <row r="30">
          <cell r="B30" t="str">
            <v>彭桢麟</v>
          </cell>
          <cell r="C30" t="str">
            <v>330122020051@rs.zmrobo.com</v>
          </cell>
          <cell r="D30">
            <v>105.285</v>
          </cell>
          <cell r="E30">
            <v>7.0879629629629598E-2</v>
          </cell>
          <cell r="F30" t="str">
            <v>林思男</v>
          </cell>
          <cell r="G30" t="str">
            <v>330122020238@rs.zmrobo.com</v>
          </cell>
          <cell r="H30">
            <v>102.066666666667</v>
          </cell>
        </row>
        <row r="31">
          <cell r="B31" t="str">
            <v>刘逸宸</v>
          </cell>
          <cell r="C31" t="str">
            <v>330122020082@rs.zmrobo.com</v>
          </cell>
          <cell r="D31">
            <v>105.22</v>
          </cell>
          <cell r="E31">
            <v>6.2361111111111103E-2</v>
          </cell>
          <cell r="F31" t="str">
            <v>唐红武</v>
          </cell>
          <cell r="G31" t="str">
            <v>330122020269@rs.zmrobo.com</v>
          </cell>
          <cell r="H31">
            <v>89.8</v>
          </cell>
        </row>
        <row r="32">
          <cell r="B32" t="str">
            <v>竺友骏</v>
          </cell>
          <cell r="C32" t="str">
            <v>330122020073@rs.zmrobo.com</v>
          </cell>
          <cell r="D32">
            <v>105.19499999999999</v>
          </cell>
          <cell r="E32">
            <v>3.7152777777777798E-2</v>
          </cell>
          <cell r="F32" t="str">
            <v>余依璐</v>
          </cell>
          <cell r="G32" t="str">
            <v>330122020260@rs.zmrobo.com</v>
          </cell>
          <cell r="H32">
            <v>53.5</v>
          </cell>
        </row>
        <row r="33">
          <cell r="B33" t="str">
            <v>杨一凡</v>
          </cell>
          <cell r="C33" t="str">
            <v>330122020057@rs.zmrobo.com</v>
          </cell>
          <cell r="D33">
            <v>105.15</v>
          </cell>
          <cell r="E33">
            <v>3.6296296296296299E-2</v>
          </cell>
          <cell r="F33" t="str">
            <v>倪颖</v>
          </cell>
          <cell r="G33" t="str">
            <v>330122020244@rs.zmrobo.com</v>
          </cell>
          <cell r="H33">
            <v>52.266666666666701</v>
          </cell>
        </row>
        <row r="34">
          <cell r="B34" t="str">
            <v>薄舒文</v>
          </cell>
          <cell r="C34" t="str">
            <v>330122020076@rs.zmrobo.com</v>
          </cell>
          <cell r="D34">
            <v>105.12</v>
          </cell>
          <cell r="E34">
            <v>8.1215277777777803E-2</v>
          </cell>
          <cell r="F34" t="str">
            <v>高慧</v>
          </cell>
          <cell r="G34" t="str">
            <v>330122020263@rs.zmrobo.com</v>
          </cell>
          <cell r="H34">
            <v>116.95</v>
          </cell>
        </row>
        <row r="35">
          <cell r="B35" t="str">
            <v>林楷玄</v>
          </cell>
          <cell r="C35" t="str">
            <v>330122020004@rs.zmrobo.com</v>
          </cell>
          <cell r="D35">
            <v>105.08499999999999</v>
          </cell>
          <cell r="E35">
            <v>3.8275462962962997E-2</v>
          </cell>
          <cell r="F35" t="str">
            <v>张丹微</v>
          </cell>
          <cell r="G35" t="str">
            <v>330122020191@rs.zmrobo.com</v>
          </cell>
          <cell r="H35">
            <v>55.116666666666703</v>
          </cell>
        </row>
        <row r="36">
          <cell r="B36" t="str">
            <v>俞姜铎</v>
          </cell>
          <cell r="C36" t="str">
            <v>330122020079@rs.zmrobo.com</v>
          </cell>
          <cell r="D36">
            <v>104.52</v>
          </cell>
          <cell r="E36">
            <v>4.1296296296296303E-2</v>
          </cell>
          <cell r="F36" t="str">
            <v>白云鹏</v>
          </cell>
          <cell r="G36" t="str">
            <v>330122020266@rs.zmrobo.com</v>
          </cell>
          <cell r="H36">
            <v>59.466666666666697</v>
          </cell>
        </row>
        <row r="37">
          <cell r="B37" t="str">
            <v>潘家彦</v>
          </cell>
          <cell r="C37" t="str">
            <v>330122020047@rs.zmrobo.com</v>
          </cell>
          <cell r="D37">
            <v>104.455</v>
          </cell>
          <cell r="E37">
            <v>3.7453703703703697E-2</v>
          </cell>
          <cell r="F37" t="str">
            <v>张雨露</v>
          </cell>
          <cell r="G37" t="str">
            <v>330122020234@rs.zmrobo.com</v>
          </cell>
          <cell r="H37">
            <v>53.933333333333302</v>
          </cell>
        </row>
        <row r="38">
          <cell r="B38" t="str">
            <v>朱奕臻</v>
          </cell>
          <cell r="C38" t="str">
            <v>330122020168@rs.zmrobo.com</v>
          </cell>
          <cell r="D38">
            <v>104.41</v>
          </cell>
          <cell r="E38">
            <v>8.2037037037037006E-2</v>
          </cell>
          <cell r="F38" t="str">
            <v>周建素</v>
          </cell>
          <cell r="G38" t="str">
            <v>330122020355@rs.zmrobo.com</v>
          </cell>
          <cell r="H38">
            <v>118.133333333333</v>
          </cell>
        </row>
        <row r="39">
          <cell r="B39" t="str">
            <v>许力煊</v>
          </cell>
          <cell r="C39" t="str">
            <v>330122020040@rs.zmrobo.com</v>
          </cell>
          <cell r="D39">
            <v>104.315</v>
          </cell>
          <cell r="E39">
            <v>6.9780092592592602E-2</v>
          </cell>
          <cell r="F39" t="str">
            <v>祁陈辉</v>
          </cell>
          <cell r="G39" t="str">
            <v>330122020227@rs.zmrobo.com</v>
          </cell>
          <cell r="H39">
            <v>100.48333333333299</v>
          </cell>
        </row>
        <row r="40">
          <cell r="B40" t="str">
            <v>卢一铭</v>
          </cell>
          <cell r="C40" t="str">
            <v>330122020053@rs.zmrobo.com</v>
          </cell>
          <cell r="D40">
            <v>104.175</v>
          </cell>
          <cell r="E40">
            <v>1.9837962962963002E-2</v>
          </cell>
          <cell r="F40" t="str">
            <v>刘若愚</v>
          </cell>
          <cell r="G40" t="str">
            <v>330122020240@rs.zmrobo.com</v>
          </cell>
          <cell r="H40">
            <v>28.566666666666698</v>
          </cell>
        </row>
        <row r="41">
          <cell r="B41" t="str">
            <v>方卓宸</v>
          </cell>
          <cell r="C41" t="str">
            <v>330122020058@rs.zmrobo.com</v>
          </cell>
          <cell r="D41">
            <v>104.125</v>
          </cell>
          <cell r="E41">
            <v>2.89814814814815E-2</v>
          </cell>
          <cell r="F41" t="str">
            <v>高廷轩</v>
          </cell>
          <cell r="G41" t="str">
            <v>330122020245@rs.zmrobo.com</v>
          </cell>
          <cell r="H41">
            <v>41.733333333333398</v>
          </cell>
        </row>
        <row r="42">
          <cell r="B42" t="str">
            <v>王子锐</v>
          </cell>
          <cell r="C42" t="str">
            <v>330122020149@rs.zmrobo.com</v>
          </cell>
          <cell r="D42">
            <v>103.76</v>
          </cell>
          <cell r="E42">
            <v>5.6261574074074103E-2</v>
          </cell>
          <cell r="F42" t="str">
            <v>沈钢</v>
          </cell>
          <cell r="G42" t="str">
            <v>330122020336@rs.zmrobo.com</v>
          </cell>
          <cell r="H42">
            <v>81.016666666666694</v>
          </cell>
        </row>
        <row r="43">
          <cell r="B43" t="str">
            <v>肖锦轩</v>
          </cell>
          <cell r="C43" t="str">
            <v>330122040010@rs.zmrobo.com</v>
          </cell>
          <cell r="D43">
            <v>103.7</v>
          </cell>
          <cell r="E43">
            <v>7.8472222222222193E-2</v>
          </cell>
          <cell r="F43" t="str">
            <v>裘涛洁</v>
          </cell>
          <cell r="G43" t="str">
            <v>330122040152@rs.zmrobo.com</v>
          </cell>
          <cell r="H43">
            <v>113</v>
          </cell>
        </row>
        <row r="44">
          <cell r="B44" t="str">
            <v>陈仪</v>
          </cell>
          <cell r="C44" t="str">
            <v>330122040035@rs.zmrobo.com</v>
          </cell>
          <cell r="D44">
            <v>103.52</v>
          </cell>
          <cell r="E44">
            <v>8.0046296296296296E-2</v>
          </cell>
          <cell r="F44" t="str">
            <v>楼若凌</v>
          </cell>
          <cell r="G44" t="str">
            <v>330122040177@rs.zmrobo.com</v>
          </cell>
          <cell r="H44">
            <v>115.26666666666701</v>
          </cell>
        </row>
        <row r="45">
          <cell r="B45" t="str">
            <v>骆子圆</v>
          </cell>
          <cell r="C45" t="str">
            <v>330122020089@rs.zmrobo.com</v>
          </cell>
          <cell r="D45">
            <v>103.45</v>
          </cell>
          <cell r="E45">
            <v>4.4282407407407402E-2</v>
          </cell>
          <cell r="F45" t="str">
            <v>梁宏</v>
          </cell>
          <cell r="G45" t="str">
            <v>330122020276@rs.zmrobo.com</v>
          </cell>
          <cell r="H45">
            <v>63.766666666666701</v>
          </cell>
        </row>
        <row r="46">
          <cell r="B46" t="str">
            <v>李未昊</v>
          </cell>
          <cell r="C46" t="str">
            <v>330122040044@rs.zmrobo.com</v>
          </cell>
          <cell r="D46">
            <v>103.435</v>
          </cell>
          <cell r="E46">
            <v>7.74652777777778E-2</v>
          </cell>
          <cell r="F46" t="str">
            <v>黄静</v>
          </cell>
          <cell r="G46" t="str">
            <v>330122040186@rs.zmrobo.com</v>
          </cell>
          <cell r="H46">
            <v>111.55</v>
          </cell>
        </row>
        <row r="47">
          <cell r="B47" t="str">
            <v>江昊锦</v>
          </cell>
          <cell r="C47" t="str">
            <v>330122040030@rs.zmrobo.com</v>
          </cell>
          <cell r="D47">
            <v>103.37</v>
          </cell>
          <cell r="E47">
            <v>7.2268518518518496E-2</v>
          </cell>
          <cell r="F47" t="str">
            <v>汤晓伟</v>
          </cell>
          <cell r="G47" t="str">
            <v>330122040172@rs.zmrobo.com</v>
          </cell>
          <cell r="H47">
            <v>104.066666666667</v>
          </cell>
        </row>
        <row r="48">
          <cell r="B48" t="str">
            <v>刘斯年</v>
          </cell>
          <cell r="C48" t="str">
            <v>330122080016@rs.zmrobo.com</v>
          </cell>
          <cell r="D48">
            <v>103.345</v>
          </cell>
          <cell r="E48">
            <v>6.7673611111111101E-2</v>
          </cell>
          <cell r="F48" t="str">
            <v>王克兰</v>
          </cell>
          <cell r="G48" t="str">
            <v>330122080118@rs.zmrobo.com</v>
          </cell>
          <cell r="H48">
            <v>97.45</v>
          </cell>
        </row>
        <row r="49">
          <cell r="B49" t="str">
            <v>史晓东</v>
          </cell>
          <cell r="C49" t="str">
            <v>330122080028@rs.zmrobo.com</v>
          </cell>
          <cell r="D49">
            <v>103.2</v>
          </cell>
          <cell r="E49">
            <v>1.48032407407407E-2</v>
          </cell>
          <cell r="F49" t="str">
            <v>史煜</v>
          </cell>
          <cell r="G49" t="str">
            <v>330122080130@rs.zmrobo.com</v>
          </cell>
          <cell r="H49">
            <v>21.316666666666599</v>
          </cell>
        </row>
        <row r="50">
          <cell r="B50" t="str">
            <v>卢容可</v>
          </cell>
          <cell r="C50" t="str">
            <v>330122080039@rs.zmrobo.com</v>
          </cell>
          <cell r="D50">
            <v>103.175</v>
          </cell>
          <cell r="E50">
            <v>8.2881944444444397E-2</v>
          </cell>
          <cell r="F50" t="str">
            <v>何福康</v>
          </cell>
          <cell r="G50" t="str">
            <v>330122080141@rs.zmrobo.com</v>
          </cell>
          <cell r="H50">
            <v>119.35</v>
          </cell>
        </row>
        <row r="51">
          <cell r="B51" t="str">
            <v>杨林轩</v>
          </cell>
          <cell r="C51" t="str">
            <v>330122020093@rs.zmrobo.com</v>
          </cell>
          <cell r="D51">
            <v>103.175</v>
          </cell>
          <cell r="E51">
            <v>3.9803240740740702E-2</v>
          </cell>
          <cell r="F51" t="str">
            <v>何福康</v>
          </cell>
          <cell r="G51" t="str">
            <v>330122020280@rs.zmrobo.com</v>
          </cell>
          <cell r="H51">
            <v>57.316666666666599</v>
          </cell>
        </row>
        <row r="52">
          <cell r="B52" t="str">
            <v>周天瑞</v>
          </cell>
          <cell r="C52" t="str">
            <v>330122040072@rs.zmrobo.com</v>
          </cell>
          <cell r="D52">
            <v>103.045</v>
          </cell>
          <cell r="E52">
            <v>4.1736111111111099E-2</v>
          </cell>
          <cell r="F52" t="str">
            <v>吴丽丽</v>
          </cell>
          <cell r="G52" t="str">
            <v>330122040214@rs.zmrobo.com</v>
          </cell>
          <cell r="H52">
            <v>60.1</v>
          </cell>
        </row>
        <row r="53">
          <cell r="B53" t="str">
            <v>章陈镐</v>
          </cell>
          <cell r="C53" t="str">
            <v>330122020178@rs.zmrobo.com</v>
          </cell>
          <cell r="D53">
            <v>102.935</v>
          </cell>
          <cell r="E53">
            <v>1.79976851851852E-2</v>
          </cell>
          <cell r="F53" t="str">
            <v>章秀君</v>
          </cell>
          <cell r="G53" t="str">
            <v>330122020365@rs.zmrobo.com</v>
          </cell>
          <cell r="H53">
            <v>25.9166666666667</v>
          </cell>
        </row>
        <row r="54">
          <cell r="B54" t="str">
            <v>戎忆</v>
          </cell>
          <cell r="C54" t="str">
            <v>330122080008@rs.zmrobo.com</v>
          </cell>
          <cell r="D54">
            <v>102.895</v>
          </cell>
          <cell r="E54">
            <v>1.6250000000000001E-2</v>
          </cell>
          <cell r="F54" t="str">
            <v>郑志峰</v>
          </cell>
          <cell r="G54" t="str">
            <v>330122080110@rs.zmrobo.com</v>
          </cell>
          <cell r="H54">
            <v>23.4</v>
          </cell>
        </row>
        <row r="55">
          <cell r="B55" t="str">
            <v>刘高歌</v>
          </cell>
          <cell r="C55" t="str">
            <v>330122040037@rs.zmrobo.com</v>
          </cell>
          <cell r="D55">
            <v>102.815</v>
          </cell>
          <cell r="E55">
            <v>5.9224537037036999E-2</v>
          </cell>
          <cell r="F55" t="str">
            <v>秦鑫</v>
          </cell>
          <cell r="G55" t="str">
            <v>330122040179@rs.zmrobo.com</v>
          </cell>
          <cell r="H55">
            <v>85.283333333333303</v>
          </cell>
        </row>
        <row r="56">
          <cell r="B56" t="str">
            <v>黄邵祺</v>
          </cell>
          <cell r="C56" t="str">
            <v>330122040043@rs.zmrobo.com</v>
          </cell>
          <cell r="D56">
            <v>102.795</v>
          </cell>
          <cell r="E56">
            <v>5.9282407407407402E-2</v>
          </cell>
          <cell r="F56" t="str">
            <v>黄诚</v>
          </cell>
          <cell r="G56" t="str">
            <v>330122040185@rs.zmrobo.com</v>
          </cell>
          <cell r="H56">
            <v>85.366666666666703</v>
          </cell>
        </row>
        <row r="57">
          <cell r="B57" t="str">
            <v>张允夏</v>
          </cell>
          <cell r="C57" t="str">
            <v>330122040075@rs.zmrobo.com</v>
          </cell>
          <cell r="D57">
            <v>102.74</v>
          </cell>
          <cell r="E57">
            <v>8.2233796296296305E-2</v>
          </cell>
          <cell r="F57" t="str">
            <v>薛佳</v>
          </cell>
          <cell r="G57" t="str">
            <v>330122040217@rs.zmrobo.com</v>
          </cell>
          <cell r="H57">
            <v>118.416666666667</v>
          </cell>
        </row>
        <row r="58">
          <cell r="B58" t="str">
            <v>王逸尘</v>
          </cell>
          <cell r="C58" t="str">
            <v>330122040085@rs.zmrobo.com</v>
          </cell>
          <cell r="D58">
            <v>102.69499999999999</v>
          </cell>
          <cell r="E58">
            <v>8.8310185185185193E-3</v>
          </cell>
          <cell r="F58" t="str">
            <v>楼婷婷</v>
          </cell>
          <cell r="G58" t="str">
            <v>330122040227@rs.zmrobo.com</v>
          </cell>
          <cell r="H58">
            <v>12.716666666666701</v>
          </cell>
        </row>
        <row r="59">
          <cell r="B59" t="str">
            <v>陈埩航</v>
          </cell>
          <cell r="C59" t="str">
            <v>330122040065@rs.zmrobo.com</v>
          </cell>
          <cell r="D59">
            <v>102.69499999999999</v>
          </cell>
          <cell r="E59">
            <v>4.0034722222222201E-2</v>
          </cell>
          <cell r="F59" t="str">
            <v>丁洁琼</v>
          </cell>
          <cell r="G59" t="str">
            <v>330122040207@rs.zmrobo.com</v>
          </cell>
          <cell r="H59">
            <v>57.65</v>
          </cell>
        </row>
        <row r="60">
          <cell r="B60" t="str">
            <v>马琪策</v>
          </cell>
          <cell r="C60" t="str">
            <v>330122080070@rs.zmrobo.com</v>
          </cell>
          <cell r="D60">
            <v>102.685</v>
          </cell>
          <cell r="E60">
            <v>2.1793981481481501E-2</v>
          </cell>
          <cell r="F60" t="str">
            <v>蒋文婷</v>
          </cell>
          <cell r="G60" t="str">
            <v>330122080172@rs.zmrobo.com</v>
          </cell>
          <cell r="H60">
            <v>31.3833333333334</v>
          </cell>
        </row>
        <row r="61">
          <cell r="B61" t="str">
            <v>卢芃</v>
          </cell>
          <cell r="C61" t="str">
            <v>330122020184@rs.zmrobo.com</v>
          </cell>
          <cell r="D61">
            <v>102.565</v>
          </cell>
          <cell r="E61">
            <v>2.41550925925926E-2</v>
          </cell>
          <cell r="F61" t="str">
            <v>蔡璐琳</v>
          </cell>
          <cell r="G61" t="str">
            <v>330122020371@rs.zmrobo.com</v>
          </cell>
          <cell r="H61">
            <v>34.783333333333303</v>
          </cell>
        </row>
        <row r="62">
          <cell r="B62" t="str">
            <v>韩奕楠</v>
          </cell>
          <cell r="C62" t="str">
            <v>330122040071@rs.zmrobo.com</v>
          </cell>
          <cell r="D62">
            <v>102.545</v>
          </cell>
          <cell r="E62">
            <v>3.0682870370370399E-2</v>
          </cell>
          <cell r="F62" t="str">
            <v>王露</v>
          </cell>
          <cell r="G62" t="str">
            <v>330122040213@rs.zmrobo.com</v>
          </cell>
          <cell r="H62">
            <v>44.183333333333401</v>
          </cell>
        </row>
        <row r="63">
          <cell r="B63" t="str">
            <v>朱子卿</v>
          </cell>
          <cell r="C63" t="str">
            <v>330122040026@rs.zmrobo.com</v>
          </cell>
          <cell r="D63">
            <v>102.48</v>
          </cell>
          <cell r="E63">
            <v>7.11342592592593E-2</v>
          </cell>
          <cell r="F63" t="str">
            <v>朱艺</v>
          </cell>
          <cell r="G63" t="str">
            <v>330122040168@rs.zmrobo.com</v>
          </cell>
          <cell r="H63">
            <v>102.433333333333</v>
          </cell>
        </row>
        <row r="64">
          <cell r="B64" t="str">
            <v>曾子航</v>
          </cell>
          <cell r="C64" t="str">
            <v>330122040080@rs.zmrobo.com</v>
          </cell>
          <cell r="D64">
            <v>102.45</v>
          </cell>
          <cell r="E64">
            <v>6.87268518518519E-2</v>
          </cell>
          <cell r="F64" t="str">
            <v>汪晓娟</v>
          </cell>
          <cell r="G64" t="str">
            <v>330122040222@rs.zmrobo.com</v>
          </cell>
          <cell r="H64">
            <v>98.966666666666697</v>
          </cell>
        </row>
        <row r="65">
          <cell r="B65" t="str">
            <v>周辰瑞</v>
          </cell>
          <cell r="C65" t="str">
            <v>330122020018@rs.zmrobo.com</v>
          </cell>
          <cell r="D65">
            <v>102.45</v>
          </cell>
          <cell r="E65">
            <v>7.6817129629629596E-2</v>
          </cell>
          <cell r="F65" t="str">
            <v>曹迷迷</v>
          </cell>
          <cell r="G65" t="str">
            <v>330122020205@rs.zmrobo.com</v>
          </cell>
          <cell r="H65">
            <v>110.616666666667</v>
          </cell>
        </row>
        <row r="66">
          <cell r="B66" t="str">
            <v>夏溦鏔</v>
          </cell>
          <cell r="C66" t="str">
            <v>330122040064@rs.zmrobo.com</v>
          </cell>
          <cell r="D66">
            <v>102.44499999999999</v>
          </cell>
          <cell r="E66">
            <v>7.5694444444444398E-2</v>
          </cell>
          <cell r="F66" t="str">
            <v>夏列洪</v>
          </cell>
          <cell r="G66" t="str">
            <v>330122040206@rs.zmrobo.com</v>
          </cell>
          <cell r="H66">
            <v>109</v>
          </cell>
        </row>
        <row r="67">
          <cell r="B67" t="str">
            <v>童亦宸</v>
          </cell>
          <cell r="C67" t="str">
            <v>330122040078@rs.zmrobo.com</v>
          </cell>
          <cell r="D67">
            <v>102.405</v>
          </cell>
          <cell r="E67">
            <v>3.8009259259259298E-2</v>
          </cell>
          <cell r="F67" t="str">
            <v>陶贝贝</v>
          </cell>
          <cell r="G67" t="str">
            <v>330122040220@rs.zmrobo.com</v>
          </cell>
          <cell r="H67">
            <v>54.733333333333398</v>
          </cell>
        </row>
        <row r="68">
          <cell r="B68" t="str">
            <v>李润泽</v>
          </cell>
          <cell r="C68" t="str">
            <v>330122040033@rs.zmrobo.com</v>
          </cell>
          <cell r="D68">
            <v>102.395</v>
          </cell>
          <cell r="E68">
            <v>8.2615740740740698E-2</v>
          </cell>
          <cell r="F68" t="str">
            <v>李博</v>
          </cell>
          <cell r="G68" t="str">
            <v>330122040175@rs.zmrobo.com</v>
          </cell>
          <cell r="H68">
            <v>118.966666666667</v>
          </cell>
        </row>
        <row r="69">
          <cell r="B69" t="str">
            <v>任博群</v>
          </cell>
          <cell r="C69" t="str">
            <v>330122020165@rs.zmrobo.com</v>
          </cell>
          <cell r="D69">
            <v>102.38</v>
          </cell>
          <cell r="E69">
            <v>7.8541666666666704E-2</v>
          </cell>
          <cell r="F69" t="str">
            <v>张秋菊</v>
          </cell>
          <cell r="G69" t="str">
            <v>330122020352@rs.zmrobo.com</v>
          </cell>
          <cell r="H69">
            <v>113.1</v>
          </cell>
        </row>
        <row r="70">
          <cell r="B70" t="str">
            <v>何叔桐</v>
          </cell>
          <cell r="C70" t="str">
            <v>330122040051@rs.zmrobo.com</v>
          </cell>
          <cell r="D70">
            <v>102.315</v>
          </cell>
          <cell r="E70">
            <v>2.6307870370370402E-2</v>
          </cell>
          <cell r="F70" t="str">
            <v>张昊</v>
          </cell>
          <cell r="G70" t="str">
            <v>330122040193@rs.zmrobo.com</v>
          </cell>
          <cell r="H70">
            <v>37.883333333333397</v>
          </cell>
        </row>
        <row r="71">
          <cell r="B71" t="str">
            <v>汪煜宸</v>
          </cell>
          <cell r="C71" t="str">
            <v>330122080029@rs.zmrobo.com</v>
          </cell>
          <cell r="D71">
            <v>102.285</v>
          </cell>
          <cell r="E71">
            <v>2.9756944444444398E-2</v>
          </cell>
          <cell r="F71" t="str">
            <v>丁雅慧</v>
          </cell>
          <cell r="G71" t="str">
            <v>330122080131@rs.zmrobo.com</v>
          </cell>
          <cell r="H71">
            <v>42.849999999999902</v>
          </cell>
        </row>
        <row r="72">
          <cell r="B72" t="str">
            <v>左天佑</v>
          </cell>
          <cell r="C72" t="str">
            <v>330122040069@rs.zmrobo.com</v>
          </cell>
          <cell r="D72">
            <v>102.255</v>
          </cell>
          <cell r="E72">
            <v>5.9328703703703703E-2</v>
          </cell>
          <cell r="F72" t="str">
            <v>王丽丽</v>
          </cell>
          <cell r="G72" t="str">
            <v>330122040211@rs.zmrobo.com</v>
          </cell>
          <cell r="H72">
            <v>85.433333333333294</v>
          </cell>
        </row>
        <row r="73">
          <cell r="B73" t="str">
            <v>王佳蕤</v>
          </cell>
          <cell r="C73" t="str">
            <v>330122020094@rs.zmrobo.com</v>
          </cell>
          <cell r="D73">
            <v>102.24</v>
          </cell>
          <cell r="E73">
            <v>5.7488425925925901E-2</v>
          </cell>
          <cell r="F73" t="str">
            <v>王勇</v>
          </cell>
          <cell r="G73" t="str">
            <v>330122020281@rs.zmrobo.com</v>
          </cell>
          <cell r="H73">
            <v>82.783333333333303</v>
          </cell>
        </row>
        <row r="74">
          <cell r="B74" t="str">
            <v>许轶宁</v>
          </cell>
          <cell r="C74" t="str">
            <v>330122040005@rs.zmrobo.com</v>
          </cell>
          <cell r="D74">
            <v>102.11499999999999</v>
          </cell>
          <cell r="E74">
            <v>7.8541666666666704E-2</v>
          </cell>
          <cell r="F74" t="str">
            <v>许飞</v>
          </cell>
          <cell r="G74" t="str">
            <v>330122040147@rs.zmrobo.com</v>
          </cell>
          <cell r="H74">
            <v>113.1</v>
          </cell>
        </row>
        <row r="75">
          <cell r="B75" t="str">
            <v>孙翊轩</v>
          </cell>
          <cell r="C75" t="str">
            <v>330122040074@rs.zmrobo.com</v>
          </cell>
          <cell r="D75">
            <v>102</v>
          </cell>
          <cell r="E75">
            <v>3.8587962962962997E-2</v>
          </cell>
          <cell r="F75" t="str">
            <v>詹晓科</v>
          </cell>
          <cell r="G75" t="str">
            <v>330122040216@rs.zmrobo.com</v>
          </cell>
          <cell r="H75">
            <v>55.566666666666698</v>
          </cell>
        </row>
        <row r="76">
          <cell r="B76" t="str">
            <v>路绪</v>
          </cell>
          <cell r="C76" t="str">
            <v>330122040077@rs.zmrobo.com</v>
          </cell>
          <cell r="D76">
            <v>101.98</v>
          </cell>
          <cell r="E76">
            <v>7.3113425925925901E-2</v>
          </cell>
          <cell r="F76" t="str">
            <v>周玉丽</v>
          </cell>
          <cell r="G76" t="str">
            <v>330122040219@rs.zmrobo.com</v>
          </cell>
          <cell r="H76">
            <v>105.283333333333</v>
          </cell>
        </row>
        <row r="77">
          <cell r="B77" t="str">
            <v>李岳泽</v>
          </cell>
          <cell r="C77" t="str">
            <v>330122040061@rs.zmrobo.com</v>
          </cell>
          <cell r="D77">
            <v>101.94</v>
          </cell>
          <cell r="E77">
            <v>7.6504629629629603E-2</v>
          </cell>
          <cell r="F77" t="str">
            <v>庄绪英</v>
          </cell>
          <cell r="G77" t="str">
            <v>330122040203@rs.zmrobo.com</v>
          </cell>
          <cell r="H77">
            <v>110.166666666667</v>
          </cell>
        </row>
        <row r="78">
          <cell r="B78" t="str">
            <v>刘佳俊</v>
          </cell>
          <cell r="C78" t="str">
            <v>330122080069@rs.zmrobo.com</v>
          </cell>
          <cell r="D78">
            <v>101.88</v>
          </cell>
          <cell r="E78">
            <v>6.2777777777777793E-2</v>
          </cell>
          <cell r="F78" t="str">
            <v>张丽丽</v>
          </cell>
          <cell r="G78" t="str">
            <v>330122080171@rs.zmrobo.com</v>
          </cell>
          <cell r="H78">
            <v>90.4</v>
          </cell>
        </row>
        <row r="79">
          <cell r="B79" t="str">
            <v>高博霖</v>
          </cell>
          <cell r="C79" t="str">
            <v>330122040049@rs.zmrobo.com</v>
          </cell>
          <cell r="D79">
            <v>101.875</v>
          </cell>
          <cell r="E79">
            <v>4.9780092592592598E-2</v>
          </cell>
          <cell r="F79" t="str">
            <v>应娅婷</v>
          </cell>
          <cell r="G79" t="str">
            <v>330122040191@rs.zmrobo.com</v>
          </cell>
          <cell r="H79">
            <v>71.683333333333394</v>
          </cell>
        </row>
        <row r="80">
          <cell r="B80" t="str">
            <v>余尔颢</v>
          </cell>
          <cell r="C80" t="str">
            <v>330122020181@rs.zmrobo.com</v>
          </cell>
          <cell r="D80">
            <v>101.65</v>
          </cell>
          <cell r="E80">
            <v>5.4166666666666703E-2</v>
          </cell>
          <cell r="F80" t="str">
            <v>来飞</v>
          </cell>
          <cell r="G80" t="str">
            <v>330122020368@rs.zmrobo.com</v>
          </cell>
          <cell r="H80">
            <v>78.000000000000099</v>
          </cell>
        </row>
        <row r="81">
          <cell r="B81" t="str">
            <v>吕宸</v>
          </cell>
          <cell r="C81" t="str">
            <v>330122080037@rs.zmrobo.com</v>
          </cell>
          <cell r="D81">
            <v>101.58</v>
          </cell>
          <cell r="E81">
            <v>7.1400462962962999E-2</v>
          </cell>
          <cell r="F81" t="str">
            <v>林昊旻</v>
          </cell>
          <cell r="G81" t="str">
            <v>330122080139@rs.zmrobo.com</v>
          </cell>
          <cell r="H81">
            <v>102.816666666667</v>
          </cell>
        </row>
        <row r="82">
          <cell r="B82" t="str">
            <v>沈爻</v>
          </cell>
          <cell r="C82" t="str">
            <v>330122040058@rs.zmrobo.com</v>
          </cell>
          <cell r="D82">
            <v>101.575</v>
          </cell>
          <cell r="E82">
            <v>2.6724537037037002E-2</v>
          </cell>
          <cell r="F82" t="str">
            <v>沈韩</v>
          </cell>
          <cell r="G82" t="str">
            <v>330122040200@rs.zmrobo.com</v>
          </cell>
          <cell r="H82">
            <v>38.483333333333299</v>
          </cell>
        </row>
        <row r="83">
          <cell r="B83" t="str">
            <v>鲍震航</v>
          </cell>
          <cell r="C83" t="str">
            <v>330122020068@rs.zmrobo.com</v>
          </cell>
          <cell r="D83">
            <v>101.55</v>
          </cell>
          <cell r="E83">
            <v>1.7962962962963E-2</v>
          </cell>
          <cell r="F83" t="str">
            <v>阳勇</v>
          </cell>
          <cell r="G83" t="str">
            <v>330122020255@rs.zmrobo.com</v>
          </cell>
          <cell r="H83">
            <v>25.866666666666699</v>
          </cell>
        </row>
        <row r="84">
          <cell r="B84" t="str">
            <v>张亦然</v>
          </cell>
          <cell r="C84" t="str">
            <v>330122040059@rs.zmrobo.com</v>
          </cell>
          <cell r="D84">
            <v>101.545</v>
          </cell>
          <cell r="E84">
            <v>4.5312499999999999E-2</v>
          </cell>
          <cell r="F84" t="str">
            <v>方程城</v>
          </cell>
          <cell r="G84" t="str">
            <v>330122040201@rs.zmrobo.com</v>
          </cell>
          <cell r="H84">
            <v>65.25</v>
          </cell>
        </row>
        <row r="85">
          <cell r="B85" t="str">
            <v>王奕凡</v>
          </cell>
          <cell r="C85" t="str">
            <v>330122040016@rs.zmrobo.com</v>
          </cell>
          <cell r="D85">
            <v>101.245</v>
          </cell>
          <cell r="E85">
            <v>1.7847222222222198E-2</v>
          </cell>
          <cell r="F85" t="str">
            <v>陈泽玮</v>
          </cell>
          <cell r="G85" t="str">
            <v>330122040158@rs.zmrobo.com</v>
          </cell>
          <cell r="H85">
            <v>25.7</v>
          </cell>
        </row>
        <row r="86">
          <cell r="B86" t="str">
            <v>林劲竹</v>
          </cell>
          <cell r="C86" t="str">
            <v>330122080023@rs.zmrobo.com</v>
          </cell>
          <cell r="D86">
            <v>101.095</v>
          </cell>
          <cell r="E86">
            <v>3.6365740740740699E-2</v>
          </cell>
          <cell r="F86" t="str">
            <v>朱振伟</v>
          </cell>
          <cell r="G86" t="str">
            <v>330122080125@rs.zmrobo.com</v>
          </cell>
          <cell r="H86">
            <v>52.366666666666603</v>
          </cell>
        </row>
        <row r="87">
          <cell r="B87" t="str">
            <v>卢俊泽</v>
          </cell>
          <cell r="C87" t="str">
            <v>330122020186@rs.zmrobo.com</v>
          </cell>
          <cell r="D87">
            <v>101.06</v>
          </cell>
          <cell r="E87">
            <v>3.9803240740740702E-2</v>
          </cell>
          <cell r="F87" t="str">
            <v>史航</v>
          </cell>
          <cell r="G87" t="str">
            <v>330122020373@rs.zmrobo.com</v>
          </cell>
          <cell r="H87">
            <v>57.316666666666599</v>
          </cell>
        </row>
        <row r="88">
          <cell r="B88" t="str">
            <v>陈航</v>
          </cell>
          <cell r="C88" t="str">
            <v>330122040039@rs.zmrobo.com</v>
          </cell>
          <cell r="D88">
            <v>100.97499999999999</v>
          </cell>
          <cell r="E88">
            <v>8.0011574074074096E-2</v>
          </cell>
          <cell r="F88" t="str">
            <v>葛徐进</v>
          </cell>
          <cell r="G88" t="str">
            <v>330122040181@rs.zmrobo.com</v>
          </cell>
          <cell r="H88">
            <v>115.216666666667</v>
          </cell>
        </row>
        <row r="89">
          <cell r="B89" t="str">
            <v>潘科丞</v>
          </cell>
          <cell r="C89" t="str">
            <v>330122040012@rs.zmrobo.com</v>
          </cell>
          <cell r="D89">
            <v>100.935</v>
          </cell>
          <cell r="E89">
            <v>2.0729166666666701E-2</v>
          </cell>
          <cell r="F89" t="str">
            <v>阮琴英</v>
          </cell>
          <cell r="G89" t="str">
            <v>330122040154@rs.zmrobo.com</v>
          </cell>
          <cell r="H89">
            <v>29.850000000000101</v>
          </cell>
        </row>
        <row r="90">
          <cell r="B90" t="str">
            <v>杜房庭</v>
          </cell>
          <cell r="C90" t="str">
            <v>330122080071@rs.zmrobo.com</v>
          </cell>
          <cell r="D90">
            <v>100.56</v>
          </cell>
          <cell r="E90">
            <v>6.06018518518519E-2</v>
          </cell>
          <cell r="F90" t="str">
            <v>杜王泺</v>
          </cell>
          <cell r="G90" t="str">
            <v>330122080173@rs.zmrobo.com</v>
          </cell>
          <cell r="H90">
            <v>87.266666666666694</v>
          </cell>
        </row>
        <row r="91">
          <cell r="B91" t="str">
            <v>李想</v>
          </cell>
          <cell r="C91" t="str">
            <v>330122020045@rs.zmrobo.com</v>
          </cell>
          <cell r="D91">
            <v>100.47</v>
          </cell>
          <cell r="E91">
            <v>5.7118055555555602E-2</v>
          </cell>
          <cell r="F91" t="str">
            <v>翁露女</v>
          </cell>
          <cell r="G91" t="str">
            <v>330122020232@rs.zmrobo.com</v>
          </cell>
          <cell r="H91">
            <v>82.250000000000099</v>
          </cell>
        </row>
        <row r="92">
          <cell r="B92" t="str">
            <v>孙世骐</v>
          </cell>
          <cell r="C92" t="str">
            <v>330122080072@rs.zmrobo.com</v>
          </cell>
          <cell r="D92">
            <v>100.465</v>
          </cell>
          <cell r="E92">
            <v>3.9224537037037002E-2</v>
          </cell>
          <cell r="F92" t="str">
            <v>史珍</v>
          </cell>
          <cell r="G92" t="str">
            <v>330122080174@rs.zmrobo.com</v>
          </cell>
          <cell r="H92">
            <v>56.483333333333299</v>
          </cell>
        </row>
        <row r="93">
          <cell r="B93" t="str">
            <v>许瑞桐</v>
          </cell>
          <cell r="C93" t="str">
            <v>330122040009@rs.zmrobo.com</v>
          </cell>
          <cell r="D93">
            <v>100.36</v>
          </cell>
          <cell r="E93">
            <v>6.1863425925925898E-2</v>
          </cell>
          <cell r="F93" t="str">
            <v>蒋丽青</v>
          </cell>
          <cell r="G93" t="str">
            <v>330122040151@rs.zmrobo.com</v>
          </cell>
          <cell r="H93">
            <v>89.0833333333333</v>
          </cell>
        </row>
        <row r="94">
          <cell r="B94" t="str">
            <v>金宸宇</v>
          </cell>
          <cell r="C94" t="str">
            <v>330122040141@rs.zmrobo.com</v>
          </cell>
          <cell r="D94">
            <v>100.1</v>
          </cell>
          <cell r="E94">
            <v>7.3622685185185194E-2</v>
          </cell>
          <cell r="F94" t="str">
            <v>刘燕</v>
          </cell>
          <cell r="G94" t="str">
            <v>330122040283@rs.zmrobo.com</v>
          </cell>
          <cell r="H94">
            <v>106.01666666666701</v>
          </cell>
        </row>
        <row r="95">
          <cell r="B95" t="str">
            <v>徐沛</v>
          </cell>
          <cell r="C95" t="str">
            <v>330122040031@rs.zmrobo.com</v>
          </cell>
          <cell r="D95">
            <v>99.844999999999999</v>
          </cell>
          <cell r="E95">
            <v>4.7372685185185198E-2</v>
          </cell>
          <cell r="F95" t="str">
            <v>周瑾</v>
          </cell>
          <cell r="G95" t="str">
            <v>330122040173@rs.zmrobo.com</v>
          </cell>
          <cell r="H95">
            <v>68.216666666666697</v>
          </cell>
        </row>
        <row r="96">
          <cell r="B96" t="str">
            <v>毛可文</v>
          </cell>
          <cell r="C96" t="str">
            <v>330122020052@rs.zmrobo.com</v>
          </cell>
          <cell r="D96">
            <v>99.7</v>
          </cell>
          <cell r="E96">
            <v>7.2222222222222202E-2</v>
          </cell>
          <cell r="F96" t="str">
            <v>陈静</v>
          </cell>
          <cell r="G96" t="str">
            <v>330122020239@rs.zmrobo.com</v>
          </cell>
          <cell r="H96">
            <v>104</v>
          </cell>
        </row>
        <row r="97">
          <cell r="B97" t="str">
            <v>邵逸宸</v>
          </cell>
          <cell r="C97" t="str">
            <v>330122040028@rs.zmrobo.com</v>
          </cell>
          <cell r="D97">
            <v>99.534999999999997</v>
          </cell>
          <cell r="E97">
            <v>4.7094907407407398E-2</v>
          </cell>
          <cell r="F97" t="str">
            <v>陈玉兰</v>
          </cell>
          <cell r="G97" t="str">
            <v>330122040170@rs.zmrobo.com</v>
          </cell>
          <cell r="H97">
            <v>67.816666666666606</v>
          </cell>
        </row>
        <row r="98">
          <cell r="B98" t="str">
            <v>王梓懿</v>
          </cell>
          <cell r="C98" t="str">
            <v>330122040008@rs.zmrobo.com</v>
          </cell>
          <cell r="D98">
            <v>99.53</v>
          </cell>
          <cell r="E98">
            <v>6.7303240740740705E-2</v>
          </cell>
          <cell r="F98" t="str">
            <v>杨玲玲</v>
          </cell>
          <cell r="G98" t="str">
            <v>330122040150@rs.zmrobo.com</v>
          </cell>
          <cell r="H98">
            <v>96.9166666666666</v>
          </cell>
        </row>
        <row r="99">
          <cell r="B99" t="str">
            <v>吴璟钰</v>
          </cell>
          <cell r="C99" t="str">
            <v>330122020169@rs.zmrobo.com</v>
          </cell>
          <cell r="D99">
            <v>99.5</v>
          </cell>
          <cell r="E99">
            <v>5.8125000000000003E-2</v>
          </cell>
          <cell r="F99" t="str">
            <v>景悦莹</v>
          </cell>
          <cell r="G99" t="str">
            <v>330122020356@rs.zmrobo.com</v>
          </cell>
          <cell r="H99">
            <v>83.7</v>
          </cell>
        </row>
        <row r="100">
          <cell r="B100" t="str">
            <v>江明轩</v>
          </cell>
          <cell r="C100" t="str">
            <v>330122040098@rs.zmrobo.com</v>
          </cell>
          <cell r="D100">
            <v>99.405000000000001</v>
          </cell>
          <cell r="E100">
            <v>3.6354166666666701E-2</v>
          </cell>
          <cell r="F100" t="str">
            <v>戚敏迪</v>
          </cell>
          <cell r="G100" t="str">
            <v>330122040240@rs.zmrobo.com</v>
          </cell>
          <cell r="H100">
            <v>52.350000000000101</v>
          </cell>
        </row>
        <row r="101">
          <cell r="B101" t="str">
            <v>周子瑜</v>
          </cell>
          <cell r="C101" t="str">
            <v>330122040081@rs.zmrobo.com</v>
          </cell>
          <cell r="D101">
            <v>99.344999999999999</v>
          </cell>
          <cell r="E101">
            <v>7.5358796296296299E-2</v>
          </cell>
          <cell r="F101" t="str">
            <v>王益杰</v>
          </cell>
          <cell r="G101" t="str">
            <v>330122040223@rs.zmrobo.com</v>
          </cell>
          <cell r="H101">
            <v>108.51666666666701</v>
          </cell>
        </row>
        <row r="102">
          <cell r="B102" t="str">
            <v>陈梓航</v>
          </cell>
          <cell r="C102" t="str">
            <v>330122020104@rs.zmrobo.com</v>
          </cell>
          <cell r="D102">
            <v>98.88</v>
          </cell>
          <cell r="E102">
            <v>6.72453703703704E-2</v>
          </cell>
          <cell r="F102" t="str">
            <v>杨勇</v>
          </cell>
          <cell r="G102" t="str">
            <v>330122020291@rs.zmrobo.com</v>
          </cell>
          <cell r="H102">
            <v>96.8333333333334</v>
          </cell>
        </row>
        <row r="103">
          <cell r="B103" t="str">
            <v>王欣妍</v>
          </cell>
          <cell r="C103" t="str">
            <v>330122080076@rs.zmrobo.com</v>
          </cell>
          <cell r="D103">
            <v>98.79</v>
          </cell>
          <cell r="E103">
            <v>4.3564814814814799E-2</v>
          </cell>
          <cell r="F103" t="str">
            <v>陈曦</v>
          </cell>
          <cell r="G103" t="str">
            <v>330122080178@rs.zmrobo.com</v>
          </cell>
          <cell r="H103">
            <v>62.733333333333299</v>
          </cell>
        </row>
        <row r="104">
          <cell r="B104" t="str">
            <v>沈梓熙</v>
          </cell>
          <cell r="C104" t="str">
            <v>330122040042@rs.zmrobo.com</v>
          </cell>
          <cell r="D104">
            <v>98.71</v>
          </cell>
          <cell r="E104">
            <v>5.3912037037037001E-2</v>
          </cell>
          <cell r="F104" t="str">
            <v>顾梦霞</v>
          </cell>
          <cell r="G104" t="str">
            <v>330122040184@rs.zmrobo.com</v>
          </cell>
          <cell r="H104">
            <v>77.633333333333297</v>
          </cell>
        </row>
        <row r="105">
          <cell r="B105" t="str">
            <v>陈康瑞</v>
          </cell>
          <cell r="C105" t="str">
            <v>330122040011@rs.zmrobo.com</v>
          </cell>
          <cell r="D105">
            <v>98.6</v>
          </cell>
          <cell r="E105">
            <v>7.2592592592592597E-2</v>
          </cell>
          <cell r="F105" t="str">
            <v>陈宇翔</v>
          </cell>
          <cell r="G105" t="str">
            <v>330122040153@rs.zmrobo.com</v>
          </cell>
          <cell r="H105">
            <v>104.533333333333</v>
          </cell>
        </row>
        <row r="106">
          <cell r="B106" t="str">
            <v>叶一万</v>
          </cell>
          <cell r="C106" t="str">
            <v>330122040060@rs.zmrobo.com</v>
          </cell>
          <cell r="D106">
            <v>98.525000000000006</v>
          </cell>
          <cell r="E106">
            <v>7.2997685185185193E-2</v>
          </cell>
          <cell r="F106" t="str">
            <v>丁岚</v>
          </cell>
          <cell r="G106" t="str">
            <v>330122040202@rs.zmrobo.com</v>
          </cell>
          <cell r="H106">
            <v>105.116666666667</v>
          </cell>
        </row>
        <row r="107">
          <cell r="B107" t="str">
            <v>蔡言一</v>
          </cell>
          <cell r="C107" t="str">
            <v>330122040041@rs.zmrobo.com</v>
          </cell>
          <cell r="D107">
            <v>97.984999999999999</v>
          </cell>
          <cell r="E107">
            <v>3.28356481481481E-2</v>
          </cell>
          <cell r="F107" t="str">
            <v>黄芳</v>
          </cell>
          <cell r="G107" t="str">
            <v>330122040183@rs.zmrobo.com</v>
          </cell>
          <cell r="H107">
            <v>47.283333333333303</v>
          </cell>
        </row>
        <row r="108">
          <cell r="B108" t="str">
            <v>崔涌秋</v>
          </cell>
          <cell r="C108" t="str">
            <v>330122020061@rs.zmrobo.com</v>
          </cell>
          <cell r="D108">
            <v>97.84</v>
          </cell>
          <cell r="E108">
            <v>8.2858796296296305E-2</v>
          </cell>
          <cell r="F108" t="str">
            <v>刘若愚</v>
          </cell>
          <cell r="G108" t="str">
            <v>330122020248@rs.zmrobo.com</v>
          </cell>
          <cell r="H108">
            <v>119.316666666667</v>
          </cell>
        </row>
        <row r="109">
          <cell r="B109" t="str">
            <v>茹峻逸</v>
          </cell>
          <cell r="C109" t="str">
            <v>330122090004@rs.zmrobo.com</v>
          </cell>
          <cell r="D109">
            <v>97.31</v>
          </cell>
          <cell r="E109">
            <v>4.2025462962963001E-2</v>
          </cell>
          <cell r="F109" t="str">
            <v>顾正荣</v>
          </cell>
          <cell r="G109" t="str">
            <v>330122090008@rs.zmrobo.com</v>
          </cell>
          <cell r="H109">
            <v>60.516666666666701</v>
          </cell>
        </row>
        <row r="110">
          <cell r="B110" t="str">
            <v>肖扬</v>
          </cell>
          <cell r="C110" t="str">
            <v>330122020046@rs.zmrobo.com</v>
          </cell>
          <cell r="D110">
            <v>96.98</v>
          </cell>
          <cell r="E110">
            <v>6.7523148148148193E-2</v>
          </cell>
          <cell r="F110" t="str">
            <v>张雨露</v>
          </cell>
          <cell r="G110" t="str">
            <v>330122020233@rs.zmrobo.com</v>
          </cell>
          <cell r="H110">
            <v>97.233333333333405</v>
          </cell>
        </row>
        <row r="111">
          <cell r="B111" t="str">
            <v>章哲玮</v>
          </cell>
          <cell r="C111" t="str">
            <v>330122040108@rs.zmrobo.com</v>
          </cell>
          <cell r="D111">
            <v>96.77</v>
          </cell>
          <cell r="E111">
            <v>5.9212962962963002E-2</v>
          </cell>
          <cell r="F111" t="str">
            <v>王军</v>
          </cell>
          <cell r="G111" t="str">
            <v>330122040250@rs.zmrobo.com</v>
          </cell>
          <cell r="H111">
            <v>85.266666666666694</v>
          </cell>
        </row>
        <row r="112">
          <cell r="B112" t="str">
            <v>蒋辰睿</v>
          </cell>
          <cell r="C112" t="str">
            <v>330122020133@rs.zmrobo.com</v>
          </cell>
          <cell r="D112">
            <v>96.045000000000002</v>
          </cell>
          <cell r="E112">
            <v>6.2696759259259299E-2</v>
          </cell>
          <cell r="F112" t="str">
            <v>汤玉倩</v>
          </cell>
          <cell r="G112" t="str">
            <v>330122020320@rs.zmrobo.com</v>
          </cell>
          <cell r="H112">
            <v>90.283333333333402</v>
          </cell>
        </row>
        <row r="113">
          <cell r="B113" t="str">
            <v>武歆宸</v>
          </cell>
          <cell r="C113" t="str">
            <v>330122040134@rs.zmrobo.com</v>
          </cell>
          <cell r="D113">
            <v>95.98</v>
          </cell>
          <cell r="E113">
            <v>6.7453703703703696E-2</v>
          </cell>
          <cell r="F113" t="str">
            <v>李凯强</v>
          </cell>
          <cell r="G113" t="str">
            <v>330122040276@rs.zmrobo.com</v>
          </cell>
          <cell r="H113">
            <v>97.133333333333297</v>
          </cell>
        </row>
        <row r="114">
          <cell r="B114" t="str">
            <v>石皓轩</v>
          </cell>
          <cell r="C114" t="str">
            <v>330122020114@rs.zmrobo.com</v>
          </cell>
          <cell r="D114">
            <v>95.94</v>
          </cell>
          <cell r="E114">
            <v>4.8761574074074103E-2</v>
          </cell>
          <cell r="F114" t="str">
            <v>石兴民</v>
          </cell>
          <cell r="G114" t="str">
            <v>330122020301@rs.zmrobo.com</v>
          </cell>
          <cell r="H114">
            <v>70.216666666666697</v>
          </cell>
        </row>
        <row r="115">
          <cell r="B115" t="str">
            <v>朱子墨</v>
          </cell>
          <cell r="C115" t="str">
            <v>330122080067@rs.zmrobo.com</v>
          </cell>
          <cell r="D115">
            <v>95.79</v>
          </cell>
          <cell r="E115">
            <v>5.1770833333333301E-2</v>
          </cell>
          <cell r="F115" t="str">
            <v>刘婷</v>
          </cell>
          <cell r="G115" t="str">
            <v>330122080169@rs.zmrobo.com</v>
          </cell>
          <cell r="H115">
            <v>74.55</v>
          </cell>
        </row>
        <row r="116">
          <cell r="B116" t="str">
            <v>杨善一</v>
          </cell>
          <cell r="C116" t="str">
            <v>330122040125@rs.zmrobo.com</v>
          </cell>
          <cell r="D116">
            <v>95.415000000000006</v>
          </cell>
          <cell r="E116">
            <v>3.5972222222222197E-2</v>
          </cell>
          <cell r="F116" t="str">
            <v>高华瑞</v>
          </cell>
          <cell r="G116" t="str">
            <v>330122040267@rs.zmrobo.com</v>
          </cell>
          <cell r="H116">
            <v>51.8</v>
          </cell>
        </row>
        <row r="117">
          <cell r="B117" t="str">
            <v>麻馨悦</v>
          </cell>
          <cell r="C117" t="str">
            <v>330122020055@rs.zmrobo.com</v>
          </cell>
          <cell r="D117">
            <v>95.375</v>
          </cell>
          <cell r="E117">
            <v>1.66898148148148E-2</v>
          </cell>
          <cell r="F117" t="str">
            <v>徐欣璐</v>
          </cell>
          <cell r="G117" t="str">
            <v>330122020242@rs.zmrobo.com</v>
          </cell>
          <cell r="H117">
            <v>24.033333333333299</v>
          </cell>
        </row>
        <row r="118">
          <cell r="B118" t="str">
            <v>江艺桐</v>
          </cell>
          <cell r="C118" t="str">
            <v>330122020155@rs.zmrobo.com</v>
          </cell>
          <cell r="D118">
            <v>95.344999999999999</v>
          </cell>
          <cell r="E118">
            <v>3.7488425925925897E-2</v>
          </cell>
          <cell r="F118" t="str">
            <v>江晟</v>
          </cell>
          <cell r="G118" t="str">
            <v>330122020342@rs.zmrobo.com</v>
          </cell>
          <cell r="H118">
            <v>53.983333333333299</v>
          </cell>
        </row>
        <row r="119">
          <cell r="B119" t="str">
            <v>肖宸骅</v>
          </cell>
          <cell r="C119" t="str">
            <v>330122040123@rs.zmrobo.com</v>
          </cell>
          <cell r="D119">
            <v>95.265000000000001</v>
          </cell>
          <cell r="E119">
            <v>6.6331018518518498E-2</v>
          </cell>
          <cell r="F119" t="str">
            <v>李波</v>
          </cell>
          <cell r="G119" t="str">
            <v>330122040265@rs.zmrobo.com</v>
          </cell>
          <cell r="H119">
            <v>95.516666666666595</v>
          </cell>
        </row>
        <row r="120">
          <cell r="B120" t="str">
            <v>洪熠恒</v>
          </cell>
          <cell r="C120" t="str">
            <v>330122040045@rs.zmrobo.com</v>
          </cell>
          <cell r="D120">
            <v>94.515000000000001</v>
          </cell>
          <cell r="E120">
            <v>4.0173611111111097E-2</v>
          </cell>
          <cell r="F120" t="str">
            <v>洪吉</v>
          </cell>
          <cell r="G120" t="str">
            <v>330122040187@rs.zmrobo.com</v>
          </cell>
          <cell r="H120">
            <v>57.85</v>
          </cell>
        </row>
        <row r="121">
          <cell r="B121" t="str">
            <v>傅辰睿</v>
          </cell>
          <cell r="C121" t="str">
            <v>330122020126@rs.zmrobo.com</v>
          </cell>
          <cell r="D121">
            <v>94.44</v>
          </cell>
          <cell r="E121">
            <v>4.9490740740740703E-2</v>
          </cell>
          <cell r="F121" t="str">
            <v>宋一凡</v>
          </cell>
          <cell r="G121" t="str">
            <v>330122020313@rs.zmrobo.com</v>
          </cell>
          <cell r="H121">
            <v>71.266666666666595</v>
          </cell>
        </row>
        <row r="122">
          <cell r="B122" t="str">
            <v>何泓希</v>
          </cell>
          <cell r="C122" t="str">
            <v>330122040025@rs.zmrobo.com</v>
          </cell>
          <cell r="D122">
            <v>94.01</v>
          </cell>
          <cell r="E122">
            <v>3.40393518518518E-2</v>
          </cell>
          <cell r="F122" t="str">
            <v>陈华</v>
          </cell>
          <cell r="G122" t="str">
            <v>330122040167@rs.zmrobo.com</v>
          </cell>
          <cell r="H122">
            <v>49.016666666666602</v>
          </cell>
        </row>
        <row r="123">
          <cell r="B123" t="str">
            <v>姜浩宸</v>
          </cell>
          <cell r="C123" t="str">
            <v>330122020132@rs.zmrobo.com</v>
          </cell>
          <cell r="D123">
            <v>93.17</v>
          </cell>
          <cell r="E123">
            <v>4.5069444444444398E-2</v>
          </cell>
          <cell r="F123" t="str">
            <v>杜家伟</v>
          </cell>
          <cell r="G123" t="str">
            <v>330122020319@rs.zmrobo.com</v>
          </cell>
          <cell r="H123">
            <v>64.899999999999906</v>
          </cell>
        </row>
        <row r="124">
          <cell r="B124" t="str">
            <v>孟启元</v>
          </cell>
          <cell r="C124" t="str">
            <v>330122020174@rs.zmrobo.com</v>
          </cell>
          <cell r="D124">
            <v>92.68</v>
          </cell>
          <cell r="E124">
            <v>6.9212962962963004E-2</v>
          </cell>
          <cell r="F124" t="str">
            <v>孟雨川</v>
          </cell>
          <cell r="G124" t="str">
            <v>330122020361@rs.zmrobo.com</v>
          </cell>
          <cell r="H124">
            <v>99.6666666666667</v>
          </cell>
        </row>
        <row r="125">
          <cell r="B125" t="str">
            <v>邱弘成</v>
          </cell>
          <cell r="C125" t="str">
            <v>330122080054@rs.zmrobo.com</v>
          </cell>
          <cell r="D125">
            <v>92.2</v>
          </cell>
          <cell r="E125">
            <v>6.2789351851851805E-2</v>
          </cell>
          <cell r="F125" t="str">
            <v>邱爱武</v>
          </cell>
          <cell r="G125" t="str">
            <v>330122080156@rs.zmrobo.com</v>
          </cell>
          <cell r="H125">
            <v>90.4166666666666</v>
          </cell>
        </row>
        <row r="126">
          <cell r="B126" t="str">
            <v>吴偲嘉</v>
          </cell>
          <cell r="C126" t="str">
            <v>330122040140@rs.zmrobo.com</v>
          </cell>
          <cell r="D126">
            <v>90.68</v>
          </cell>
          <cell r="E126">
            <v>4.8252314814814803E-2</v>
          </cell>
          <cell r="F126" t="str">
            <v>唐天赐</v>
          </cell>
          <cell r="G126" t="str">
            <v>330122040282@rs.zmrobo.com</v>
          </cell>
          <cell r="H126">
            <v>69.483333333333306</v>
          </cell>
        </row>
        <row r="127">
          <cell r="B127" t="str">
            <v>方向</v>
          </cell>
          <cell r="C127" t="str">
            <v>330122040066@rs.zmrobo.com</v>
          </cell>
          <cell r="D127">
            <v>37</v>
          </cell>
          <cell r="E127">
            <v>3.02546296296296E-2</v>
          </cell>
          <cell r="F127" t="str">
            <v>方人爱</v>
          </cell>
          <cell r="G127" t="str">
            <v>330122040208@rs.zmrobo.com</v>
          </cell>
          <cell r="H127">
            <v>43.566666666666599</v>
          </cell>
        </row>
        <row r="128">
          <cell r="B128" t="str">
            <v>厉航睿</v>
          </cell>
          <cell r="C128" t="str">
            <v>330122080073@rs.zmrobo.com</v>
          </cell>
          <cell r="D128">
            <v>37</v>
          </cell>
          <cell r="E128">
            <v>3.3946759259259301E-2</v>
          </cell>
          <cell r="F128" t="str">
            <v>李阳</v>
          </cell>
          <cell r="G128" t="str">
            <v>330122080175@rs.zmrobo.com</v>
          </cell>
          <cell r="H128">
            <v>48.883333333333397</v>
          </cell>
        </row>
        <row r="129">
          <cell r="B129" t="str">
            <v>陈叶城</v>
          </cell>
          <cell r="C129" t="str">
            <v>330122080075@rs.zmrobo.com</v>
          </cell>
          <cell r="D129">
            <v>37</v>
          </cell>
          <cell r="E129">
            <v>7.4027777777777803E-2</v>
          </cell>
          <cell r="F129" t="str">
            <v>叶宇宏</v>
          </cell>
          <cell r="G129" t="str">
            <v>330122080177@rs.zmrobo.com</v>
          </cell>
          <cell r="H129">
            <v>106.6</v>
          </cell>
        </row>
        <row r="130">
          <cell r="B130" t="str">
            <v>吴周喆</v>
          </cell>
          <cell r="C130" t="str">
            <v>330122020125@rs.zmrobo.com</v>
          </cell>
          <cell r="D130">
            <v>31</v>
          </cell>
          <cell r="E130">
            <v>4.5219907407407403E-2</v>
          </cell>
          <cell r="F130" t="str">
            <v>李建军</v>
          </cell>
          <cell r="G130" t="str">
            <v>330122020312@rs.zmrobo.com</v>
          </cell>
          <cell r="H130">
            <v>65.116666666666703</v>
          </cell>
        </row>
        <row r="131">
          <cell r="B131" t="str">
            <v>杨钲航</v>
          </cell>
          <cell r="C131" t="str">
            <v>330122080058@rs.zmrobo.com</v>
          </cell>
          <cell r="D131">
            <v>31</v>
          </cell>
          <cell r="E131">
            <v>6.21527777777778E-2</v>
          </cell>
          <cell r="F131" t="str">
            <v>杨峰</v>
          </cell>
          <cell r="G131" t="str">
            <v>330122080160@rs.zmrobo.com</v>
          </cell>
          <cell r="H131">
            <v>89.5</v>
          </cell>
        </row>
        <row r="132">
          <cell r="B132" t="str">
            <v>佘佳锴</v>
          </cell>
          <cell r="C132" t="str">
            <v>330122020117@rs.zmrobo.com</v>
          </cell>
          <cell r="D132">
            <v>29</v>
          </cell>
          <cell r="E132">
            <v>6.3958333333333298E-2</v>
          </cell>
          <cell r="F132" t="str">
            <v>管明艳</v>
          </cell>
          <cell r="G132" t="str">
            <v>330122020304@rs.zmrobo.com</v>
          </cell>
          <cell r="H132">
            <v>92.1</v>
          </cell>
        </row>
        <row r="133">
          <cell r="B133" t="str">
            <v>潘昊洋</v>
          </cell>
          <cell r="C133" t="str">
            <v>330122040032@rs.zmrobo.com</v>
          </cell>
          <cell r="D133">
            <v>25</v>
          </cell>
          <cell r="E133">
            <v>5.92592592592593E-3</v>
          </cell>
          <cell r="F133" t="str">
            <v>潘程</v>
          </cell>
          <cell r="G133" t="str">
            <v>330122040174@rs.zmrobo.com</v>
          </cell>
          <cell r="H133">
            <v>8.5333333333333403</v>
          </cell>
        </row>
        <row r="134">
          <cell r="B134" t="str">
            <v>井梓瑜</v>
          </cell>
          <cell r="C134" t="str">
            <v>330122020154@rs.zmrobo.com</v>
          </cell>
          <cell r="D134">
            <v>25</v>
          </cell>
          <cell r="E134">
            <v>3.4560185185185201E-2</v>
          </cell>
          <cell r="F134" t="str">
            <v>井伟</v>
          </cell>
          <cell r="G134" t="str">
            <v>330122020341@rs.zmrobo.com</v>
          </cell>
          <cell r="H134">
            <v>49.766666666666701</v>
          </cell>
        </row>
        <row r="135">
          <cell r="B135" t="str">
            <v>黄裕轩</v>
          </cell>
          <cell r="C135" t="str">
            <v>330122080056@rs.zmrobo.com</v>
          </cell>
          <cell r="D135">
            <v>17</v>
          </cell>
          <cell r="E135">
            <v>8.2546296296296298E-2</v>
          </cell>
          <cell r="F135" t="str">
            <v>黄维文</v>
          </cell>
          <cell r="G135" t="str">
            <v>330122080158@rs.zmrobo.com</v>
          </cell>
          <cell r="H135">
            <v>118.866666666667</v>
          </cell>
        </row>
        <row r="136">
          <cell r="B136" t="str">
            <v>宋昊莙</v>
          </cell>
          <cell r="C136" t="str">
            <v>330122020101@rs.zmrobo.com</v>
          </cell>
          <cell r="F136" t="str">
            <v>徐超</v>
          </cell>
          <cell r="G136" t="str">
            <v>330122020288@rs.zmrobo.com</v>
          </cell>
          <cell r="H136">
            <v>0</v>
          </cell>
        </row>
        <row r="137">
          <cell r="B137" t="str">
            <v>孙墨轩</v>
          </cell>
          <cell r="C137" t="str">
            <v>330122020113@rs.zmrobo.com</v>
          </cell>
          <cell r="F137" t="str">
            <v>张静</v>
          </cell>
          <cell r="G137" t="str">
            <v>330122020300@rs.zmrobo.com</v>
          </cell>
          <cell r="H137">
            <v>0</v>
          </cell>
        </row>
        <row r="138">
          <cell r="B138" t="str">
            <v>曹景轩</v>
          </cell>
          <cell r="C138" t="str">
            <v>330122020119@rs.zmrobo.com</v>
          </cell>
          <cell r="F138" t="str">
            <v>管明艳</v>
          </cell>
          <cell r="G138" t="str">
            <v>330122020306@rs.zmrobo.com</v>
          </cell>
          <cell r="H138">
            <v>0</v>
          </cell>
        </row>
        <row r="139">
          <cell r="B139" t="str">
            <v>缪子琦</v>
          </cell>
          <cell r="C139" t="str">
            <v>330122030097@rs.zmrobo.com</v>
          </cell>
          <cell r="G139" t="str">
            <v>-</v>
          </cell>
          <cell r="H139">
            <v>0</v>
          </cell>
        </row>
        <row r="140">
          <cell r="B140" t="str">
            <v>刘雨亦奇</v>
          </cell>
          <cell r="C140" t="str">
            <v>330122030109@rs.zmrobo.com</v>
          </cell>
          <cell r="G140" t="str">
            <v>-</v>
          </cell>
          <cell r="H140">
            <v>0</v>
          </cell>
        </row>
        <row r="141">
          <cell r="B141" t="str">
            <v>李可轩</v>
          </cell>
          <cell r="C141" t="str">
            <v>330122030111@rs.zmrobo.com</v>
          </cell>
          <cell r="G141" t="str">
            <v>-</v>
          </cell>
          <cell r="H141">
            <v>0</v>
          </cell>
        </row>
        <row r="142">
          <cell r="B142" t="str">
            <v>王禹栋</v>
          </cell>
          <cell r="C142" t="str">
            <v>330122030141@rs.zmrobo.com</v>
          </cell>
          <cell r="G142" t="str">
            <v>-</v>
          </cell>
          <cell r="H142">
            <v>0</v>
          </cell>
        </row>
        <row r="143">
          <cell r="B143" t="str">
            <v>姜来</v>
          </cell>
          <cell r="C143" t="str">
            <v>330122040006@rs.zmrobo.com</v>
          </cell>
          <cell r="F143" t="str">
            <v>姜汉军</v>
          </cell>
          <cell r="G143" t="str">
            <v>330122040148@rs.zmrobo.com</v>
          </cell>
          <cell r="H143">
            <v>0</v>
          </cell>
        </row>
        <row r="144">
          <cell r="B144" t="str">
            <v>潘志恩</v>
          </cell>
          <cell r="C144" t="str">
            <v>330122040013@rs.zmrobo.com</v>
          </cell>
          <cell r="F144" t="str">
            <v>李晨晨</v>
          </cell>
          <cell r="G144" t="str">
            <v>330122040155@rs.zmrobo.com</v>
          </cell>
          <cell r="H144">
            <v>0</v>
          </cell>
        </row>
        <row r="145">
          <cell r="B145" t="str">
            <v>吴闻希</v>
          </cell>
          <cell r="C145" t="str">
            <v>330122040047@rs.zmrobo.com</v>
          </cell>
          <cell r="F145" t="str">
            <v>杨妙</v>
          </cell>
          <cell r="G145" t="str">
            <v>330122040189@rs.zmrobo.com</v>
          </cell>
          <cell r="H145">
            <v>0</v>
          </cell>
        </row>
        <row r="146">
          <cell r="B146" t="str">
            <v>夏梓宸</v>
          </cell>
          <cell r="C146" t="str">
            <v>330122040082@rs.zmrobo.com</v>
          </cell>
          <cell r="F146" t="str">
            <v>李雯</v>
          </cell>
          <cell r="G146" t="str">
            <v>330122040224@rs.zmrobo.com</v>
          </cell>
          <cell r="H146">
            <v>0</v>
          </cell>
        </row>
        <row r="147">
          <cell r="B147" t="str">
            <v>方振烨</v>
          </cell>
          <cell r="C147" t="str">
            <v>330122040084@rs.zmrobo.com</v>
          </cell>
          <cell r="F147" t="str">
            <v>张娟</v>
          </cell>
          <cell r="G147" t="str">
            <v>330122040226@rs.zmrobo.com</v>
          </cell>
          <cell r="H147">
            <v>0</v>
          </cell>
        </row>
        <row r="148">
          <cell r="B148" t="str">
            <v>殷宛鑫</v>
          </cell>
          <cell r="C148" t="str">
            <v>330122040100@rs.zmrobo.com</v>
          </cell>
          <cell r="F148" t="str">
            <v>胡明</v>
          </cell>
          <cell r="G148" t="str">
            <v>330122040242@rs.zmrobo.com</v>
          </cell>
          <cell r="H148">
            <v>0</v>
          </cell>
        </row>
        <row r="149">
          <cell r="B149" t="str">
            <v>吕梓菡</v>
          </cell>
          <cell r="C149" t="str">
            <v>330122040115@rs.zmrobo.com</v>
          </cell>
          <cell r="F149" t="str">
            <v>康志超</v>
          </cell>
          <cell r="G149" t="str">
            <v>330122040257@rs.zmrobo.com</v>
          </cell>
          <cell r="H149">
            <v>0</v>
          </cell>
        </row>
        <row r="150">
          <cell r="B150" t="str">
            <v>王子祎</v>
          </cell>
          <cell r="C150" t="str">
            <v>330122040116@rs.zmrobo.com</v>
          </cell>
          <cell r="F150" t="str">
            <v>提俊蕾</v>
          </cell>
          <cell r="G150" t="str">
            <v>330122040258@rs.zmrobo.com</v>
          </cell>
          <cell r="H150">
            <v>0</v>
          </cell>
        </row>
        <row r="151">
          <cell r="B151" t="str">
            <v>苏哲</v>
          </cell>
          <cell r="C151" t="str">
            <v>330122040121@rs.zmrobo.com</v>
          </cell>
          <cell r="F151" t="str">
            <v>赵月如</v>
          </cell>
          <cell r="G151" t="str">
            <v>330122040263@rs.zmrobo.com</v>
          </cell>
          <cell r="H151">
            <v>0</v>
          </cell>
        </row>
        <row r="152">
          <cell r="B152" t="str">
            <v>章毓周</v>
          </cell>
          <cell r="C152" t="str">
            <v>330122080052@rs.zmrobo.com</v>
          </cell>
          <cell r="F152" t="str">
            <v>王莉</v>
          </cell>
          <cell r="G152" t="str">
            <v>330122080154@rs.zmrobo.com</v>
          </cell>
          <cell r="H152">
            <v>0</v>
          </cell>
        </row>
        <row r="153">
          <cell r="B153" t="str">
            <v>何孝轩</v>
          </cell>
          <cell r="C153" t="str">
            <v>330122080057@rs.zmrobo.com</v>
          </cell>
          <cell r="F153" t="str">
            <v>范崇新</v>
          </cell>
          <cell r="G153" t="str">
            <v>330122080159@rs.zmrobo.com</v>
          </cell>
          <cell r="H153">
            <v>0</v>
          </cell>
        </row>
        <row r="154">
          <cell r="B154" t="str">
            <v>嵇予浏</v>
          </cell>
          <cell r="C154" t="str">
            <v>330122090001@rs.zmrobo.com</v>
          </cell>
          <cell r="F154" t="str">
            <v>李宜峰</v>
          </cell>
          <cell r="G154" t="str">
            <v>330122090005@rs.zmrobo.com</v>
          </cell>
          <cell r="H154">
            <v>0</v>
          </cell>
        </row>
        <row r="155">
          <cell r="B155" t="str">
            <v>干贤泽</v>
          </cell>
          <cell r="C155" t="str">
            <v>330122090002@rs.zmrobo.com</v>
          </cell>
          <cell r="F155" t="str">
            <v>冯军辉</v>
          </cell>
          <cell r="G155" t="str">
            <v>330122090006@rs.zmrobo.com</v>
          </cell>
          <cell r="H155">
            <v>0</v>
          </cell>
        </row>
      </sheetData>
      <sheetData sheetId="2" refreshError="1">
        <row r="1">
          <cell r="B1" t="str">
            <v>刘树</v>
          </cell>
          <cell r="C1" t="str">
            <v>330122020054@rs.zmrobo.com</v>
          </cell>
          <cell r="D1">
            <v>121.155</v>
          </cell>
          <cell r="E1" t="str">
            <v>01:54:18</v>
          </cell>
          <cell r="F1" t="str">
            <v>邱芸灵</v>
          </cell>
          <cell r="G1" t="str">
            <v>330122020241@rs.zmrobo.com</v>
          </cell>
          <cell r="H1">
            <v>114.3</v>
          </cell>
        </row>
        <row r="2">
          <cell r="B2" t="str">
            <v>徐哲瀚</v>
          </cell>
          <cell r="C2" t="str">
            <v>330122010004@rs.zmrobo.com</v>
          </cell>
          <cell r="D2">
            <v>120.41500000000001</v>
          </cell>
          <cell r="E2" t="str">
            <v>01:58:23</v>
          </cell>
          <cell r="G2" t="str">
            <v>-</v>
          </cell>
          <cell r="H2">
            <v>118.383333333333</v>
          </cell>
        </row>
        <row r="3">
          <cell r="B3" t="str">
            <v>叶瑜岐</v>
          </cell>
          <cell r="C3" t="str">
            <v>330122050003@rs.zmrobo.com</v>
          </cell>
          <cell r="D3">
            <v>119.83</v>
          </cell>
          <cell r="E3" t="str">
            <v>01:03:33</v>
          </cell>
          <cell r="F3" t="str">
            <v>何红英</v>
          </cell>
          <cell r="G3" t="str">
            <v>330122050019@rs.zmrobo.com</v>
          </cell>
          <cell r="H3">
            <v>63.55</v>
          </cell>
        </row>
        <row r="4">
          <cell r="B4" t="str">
            <v>朱奕涵</v>
          </cell>
          <cell r="C4" t="str">
            <v>330122020072@rs.zmrobo.com</v>
          </cell>
          <cell r="D4">
            <v>119.765</v>
          </cell>
          <cell r="E4" t="str">
            <v>01:44:50</v>
          </cell>
          <cell r="F4" t="str">
            <v>李瑜</v>
          </cell>
          <cell r="G4" t="str">
            <v>330122020259@rs.zmrobo.com</v>
          </cell>
          <cell r="H4">
            <v>104.833333333333</v>
          </cell>
        </row>
        <row r="5">
          <cell r="B5" t="str">
            <v>王露汐</v>
          </cell>
          <cell r="C5" t="str">
            <v>330122050008@rs.zmrobo.com</v>
          </cell>
          <cell r="D5">
            <v>119.76</v>
          </cell>
          <cell r="E5" t="str">
            <v>01:55:40</v>
          </cell>
          <cell r="F5" t="str">
            <v>江一一</v>
          </cell>
          <cell r="G5" t="str">
            <v>330122050024@rs.zmrobo.com</v>
          </cell>
          <cell r="H5">
            <v>115.666666666667</v>
          </cell>
        </row>
        <row r="6">
          <cell r="B6" t="str">
            <v>张隽涵</v>
          </cell>
          <cell r="C6" t="str">
            <v>330122080053@rs.zmrobo.com</v>
          </cell>
          <cell r="D6">
            <v>119.7</v>
          </cell>
          <cell r="E6" t="str">
            <v>01:22:01</v>
          </cell>
          <cell r="F6" t="str">
            <v>陈欣玮</v>
          </cell>
          <cell r="G6" t="str">
            <v>330122080155@rs.zmrobo.com</v>
          </cell>
          <cell r="H6">
            <v>82.016666666666694</v>
          </cell>
        </row>
        <row r="7">
          <cell r="B7" t="str">
            <v>陈垣铭</v>
          </cell>
          <cell r="C7" t="str">
            <v>330122020170@rs.zmrobo.com</v>
          </cell>
          <cell r="D7">
            <v>119.3</v>
          </cell>
          <cell r="E7" t="str">
            <v>01:52:22</v>
          </cell>
          <cell r="F7" t="str">
            <v>李晓白</v>
          </cell>
          <cell r="G7" t="str">
            <v>330122020357@rs.zmrobo.com</v>
          </cell>
          <cell r="H7">
            <v>112.366666666667</v>
          </cell>
        </row>
        <row r="8">
          <cell r="B8" t="str">
            <v>王子曰</v>
          </cell>
          <cell r="C8" t="str">
            <v>330122020160@rs.zmrobo.com</v>
          </cell>
          <cell r="D8">
            <v>119.235</v>
          </cell>
          <cell r="E8" t="str">
            <v>01:56:05</v>
          </cell>
          <cell r="F8" t="str">
            <v>李宇</v>
          </cell>
          <cell r="G8" t="str">
            <v>330122020347@rs.zmrobo.com</v>
          </cell>
          <cell r="H8">
            <v>116.083333333333</v>
          </cell>
        </row>
        <row r="9">
          <cell r="B9" t="str">
            <v>胡钫栋</v>
          </cell>
          <cell r="C9" t="str">
            <v>330122050007@rs.zmrobo.com</v>
          </cell>
          <cell r="D9">
            <v>119.19499999999999</v>
          </cell>
          <cell r="E9" t="str">
            <v>01:32:52</v>
          </cell>
          <cell r="F9" t="str">
            <v>张云霞</v>
          </cell>
          <cell r="G9" t="str">
            <v>330122050023@rs.zmrobo.com</v>
          </cell>
          <cell r="H9">
            <v>92.866666666666703</v>
          </cell>
        </row>
        <row r="10">
          <cell r="B10" t="str">
            <v>许明哲</v>
          </cell>
          <cell r="C10" t="str">
            <v>330122050010@rs.zmrobo.com</v>
          </cell>
          <cell r="D10">
            <v>119.19499999999999</v>
          </cell>
          <cell r="E10" t="str">
            <v>01:50:21</v>
          </cell>
          <cell r="F10" t="str">
            <v>林毅</v>
          </cell>
          <cell r="G10" t="str">
            <v>330122050026@rs.zmrobo.com</v>
          </cell>
          <cell r="H10">
            <v>110.35</v>
          </cell>
        </row>
        <row r="11">
          <cell r="B11" t="str">
            <v>张宸</v>
          </cell>
          <cell r="C11" t="str">
            <v>330122050002@rs.zmrobo.com</v>
          </cell>
          <cell r="D11">
            <v>119.11499999999999</v>
          </cell>
          <cell r="E11" t="str">
            <v>00:47:00</v>
          </cell>
          <cell r="F11" t="str">
            <v>张艳</v>
          </cell>
          <cell r="G11" t="str">
            <v>330122050018@rs.zmrobo.com</v>
          </cell>
          <cell r="H11">
            <v>47</v>
          </cell>
        </row>
        <row r="12">
          <cell r="B12" t="str">
            <v>刘智雨</v>
          </cell>
          <cell r="C12" t="str">
            <v>330122020014@rs.zmrobo.com</v>
          </cell>
          <cell r="D12">
            <v>119.09</v>
          </cell>
          <cell r="E12" t="str">
            <v>01:51:14</v>
          </cell>
          <cell r="F12" t="str">
            <v>陈静</v>
          </cell>
          <cell r="G12" t="str">
            <v>330122020201@rs.zmrobo.com</v>
          </cell>
          <cell r="H12">
            <v>111.23333333333299</v>
          </cell>
        </row>
        <row r="13">
          <cell r="B13" t="str">
            <v>张延超</v>
          </cell>
          <cell r="C13" t="str">
            <v>330122010011@rs.zmrobo.com</v>
          </cell>
          <cell r="D13">
            <v>119.01</v>
          </cell>
          <cell r="E13" t="str">
            <v>01:50:19</v>
          </cell>
          <cell r="G13" t="str">
            <v>-</v>
          </cell>
          <cell r="H13">
            <v>110.316666666667</v>
          </cell>
        </row>
        <row r="14">
          <cell r="B14" t="str">
            <v>许宏泽</v>
          </cell>
          <cell r="C14" t="str">
            <v>330122080040@rs.zmrobo.com</v>
          </cell>
          <cell r="D14">
            <v>118.795</v>
          </cell>
          <cell r="E14" t="str">
            <v>01:28:00</v>
          </cell>
          <cell r="F14" t="str">
            <v>许曲杨</v>
          </cell>
          <cell r="G14" t="str">
            <v>330122080142@rs.zmrobo.com</v>
          </cell>
          <cell r="H14">
            <v>88</v>
          </cell>
        </row>
        <row r="15">
          <cell r="B15" t="str">
            <v>陈逸如</v>
          </cell>
          <cell r="C15" t="str">
            <v>330122050014@rs.zmrobo.com</v>
          </cell>
          <cell r="D15">
            <v>118.64</v>
          </cell>
          <cell r="E15" t="str">
            <v>01:14:00</v>
          </cell>
          <cell r="F15" t="str">
            <v>江一一</v>
          </cell>
          <cell r="G15" t="str">
            <v>330122050030@rs.zmrobo.com</v>
          </cell>
          <cell r="H15">
            <v>74</v>
          </cell>
        </row>
        <row r="16">
          <cell r="B16" t="str">
            <v>毛乾昕</v>
          </cell>
          <cell r="C16" t="str">
            <v>330122020084@rs.zmrobo.com</v>
          </cell>
          <cell r="D16">
            <v>118.64</v>
          </cell>
          <cell r="E16" t="str">
            <v>01:24:53</v>
          </cell>
          <cell r="F16" t="str">
            <v>张海萍</v>
          </cell>
          <cell r="G16" t="str">
            <v>330122020271@rs.zmrobo.com</v>
          </cell>
          <cell r="H16">
            <v>84.883333333333297</v>
          </cell>
        </row>
        <row r="17">
          <cell r="B17" t="str">
            <v>陈嘉茗</v>
          </cell>
          <cell r="C17" t="str">
            <v>330122020095@rs.zmrobo.com</v>
          </cell>
          <cell r="D17">
            <v>118.22499999999999</v>
          </cell>
          <cell r="E17" t="str">
            <v>01:18:19</v>
          </cell>
          <cell r="F17" t="str">
            <v>徐瑾</v>
          </cell>
          <cell r="G17" t="str">
            <v>330122020282@rs.zmrobo.com</v>
          </cell>
          <cell r="H17">
            <v>78.316666666666706</v>
          </cell>
        </row>
        <row r="18">
          <cell r="B18" t="str">
            <v>徐宁元</v>
          </cell>
          <cell r="C18" t="str">
            <v>330122010007@rs.zmrobo.com</v>
          </cell>
          <cell r="D18">
            <v>118.18</v>
          </cell>
          <cell r="E18" t="str">
            <v>01:48:12</v>
          </cell>
          <cell r="G18" t="str">
            <v>-</v>
          </cell>
          <cell r="H18">
            <v>108.2</v>
          </cell>
        </row>
        <row r="19">
          <cell r="B19" t="str">
            <v>刘镕睿</v>
          </cell>
          <cell r="C19" t="str">
            <v>330122020042@rs.zmrobo.com</v>
          </cell>
          <cell r="D19">
            <v>118.18</v>
          </cell>
          <cell r="E19" t="str">
            <v>01:55:06</v>
          </cell>
          <cell r="F19" t="str">
            <v>张洁</v>
          </cell>
          <cell r="G19" t="str">
            <v>330122020229@rs.zmrobo.com</v>
          </cell>
          <cell r="H19">
            <v>115.1</v>
          </cell>
        </row>
        <row r="20">
          <cell r="B20" t="str">
            <v>高晨宸</v>
          </cell>
          <cell r="C20" t="str">
            <v>330122050016@rs.zmrobo.com</v>
          </cell>
          <cell r="D20">
            <v>118.06</v>
          </cell>
          <cell r="E20" t="str">
            <v>00:36:04</v>
          </cell>
          <cell r="F20" t="str">
            <v>张云霞</v>
          </cell>
          <cell r="G20" t="str">
            <v>330122050032@rs.zmrobo.com</v>
          </cell>
          <cell r="H20">
            <v>36.066666666666698</v>
          </cell>
        </row>
        <row r="21">
          <cell r="B21" t="str">
            <v>王嘉逸</v>
          </cell>
          <cell r="C21" t="str">
            <v>330122020015@rs.zmrobo.com</v>
          </cell>
          <cell r="D21">
            <v>118.05500000000001</v>
          </cell>
          <cell r="E21" t="str">
            <v>01:41:09</v>
          </cell>
          <cell r="F21" t="str">
            <v>黄小丽</v>
          </cell>
          <cell r="G21" t="str">
            <v>330122020202@rs.zmrobo.com</v>
          </cell>
          <cell r="H21">
            <v>101.15</v>
          </cell>
        </row>
        <row r="22">
          <cell r="B22" t="str">
            <v>张瀚宇</v>
          </cell>
          <cell r="C22" t="str">
            <v>330122020060@rs.zmrobo.com</v>
          </cell>
          <cell r="D22">
            <v>117.8</v>
          </cell>
          <cell r="E22" t="str">
            <v>00:35:50</v>
          </cell>
          <cell r="F22" t="str">
            <v>徐欣璐</v>
          </cell>
          <cell r="G22" t="str">
            <v>330122020247@rs.zmrobo.com</v>
          </cell>
          <cell r="H22">
            <v>35.8333333333333</v>
          </cell>
        </row>
        <row r="23">
          <cell r="B23" t="str">
            <v>赵浩宇</v>
          </cell>
          <cell r="C23" t="str">
            <v>330122060001@rs.zmrobo.com</v>
          </cell>
          <cell r="D23">
            <v>117.68</v>
          </cell>
          <cell r="E23" t="str">
            <v>01:19:26</v>
          </cell>
          <cell r="G23" t="str">
            <v>-</v>
          </cell>
          <cell r="H23">
            <v>79.433333333333294</v>
          </cell>
        </row>
        <row r="24">
          <cell r="B24" t="str">
            <v>缪子琦</v>
          </cell>
          <cell r="C24" t="str">
            <v>330122020097@rs.zmrobo.com</v>
          </cell>
          <cell r="D24">
            <v>117.66500000000001</v>
          </cell>
          <cell r="E24" t="str">
            <v>01:56:35</v>
          </cell>
          <cell r="F24" t="str">
            <v>高慧</v>
          </cell>
          <cell r="G24" t="str">
            <v>330122020284@rs.zmrobo.com</v>
          </cell>
          <cell r="H24">
            <v>116.583333333333</v>
          </cell>
        </row>
        <row r="25">
          <cell r="B25" t="str">
            <v>谢思洋</v>
          </cell>
          <cell r="C25" t="str">
            <v>330122020041@rs.zmrobo.com</v>
          </cell>
          <cell r="D25">
            <v>117.61499999999999</v>
          </cell>
          <cell r="E25" t="str">
            <v>01:25:30</v>
          </cell>
          <cell r="F25" t="str">
            <v>王修团</v>
          </cell>
          <cell r="G25" t="str">
            <v>330122020228@rs.zmrobo.com</v>
          </cell>
          <cell r="H25">
            <v>85.5</v>
          </cell>
        </row>
        <row r="26">
          <cell r="B26" t="str">
            <v>周枫翔</v>
          </cell>
          <cell r="C26" t="str">
            <v>330122020025@rs.zmrobo.com</v>
          </cell>
          <cell r="D26">
            <v>117.575</v>
          </cell>
          <cell r="E26" t="str">
            <v>01:20:06</v>
          </cell>
          <cell r="F26" t="str">
            <v>张慧</v>
          </cell>
          <cell r="G26" t="str">
            <v>330122020212@rs.zmrobo.com</v>
          </cell>
          <cell r="H26">
            <v>80.099999999999994</v>
          </cell>
        </row>
        <row r="27">
          <cell r="B27" t="str">
            <v>谢懿涵</v>
          </cell>
          <cell r="C27" t="str">
            <v>330122020030@rs.zmrobo.com</v>
          </cell>
          <cell r="D27">
            <v>117.47499999999999</v>
          </cell>
          <cell r="E27" t="str">
            <v>01:30:20</v>
          </cell>
          <cell r="F27" t="str">
            <v>金露</v>
          </cell>
          <cell r="G27" t="str">
            <v>330122020217@rs.zmrobo.com</v>
          </cell>
          <cell r="H27">
            <v>90.3333333333333</v>
          </cell>
        </row>
        <row r="28">
          <cell r="B28" t="str">
            <v>陈品</v>
          </cell>
          <cell r="C28" t="str">
            <v>330122020087@rs.zmrobo.com</v>
          </cell>
          <cell r="D28">
            <v>117.22</v>
          </cell>
          <cell r="E28" t="str">
            <v>01:50:31</v>
          </cell>
          <cell r="F28" t="str">
            <v>王修团</v>
          </cell>
          <cell r="G28" t="str">
            <v>330122020274@rs.zmrobo.com</v>
          </cell>
          <cell r="H28">
            <v>110.51666666666701</v>
          </cell>
        </row>
        <row r="29">
          <cell r="B29" t="str">
            <v>唐莫寒</v>
          </cell>
          <cell r="C29" t="str">
            <v>330122050001@rs.zmrobo.com</v>
          </cell>
          <cell r="D29">
            <v>117.17</v>
          </cell>
          <cell r="E29" t="str">
            <v>01:05:35</v>
          </cell>
          <cell r="F29" t="str">
            <v>李沅姝</v>
          </cell>
          <cell r="G29" t="str">
            <v>330122050017@rs.zmrobo.com</v>
          </cell>
          <cell r="H29">
            <v>65.5833333333333</v>
          </cell>
        </row>
        <row r="30">
          <cell r="B30" t="str">
            <v>陈奕翔</v>
          </cell>
          <cell r="C30" t="str">
            <v>330122050011@rs.zmrobo.com</v>
          </cell>
          <cell r="D30">
            <v>117.15</v>
          </cell>
          <cell r="E30" t="str">
            <v>01:23:31</v>
          </cell>
          <cell r="F30" t="str">
            <v>宋少昆</v>
          </cell>
          <cell r="G30" t="str">
            <v>330122050027@rs.zmrobo.com</v>
          </cell>
          <cell r="H30">
            <v>83.516666666666694</v>
          </cell>
        </row>
        <row r="31">
          <cell r="B31" t="str">
            <v>邱天</v>
          </cell>
          <cell r="C31" t="str">
            <v>330122040034@rs.zmrobo.com</v>
          </cell>
          <cell r="D31">
            <v>117.065</v>
          </cell>
          <cell r="E31" t="str">
            <v>01:36:25</v>
          </cell>
          <cell r="F31" t="str">
            <v>邱伟峰</v>
          </cell>
          <cell r="G31" t="str">
            <v>330122040176@rs.zmrobo.com</v>
          </cell>
          <cell r="H31">
            <v>96.4166666666667</v>
          </cell>
        </row>
        <row r="32">
          <cell r="B32" t="str">
            <v>林子轩</v>
          </cell>
          <cell r="C32" t="str">
            <v>330122010006@rs.zmrobo.com</v>
          </cell>
          <cell r="D32">
            <v>116.995</v>
          </cell>
          <cell r="E32" t="str">
            <v>01:31:07</v>
          </cell>
          <cell r="G32" t="str">
            <v>-</v>
          </cell>
          <cell r="H32">
            <v>91.116666666666703</v>
          </cell>
        </row>
        <row r="33">
          <cell r="B33" t="str">
            <v>沈书弘</v>
          </cell>
          <cell r="C33" t="str">
            <v>330122010008@rs.zmrobo.com</v>
          </cell>
          <cell r="D33">
            <v>116.96</v>
          </cell>
          <cell r="E33" t="str">
            <v>01:43:04</v>
          </cell>
          <cell r="G33" t="str">
            <v>-</v>
          </cell>
          <cell r="H33">
            <v>103.066666666667</v>
          </cell>
        </row>
        <row r="34">
          <cell r="B34" t="str">
            <v>陈晓宇</v>
          </cell>
          <cell r="C34" t="str">
            <v>330122010005@rs.zmrobo.com</v>
          </cell>
          <cell r="D34">
            <v>116.76</v>
          </cell>
          <cell r="E34" t="str">
            <v>01:55:50</v>
          </cell>
          <cell r="G34" t="str">
            <v>-</v>
          </cell>
          <cell r="H34">
            <v>115.833333333333</v>
          </cell>
        </row>
        <row r="35">
          <cell r="B35" t="str">
            <v>石昕宇</v>
          </cell>
          <cell r="C35" t="str">
            <v>330122010009@rs.zmrobo.com</v>
          </cell>
          <cell r="D35">
            <v>115.995</v>
          </cell>
          <cell r="E35" t="str">
            <v>01:34:11</v>
          </cell>
          <cell r="G35" t="str">
            <v>-</v>
          </cell>
          <cell r="H35">
            <v>94.183333333333394</v>
          </cell>
        </row>
        <row r="36">
          <cell r="B36" t="str">
            <v>董沁恺</v>
          </cell>
          <cell r="C36" t="str">
            <v>330122020164@rs.zmrobo.com</v>
          </cell>
          <cell r="D36">
            <v>115.935</v>
          </cell>
          <cell r="E36" t="str">
            <v>01:57:51</v>
          </cell>
          <cell r="F36" t="str">
            <v>陈鸯鸯</v>
          </cell>
          <cell r="G36" t="str">
            <v>330122020351@rs.zmrobo.com</v>
          </cell>
          <cell r="H36">
            <v>117.85</v>
          </cell>
        </row>
        <row r="37">
          <cell r="B37" t="str">
            <v>朱一言</v>
          </cell>
          <cell r="C37" t="str">
            <v>330122040029@rs.zmrobo.com</v>
          </cell>
          <cell r="D37">
            <v>115.895</v>
          </cell>
          <cell r="E37" t="str">
            <v>01:03:50</v>
          </cell>
          <cell r="F37" t="str">
            <v>俞婉彤</v>
          </cell>
          <cell r="G37" t="str">
            <v>330122040171@rs.zmrobo.com</v>
          </cell>
          <cell r="H37">
            <v>63.8333333333333</v>
          </cell>
        </row>
        <row r="38">
          <cell r="B38" t="str">
            <v>万家硕</v>
          </cell>
          <cell r="C38" t="str">
            <v>330122020063@rs.zmrobo.com</v>
          </cell>
          <cell r="D38">
            <v>115.86</v>
          </cell>
          <cell r="E38" t="str">
            <v>01:54:28</v>
          </cell>
          <cell r="F38" t="str">
            <v>阳勇</v>
          </cell>
          <cell r="G38" t="str">
            <v>330122020250@rs.zmrobo.com</v>
          </cell>
          <cell r="H38">
            <v>114.466666666667</v>
          </cell>
        </row>
        <row r="39">
          <cell r="B39" t="str">
            <v>姚淼</v>
          </cell>
          <cell r="C39" t="str">
            <v>330122080012@rs.zmrobo.com</v>
          </cell>
          <cell r="D39">
            <v>115.78</v>
          </cell>
          <cell r="E39" t="str">
            <v>00:39:43</v>
          </cell>
          <cell r="F39" t="str">
            <v>任齐丽俐</v>
          </cell>
          <cell r="G39" t="str">
            <v>330122080114@rs.zmrobo.com</v>
          </cell>
          <cell r="H39">
            <v>39.716666666666697</v>
          </cell>
        </row>
        <row r="40">
          <cell r="B40" t="str">
            <v>李中昊</v>
          </cell>
          <cell r="C40" t="str">
            <v>330122050012@rs.zmrobo.com</v>
          </cell>
          <cell r="D40">
            <v>115.44499999999999</v>
          </cell>
          <cell r="E40" t="str">
            <v>01:19:37</v>
          </cell>
          <cell r="F40" t="str">
            <v>李沅姝</v>
          </cell>
          <cell r="G40" t="str">
            <v>330122050028@rs.zmrobo.com</v>
          </cell>
          <cell r="H40">
            <v>79.616666666666703</v>
          </cell>
        </row>
        <row r="41">
          <cell r="B41" t="str">
            <v>柳菡璐</v>
          </cell>
          <cell r="C41" t="str">
            <v>330122010010@rs.zmrobo.com</v>
          </cell>
          <cell r="D41">
            <v>115.41500000000001</v>
          </cell>
          <cell r="E41" t="str">
            <v>01:34:39</v>
          </cell>
          <cell r="G41" t="str">
            <v>-</v>
          </cell>
          <cell r="H41">
            <v>94.65</v>
          </cell>
        </row>
        <row r="42">
          <cell r="B42" t="str">
            <v>励志</v>
          </cell>
          <cell r="C42" t="str">
            <v>330122020036@rs.zmrobo.com</v>
          </cell>
          <cell r="D42">
            <v>115.19</v>
          </cell>
          <cell r="E42" t="str">
            <v>00:41:08</v>
          </cell>
          <cell r="F42" t="str">
            <v>殷真真</v>
          </cell>
          <cell r="G42" t="str">
            <v>330122020223@rs.zmrobo.com</v>
          </cell>
          <cell r="H42">
            <v>41.133333333333297</v>
          </cell>
        </row>
        <row r="43">
          <cell r="B43" t="str">
            <v>王天一</v>
          </cell>
          <cell r="C43" t="str">
            <v>330122040007@rs.zmrobo.com</v>
          </cell>
          <cell r="D43">
            <v>115.05500000000001</v>
          </cell>
          <cell r="E43" t="str">
            <v>00:49:07</v>
          </cell>
          <cell r="F43" t="str">
            <v>周秋菲</v>
          </cell>
          <cell r="G43" t="str">
            <v>330122040149@rs.zmrobo.com</v>
          </cell>
          <cell r="H43">
            <v>49.116666666666703</v>
          </cell>
        </row>
        <row r="44">
          <cell r="B44" t="str">
            <v>赵睿喆</v>
          </cell>
          <cell r="C44" t="str">
            <v>330122020099@rs.zmrobo.com</v>
          </cell>
          <cell r="D44">
            <v>115.045</v>
          </cell>
          <cell r="E44" t="str">
            <v>00:44:56</v>
          </cell>
          <cell r="F44" t="str">
            <v>王喜梅</v>
          </cell>
          <cell r="G44" t="str">
            <v>330122020286@rs.zmrobo.com</v>
          </cell>
          <cell r="H44">
            <v>44.933333333333302</v>
          </cell>
        </row>
        <row r="45">
          <cell r="B45" t="str">
            <v>吕梓颢</v>
          </cell>
          <cell r="C45" t="str">
            <v>330122040052@rs.zmrobo.com</v>
          </cell>
          <cell r="D45">
            <v>114.965</v>
          </cell>
          <cell r="E45" t="str">
            <v>01:49:49</v>
          </cell>
          <cell r="F45" t="str">
            <v>张又予</v>
          </cell>
          <cell r="G45" t="str">
            <v>330122040194@rs.zmrobo.com</v>
          </cell>
          <cell r="H45">
            <v>109.816666666667</v>
          </cell>
        </row>
        <row r="46">
          <cell r="B46" t="str">
            <v>李战和</v>
          </cell>
          <cell r="C46" t="str">
            <v>330122040015@rs.zmrobo.com</v>
          </cell>
          <cell r="D46">
            <v>114.89</v>
          </cell>
          <cell r="E46" t="str">
            <v>01:23:14</v>
          </cell>
          <cell r="F46" t="str">
            <v>李智慧</v>
          </cell>
          <cell r="G46" t="str">
            <v>330122040157@rs.zmrobo.com</v>
          </cell>
          <cell r="H46">
            <v>83.233333333333306</v>
          </cell>
        </row>
        <row r="47">
          <cell r="B47" t="str">
            <v>李晨昊</v>
          </cell>
          <cell r="C47" t="str">
            <v>330122050005@rs.zmrobo.com</v>
          </cell>
          <cell r="D47">
            <v>114.86499999999999</v>
          </cell>
          <cell r="E47" t="str">
            <v>01:16:30</v>
          </cell>
          <cell r="F47" t="str">
            <v>朱效彤</v>
          </cell>
          <cell r="G47" t="str">
            <v>330122050021@rs.zmrobo.com</v>
          </cell>
          <cell r="H47">
            <v>76.5</v>
          </cell>
        </row>
        <row r="48">
          <cell r="B48" t="str">
            <v>刘镠</v>
          </cell>
          <cell r="C48" t="str">
            <v>330122040076@rs.zmrobo.com</v>
          </cell>
          <cell r="D48">
            <v>114.67</v>
          </cell>
          <cell r="E48" t="str">
            <v>01:55:00</v>
          </cell>
          <cell r="F48" t="str">
            <v>刘逢春</v>
          </cell>
          <cell r="G48" t="str">
            <v>330122040218@rs.zmrobo.com</v>
          </cell>
          <cell r="H48">
            <v>115</v>
          </cell>
        </row>
        <row r="49">
          <cell r="B49" t="str">
            <v>牟之恺</v>
          </cell>
          <cell r="C49" t="str">
            <v>330122080046@rs.zmrobo.com</v>
          </cell>
          <cell r="D49">
            <v>114.65</v>
          </cell>
          <cell r="E49" t="str">
            <v>00:29:14</v>
          </cell>
          <cell r="F49" t="str">
            <v>陈欣玮</v>
          </cell>
          <cell r="G49" t="str">
            <v>330122080148@rs.zmrobo.com</v>
          </cell>
          <cell r="H49">
            <v>29.233333333333299</v>
          </cell>
        </row>
        <row r="50">
          <cell r="B50" t="str">
            <v>张桐和</v>
          </cell>
          <cell r="C50" t="str">
            <v>330122040050@rs.zmrobo.com</v>
          </cell>
          <cell r="D50">
            <v>114.54</v>
          </cell>
          <cell r="E50" t="str">
            <v>00:41:32</v>
          </cell>
          <cell r="F50" t="str">
            <v>何婕</v>
          </cell>
          <cell r="G50" t="str">
            <v>330122040192@rs.zmrobo.com</v>
          </cell>
          <cell r="H50">
            <v>41.533333333333303</v>
          </cell>
        </row>
        <row r="51">
          <cell r="B51" t="str">
            <v>于曜闻</v>
          </cell>
          <cell r="C51" t="str">
            <v>330122020176@rs.zmrobo.com</v>
          </cell>
          <cell r="D51">
            <v>114.455</v>
          </cell>
          <cell r="E51" t="str">
            <v>00:22:07</v>
          </cell>
          <cell r="F51" t="str">
            <v>葛军</v>
          </cell>
          <cell r="G51" t="str">
            <v>330122020363@rs.zmrobo.com</v>
          </cell>
          <cell r="H51">
            <v>22.116666666666699</v>
          </cell>
        </row>
        <row r="52">
          <cell r="B52" t="str">
            <v>陈谦逸</v>
          </cell>
          <cell r="C52" t="str">
            <v>330122040038@rs.zmrobo.com</v>
          </cell>
          <cell r="D52">
            <v>114.325</v>
          </cell>
          <cell r="E52" t="str">
            <v>01:09:49</v>
          </cell>
          <cell r="F52" t="str">
            <v>高琛琛</v>
          </cell>
          <cell r="G52" t="str">
            <v>330122040180@rs.zmrobo.com</v>
          </cell>
          <cell r="H52">
            <v>69.816666666666706</v>
          </cell>
        </row>
        <row r="53">
          <cell r="B53" t="str">
            <v>刘坤恒</v>
          </cell>
          <cell r="C53" t="str">
            <v>330122040137@rs.zmrobo.com</v>
          </cell>
          <cell r="D53">
            <v>114.1</v>
          </cell>
          <cell r="E53" t="str">
            <v>01:41:22</v>
          </cell>
          <cell r="F53" t="str">
            <v>俞敏</v>
          </cell>
          <cell r="G53" t="str">
            <v>330122040279@rs.zmrobo.com</v>
          </cell>
          <cell r="H53">
            <v>101.366666666667</v>
          </cell>
        </row>
        <row r="54">
          <cell r="B54" t="str">
            <v>杨天诚</v>
          </cell>
          <cell r="C54" t="str">
            <v>330122020146@rs.zmrobo.com</v>
          </cell>
          <cell r="D54">
            <v>114.09</v>
          </cell>
          <cell r="E54" t="str">
            <v>01:54:57</v>
          </cell>
          <cell r="F54" t="str">
            <v>沈雯炳</v>
          </cell>
          <cell r="G54" t="str">
            <v>330122020333@rs.zmrobo.com</v>
          </cell>
          <cell r="H54">
            <v>114.95</v>
          </cell>
        </row>
        <row r="55">
          <cell r="B55" t="str">
            <v>王烁凯</v>
          </cell>
          <cell r="C55" t="str">
            <v>330122020173@rs.zmrobo.com</v>
          </cell>
          <cell r="D55">
            <v>114.06</v>
          </cell>
          <cell r="E55" t="str">
            <v>01:02:37</v>
          </cell>
          <cell r="F55" t="str">
            <v>罗翠瑶</v>
          </cell>
          <cell r="G55" t="str">
            <v>330122020360@rs.zmrobo.com</v>
          </cell>
          <cell r="H55">
            <v>62.616666666666703</v>
          </cell>
        </row>
        <row r="56">
          <cell r="B56" t="str">
            <v>田启祺</v>
          </cell>
          <cell r="C56" t="str">
            <v>330122020127@rs.zmrobo.com</v>
          </cell>
          <cell r="D56">
            <v>113.9</v>
          </cell>
          <cell r="E56" t="str">
            <v>01:37:33</v>
          </cell>
          <cell r="F56" t="str">
            <v>陈嘉警</v>
          </cell>
          <cell r="G56" t="str">
            <v>330122020314@rs.zmrobo.com</v>
          </cell>
          <cell r="H56">
            <v>97.55</v>
          </cell>
        </row>
        <row r="57">
          <cell r="B57" t="str">
            <v>朱骁瀚</v>
          </cell>
          <cell r="C57" t="str">
            <v>330122020091@rs.zmrobo.com</v>
          </cell>
          <cell r="D57">
            <v>113.895</v>
          </cell>
          <cell r="E57" t="str">
            <v>01:53:08</v>
          </cell>
          <cell r="F57" t="str">
            <v>林佳巍</v>
          </cell>
          <cell r="G57" t="str">
            <v>330122020278@rs.zmrobo.com</v>
          </cell>
          <cell r="H57">
            <v>113.133333333333</v>
          </cell>
        </row>
        <row r="58">
          <cell r="B58" t="str">
            <v>王浩然</v>
          </cell>
          <cell r="C58" t="str">
            <v>330122020017@rs.zmrobo.com</v>
          </cell>
          <cell r="D58">
            <v>113.88</v>
          </cell>
          <cell r="E58" t="str">
            <v>01:02:24</v>
          </cell>
          <cell r="F58" t="str">
            <v>李瑜</v>
          </cell>
          <cell r="G58" t="str">
            <v>330122020204@rs.zmrobo.com</v>
          </cell>
          <cell r="H58">
            <v>62.4</v>
          </cell>
        </row>
        <row r="59">
          <cell r="B59" t="str">
            <v>王啸宸</v>
          </cell>
          <cell r="C59" t="str">
            <v>330122040126@rs.zmrobo.com</v>
          </cell>
          <cell r="D59">
            <v>113.8</v>
          </cell>
          <cell r="E59" t="str">
            <v>00:41:55</v>
          </cell>
          <cell r="F59" t="str">
            <v>陈楠</v>
          </cell>
          <cell r="G59" t="str">
            <v>330122040268@rs.zmrobo.com</v>
          </cell>
          <cell r="H59">
            <v>41.9166666666667</v>
          </cell>
        </row>
        <row r="60">
          <cell r="B60" t="str">
            <v>诸梓成</v>
          </cell>
          <cell r="C60" t="str">
            <v>330122020163@rs.zmrobo.com</v>
          </cell>
          <cell r="D60">
            <v>113.795</v>
          </cell>
          <cell r="E60" t="str">
            <v>01:44:43</v>
          </cell>
          <cell r="F60" t="str">
            <v>诸斌</v>
          </cell>
          <cell r="G60" t="str">
            <v>330122020350@rs.zmrobo.com</v>
          </cell>
          <cell r="H60">
            <v>104.716666666667</v>
          </cell>
        </row>
        <row r="61">
          <cell r="B61" t="str">
            <v>金诚峻</v>
          </cell>
          <cell r="C61" t="str">
            <v>330122040129@rs.zmrobo.com</v>
          </cell>
          <cell r="D61">
            <v>113.78</v>
          </cell>
          <cell r="E61" t="str">
            <v>00:38:01</v>
          </cell>
          <cell r="F61" t="str">
            <v>杨亦奇</v>
          </cell>
          <cell r="G61" t="str">
            <v>330122040271@rs.zmrobo.com</v>
          </cell>
          <cell r="H61">
            <v>38.016666666666701</v>
          </cell>
        </row>
        <row r="62">
          <cell r="B62" t="str">
            <v>茅一树</v>
          </cell>
          <cell r="C62" t="str">
            <v>330122020179@rs.zmrobo.com</v>
          </cell>
          <cell r="D62">
            <v>113.72499999999999</v>
          </cell>
          <cell r="E62" t="str">
            <v>01:50:59</v>
          </cell>
          <cell r="F62" t="str">
            <v>孙槟</v>
          </cell>
          <cell r="G62" t="str">
            <v>330122020366@rs.zmrobo.com</v>
          </cell>
          <cell r="H62">
            <v>110.98333333333299</v>
          </cell>
        </row>
        <row r="63">
          <cell r="B63" t="str">
            <v>王辰洋</v>
          </cell>
          <cell r="C63" t="str">
            <v>330122040053@rs.zmrobo.com</v>
          </cell>
          <cell r="D63">
            <v>113.69499999999999</v>
          </cell>
          <cell r="E63" t="str">
            <v>01:00:31</v>
          </cell>
          <cell r="F63" t="str">
            <v>吴娴</v>
          </cell>
          <cell r="G63" t="str">
            <v>330122040195@rs.zmrobo.com</v>
          </cell>
          <cell r="H63">
            <v>60.516666666666701</v>
          </cell>
        </row>
        <row r="64">
          <cell r="B64" t="str">
            <v>王腾</v>
          </cell>
          <cell r="C64" t="str">
            <v>330122080074@rs.zmrobo.com</v>
          </cell>
          <cell r="D64">
            <v>113.685</v>
          </cell>
          <cell r="E64" t="str">
            <v>01:58:48</v>
          </cell>
          <cell r="F64" t="str">
            <v>裘莉</v>
          </cell>
          <cell r="G64" t="str">
            <v>330122080176@rs.zmrobo.com</v>
          </cell>
          <cell r="H64">
            <v>118.8</v>
          </cell>
        </row>
        <row r="65">
          <cell r="B65" t="str">
            <v>詹俊哲</v>
          </cell>
          <cell r="C65" t="str">
            <v>330122020021@rs.zmrobo.com</v>
          </cell>
          <cell r="D65">
            <v>113.675</v>
          </cell>
          <cell r="E65" t="str">
            <v>01:54:31</v>
          </cell>
          <cell r="F65" t="str">
            <v>王勇</v>
          </cell>
          <cell r="G65" t="str">
            <v>330122020208@rs.zmrobo.com</v>
          </cell>
          <cell r="H65">
            <v>114.51666666666701</v>
          </cell>
        </row>
        <row r="66">
          <cell r="B66" t="str">
            <v>施云锎</v>
          </cell>
          <cell r="C66" t="str">
            <v>330122020171@rs.zmrobo.com</v>
          </cell>
          <cell r="D66">
            <v>113.53</v>
          </cell>
          <cell r="E66" t="str">
            <v>01:56:17</v>
          </cell>
          <cell r="F66" t="str">
            <v>王楚轩</v>
          </cell>
          <cell r="G66" t="str">
            <v>330122020358@rs.zmrobo.com</v>
          </cell>
          <cell r="H66">
            <v>116.283333333333</v>
          </cell>
        </row>
        <row r="67">
          <cell r="B67" t="str">
            <v>杜明宇</v>
          </cell>
          <cell r="C67" t="str">
            <v>330122020006@rs.zmrobo.com</v>
          </cell>
          <cell r="D67">
            <v>113.52500000000001</v>
          </cell>
          <cell r="E67" t="str">
            <v>01:41:57</v>
          </cell>
          <cell r="F67" t="str">
            <v>胡勤俭</v>
          </cell>
          <cell r="G67" t="str">
            <v>330122020193@rs.zmrobo.com</v>
          </cell>
          <cell r="H67">
            <v>101.95</v>
          </cell>
        </row>
        <row r="68">
          <cell r="B68" t="str">
            <v>林熠宸</v>
          </cell>
          <cell r="C68" t="str">
            <v>330122040063@rs.zmrobo.com</v>
          </cell>
          <cell r="D68">
            <v>113.515</v>
          </cell>
          <cell r="E68" t="str">
            <v>01:30:45</v>
          </cell>
          <cell r="F68" t="str">
            <v>李琼姣</v>
          </cell>
          <cell r="G68" t="str">
            <v>330122040205@rs.zmrobo.com</v>
          </cell>
          <cell r="H68">
            <v>90.75</v>
          </cell>
        </row>
        <row r="69">
          <cell r="B69" t="str">
            <v>章峻豪</v>
          </cell>
          <cell r="C69" t="str">
            <v>330122020026@rs.zmrobo.com</v>
          </cell>
          <cell r="D69">
            <v>113.41500000000001</v>
          </cell>
          <cell r="E69" t="str">
            <v>01:08:11</v>
          </cell>
          <cell r="F69" t="str">
            <v>段玉江</v>
          </cell>
          <cell r="G69" t="str">
            <v>330122020213@rs.zmrobo.com</v>
          </cell>
          <cell r="H69">
            <v>68.183333333333294</v>
          </cell>
        </row>
        <row r="70">
          <cell r="B70" t="str">
            <v>俞儒海</v>
          </cell>
          <cell r="C70" t="str">
            <v>330122040087@rs.zmrobo.com</v>
          </cell>
          <cell r="D70">
            <v>113.405</v>
          </cell>
          <cell r="E70" t="str">
            <v>00:28:23</v>
          </cell>
          <cell r="F70" t="str">
            <v>葛媛媛</v>
          </cell>
          <cell r="G70" t="str">
            <v>330122040229@rs.zmrobo.com</v>
          </cell>
          <cell r="H70">
            <v>28.383333333333301</v>
          </cell>
        </row>
        <row r="71">
          <cell r="B71" t="str">
            <v>沈张卓</v>
          </cell>
          <cell r="C71" t="str">
            <v>330122020034@rs.zmrobo.com</v>
          </cell>
          <cell r="D71">
            <v>113.405</v>
          </cell>
          <cell r="E71" t="str">
            <v>01:54:13</v>
          </cell>
          <cell r="F71" t="str">
            <v>张海萍</v>
          </cell>
          <cell r="G71" t="str">
            <v>330122020221@rs.zmrobo.com</v>
          </cell>
          <cell r="H71">
            <v>114.216666666667</v>
          </cell>
        </row>
        <row r="72">
          <cell r="B72" t="str">
            <v>陈乙磊</v>
          </cell>
          <cell r="C72" t="str">
            <v>330122020033@rs.zmrobo.com</v>
          </cell>
          <cell r="D72">
            <v>113.255</v>
          </cell>
          <cell r="E72" t="str">
            <v>00:56:49</v>
          </cell>
          <cell r="F72" t="str">
            <v>汪力航</v>
          </cell>
          <cell r="G72" t="str">
            <v>330122020220@rs.zmrobo.com</v>
          </cell>
          <cell r="H72">
            <v>56.816666666666698</v>
          </cell>
        </row>
        <row r="73">
          <cell r="B73" t="str">
            <v>陈奕男</v>
          </cell>
          <cell r="C73" t="str">
            <v>330122020074@rs.zmrobo.com</v>
          </cell>
          <cell r="D73">
            <v>113.235</v>
          </cell>
          <cell r="E73" t="str">
            <v>01:51:00</v>
          </cell>
          <cell r="F73" t="str">
            <v>魏洪博</v>
          </cell>
          <cell r="G73" t="str">
            <v>330122020261@rs.zmrobo.com</v>
          </cell>
          <cell r="H73">
            <v>111</v>
          </cell>
        </row>
        <row r="74">
          <cell r="B74" t="str">
            <v>汤以恒</v>
          </cell>
          <cell r="C74" t="str">
            <v>330122020177@rs.zmrobo.com</v>
          </cell>
          <cell r="D74">
            <v>113.23</v>
          </cell>
          <cell r="E74" t="str">
            <v>01:08:53</v>
          </cell>
          <cell r="F74" t="str">
            <v>翁珺</v>
          </cell>
          <cell r="G74" t="str">
            <v>330122020364@rs.zmrobo.com</v>
          </cell>
          <cell r="H74">
            <v>68.883333333333297</v>
          </cell>
        </row>
        <row r="75">
          <cell r="B75" t="str">
            <v>沐清扬</v>
          </cell>
          <cell r="C75" t="str">
            <v>330122040019@rs.zmrobo.com</v>
          </cell>
          <cell r="D75">
            <v>113.22499999999999</v>
          </cell>
          <cell r="E75" t="str">
            <v>01:36:53</v>
          </cell>
          <cell r="F75" t="str">
            <v>郭海花</v>
          </cell>
          <cell r="G75" t="str">
            <v>330122040161@rs.zmrobo.com</v>
          </cell>
          <cell r="H75">
            <v>96.883333333333297</v>
          </cell>
        </row>
        <row r="76">
          <cell r="B76" t="str">
            <v>诸梓文</v>
          </cell>
          <cell r="C76" t="str">
            <v>330122080096@rs.zmrobo.com</v>
          </cell>
          <cell r="D76">
            <v>113.21</v>
          </cell>
          <cell r="E76" t="str">
            <v>01:53:07</v>
          </cell>
          <cell r="F76" t="str">
            <v>陈琦</v>
          </cell>
          <cell r="G76" t="str">
            <v>330122080198@rs.zmrobo.com</v>
          </cell>
          <cell r="H76">
            <v>113.116666666667</v>
          </cell>
        </row>
        <row r="77">
          <cell r="B77" t="str">
            <v>杨帆</v>
          </cell>
          <cell r="C77" t="str">
            <v>330122040086@rs.zmrobo.com</v>
          </cell>
          <cell r="D77">
            <v>113.155</v>
          </cell>
          <cell r="E77" t="str">
            <v>01:49:30</v>
          </cell>
          <cell r="F77" t="str">
            <v>杨东锋</v>
          </cell>
          <cell r="G77" t="str">
            <v>330122040228@rs.zmrobo.com</v>
          </cell>
          <cell r="H77">
            <v>109.5</v>
          </cell>
        </row>
        <row r="78">
          <cell r="B78" t="str">
            <v>符文睿</v>
          </cell>
          <cell r="C78" t="str">
            <v>330122080050@rs.zmrobo.com</v>
          </cell>
          <cell r="D78">
            <v>113.065</v>
          </cell>
          <cell r="E78" t="str">
            <v>01:51:59</v>
          </cell>
          <cell r="F78" t="str">
            <v>金永礼</v>
          </cell>
          <cell r="G78" t="str">
            <v>330122080152@rs.zmrobo.com</v>
          </cell>
          <cell r="H78">
            <v>111.98333333333299</v>
          </cell>
        </row>
        <row r="79">
          <cell r="B79" t="str">
            <v>陈锦添</v>
          </cell>
          <cell r="C79" t="str">
            <v>330122020027@rs.zmrobo.com</v>
          </cell>
          <cell r="D79">
            <v>113.05</v>
          </cell>
          <cell r="E79" t="str">
            <v>00:48:33</v>
          </cell>
          <cell r="F79" t="str">
            <v>忻静静</v>
          </cell>
          <cell r="G79" t="str">
            <v>330122020214@rs.zmrobo.com</v>
          </cell>
          <cell r="H79">
            <v>48.55</v>
          </cell>
        </row>
        <row r="80">
          <cell r="B80" t="str">
            <v>张智宸</v>
          </cell>
          <cell r="C80" t="str">
            <v>330122080001@rs.zmrobo.com</v>
          </cell>
          <cell r="D80">
            <v>112.97499999999999</v>
          </cell>
          <cell r="E80" t="str">
            <v>01:40:22</v>
          </cell>
          <cell r="F80" t="str">
            <v>丁雅慧</v>
          </cell>
          <cell r="G80" t="str">
            <v>330122080103@rs.zmrobo.com</v>
          </cell>
          <cell r="H80">
            <v>100.366666666667</v>
          </cell>
        </row>
        <row r="81">
          <cell r="B81" t="str">
            <v>沈祺翔</v>
          </cell>
          <cell r="C81" t="str">
            <v>330122020185@rs.zmrobo.com</v>
          </cell>
          <cell r="D81">
            <v>112.91500000000001</v>
          </cell>
          <cell r="E81" t="str">
            <v>01:49:04</v>
          </cell>
          <cell r="F81" t="str">
            <v>李欢欢</v>
          </cell>
          <cell r="G81" t="str">
            <v>330122020372@rs.zmrobo.com</v>
          </cell>
          <cell r="H81">
            <v>109.066666666667</v>
          </cell>
        </row>
        <row r="82">
          <cell r="B82" t="str">
            <v>芦昱天</v>
          </cell>
          <cell r="C82" t="str">
            <v>330122020043@rs.zmrobo.com</v>
          </cell>
          <cell r="D82">
            <v>112.88</v>
          </cell>
          <cell r="E82" t="str">
            <v>00:40:06</v>
          </cell>
          <cell r="F82" t="str">
            <v>林佳巍</v>
          </cell>
          <cell r="G82" t="str">
            <v>330122020230@rs.zmrobo.com</v>
          </cell>
          <cell r="H82">
            <v>40.1</v>
          </cell>
        </row>
        <row r="83">
          <cell r="B83" t="str">
            <v>汪汝恺</v>
          </cell>
          <cell r="C83" t="str">
            <v>330122020085@rs.zmrobo.com</v>
          </cell>
          <cell r="D83">
            <v>112.845</v>
          </cell>
          <cell r="E83" t="str">
            <v>01:44:33</v>
          </cell>
          <cell r="F83" t="str">
            <v>孙丹静</v>
          </cell>
          <cell r="G83" t="str">
            <v>330122020272@rs.zmrobo.com</v>
          </cell>
          <cell r="H83">
            <v>104.55</v>
          </cell>
        </row>
        <row r="84">
          <cell r="B84" t="str">
            <v>陈彦博</v>
          </cell>
          <cell r="C84" t="str">
            <v>330122080049@rs.zmrobo.com</v>
          </cell>
          <cell r="D84">
            <v>112.84</v>
          </cell>
          <cell r="E84" t="str">
            <v>01:35:15</v>
          </cell>
          <cell r="F84" t="str">
            <v>朱琳</v>
          </cell>
          <cell r="G84" t="str">
            <v>330122080151@rs.zmrobo.com</v>
          </cell>
          <cell r="H84">
            <v>95.25</v>
          </cell>
        </row>
        <row r="85">
          <cell r="B85" t="str">
            <v>曹梓涵</v>
          </cell>
          <cell r="C85" t="str">
            <v>330122050013@rs.zmrobo.com</v>
          </cell>
          <cell r="D85">
            <v>112.8</v>
          </cell>
          <cell r="E85" t="str">
            <v>01:23:58</v>
          </cell>
          <cell r="F85" t="str">
            <v>何红英</v>
          </cell>
          <cell r="G85" t="str">
            <v>330122050029@rs.zmrobo.com</v>
          </cell>
          <cell r="H85">
            <v>83.966666666666697</v>
          </cell>
        </row>
        <row r="86">
          <cell r="B86" t="str">
            <v>刘少浦</v>
          </cell>
          <cell r="C86" t="str">
            <v>330122080038@rs.zmrobo.com</v>
          </cell>
          <cell r="D86">
            <v>112.735</v>
          </cell>
          <cell r="E86" t="str">
            <v>01:59:24</v>
          </cell>
          <cell r="F86" t="str">
            <v>程立晓</v>
          </cell>
          <cell r="G86" t="str">
            <v>330122080140@rs.zmrobo.com</v>
          </cell>
          <cell r="H86">
            <v>119.4</v>
          </cell>
        </row>
        <row r="87">
          <cell r="B87" t="str">
            <v>苏济帆</v>
          </cell>
          <cell r="C87" t="str">
            <v>330122040079@rs.zmrobo.com</v>
          </cell>
          <cell r="D87">
            <v>112.71</v>
          </cell>
          <cell r="E87" t="str">
            <v>01:26:49</v>
          </cell>
          <cell r="F87" t="str">
            <v>贺贞贞</v>
          </cell>
          <cell r="G87" t="str">
            <v>330122040221@rs.zmrobo.com</v>
          </cell>
          <cell r="H87">
            <v>86.816666666666706</v>
          </cell>
        </row>
        <row r="88">
          <cell r="B88" t="str">
            <v>王语麟</v>
          </cell>
          <cell r="C88" t="str">
            <v>330122020150@rs.zmrobo.com</v>
          </cell>
          <cell r="D88">
            <v>112.565</v>
          </cell>
          <cell r="E88" t="str">
            <v>00:41:32</v>
          </cell>
          <cell r="F88" t="str">
            <v>沈钢</v>
          </cell>
          <cell r="G88" t="str">
            <v>330122020337@rs.zmrobo.com</v>
          </cell>
          <cell r="H88">
            <v>41.533333333333303</v>
          </cell>
        </row>
        <row r="89">
          <cell r="B89" t="str">
            <v>金楷昕</v>
          </cell>
          <cell r="C89" t="str">
            <v>330122080015@rs.zmrobo.com</v>
          </cell>
          <cell r="D89">
            <v>112.51</v>
          </cell>
          <cell r="E89" t="str">
            <v>01:15:25</v>
          </cell>
          <cell r="F89" t="str">
            <v>王克兰</v>
          </cell>
          <cell r="G89" t="str">
            <v>330122080117@rs.zmrobo.com</v>
          </cell>
          <cell r="H89">
            <v>75.4166666666667</v>
          </cell>
        </row>
        <row r="90">
          <cell r="B90" t="str">
            <v>吕丹捷</v>
          </cell>
          <cell r="C90" t="str">
            <v>330122080098@rs.zmrobo.com</v>
          </cell>
          <cell r="D90">
            <v>112.5</v>
          </cell>
          <cell r="E90" t="str">
            <v>00:49:43</v>
          </cell>
          <cell r="F90" t="str">
            <v>吕亮</v>
          </cell>
          <cell r="G90" t="str">
            <v>330122080200@rs.zmrobo.com</v>
          </cell>
          <cell r="H90">
            <v>49.716666666666697</v>
          </cell>
        </row>
        <row r="91">
          <cell r="B91" t="str">
            <v>周欣阳</v>
          </cell>
          <cell r="C91" t="str">
            <v>330122040104@rs.zmrobo.com</v>
          </cell>
          <cell r="D91">
            <v>112.485</v>
          </cell>
          <cell r="E91" t="str">
            <v>01:37:45</v>
          </cell>
          <cell r="F91" t="str">
            <v>张沙</v>
          </cell>
          <cell r="G91" t="str">
            <v>330122040246@rs.zmrobo.com</v>
          </cell>
          <cell r="H91">
            <v>97.75</v>
          </cell>
        </row>
        <row r="92">
          <cell r="B92" t="str">
            <v>陈炳亦</v>
          </cell>
          <cell r="C92" t="str">
            <v>330122020023@rs.zmrobo.com</v>
          </cell>
          <cell r="D92">
            <v>112.435</v>
          </cell>
          <cell r="E92" t="str">
            <v>01:34:18</v>
          </cell>
          <cell r="F92" t="str">
            <v>张器</v>
          </cell>
          <cell r="G92" t="str">
            <v>330122020210@rs.zmrobo.com</v>
          </cell>
          <cell r="H92">
            <v>94.3</v>
          </cell>
        </row>
        <row r="93">
          <cell r="B93" t="str">
            <v>李恩懿</v>
          </cell>
          <cell r="C93" t="str">
            <v>330122040103@rs.zmrobo.com</v>
          </cell>
          <cell r="D93">
            <v>112.405</v>
          </cell>
          <cell r="E93" t="str">
            <v>01:34:33</v>
          </cell>
          <cell r="F93" t="str">
            <v>王琼燕</v>
          </cell>
          <cell r="G93" t="str">
            <v>330122040245@rs.zmrobo.com</v>
          </cell>
          <cell r="H93">
            <v>94.55</v>
          </cell>
        </row>
        <row r="94">
          <cell r="B94" t="str">
            <v>侯介祎</v>
          </cell>
          <cell r="C94" t="str">
            <v>330122080002@rs.zmrobo.com</v>
          </cell>
          <cell r="D94">
            <v>112.395</v>
          </cell>
          <cell r="E94" t="str">
            <v>01:33:56</v>
          </cell>
          <cell r="F94" t="str">
            <v>周广</v>
          </cell>
          <cell r="G94" t="str">
            <v>330122080104@rs.zmrobo.com</v>
          </cell>
          <cell r="H94">
            <v>93.933333333333294</v>
          </cell>
        </row>
        <row r="95">
          <cell r="B95" t="str">
            <v>周文顥</v>
          </cell>
          <cell r="C95" t="str">
            <v>330122050004@rs.zmrobo.com</v>
          </cell>
          <cell r="D95">
            <v>112.33499999999999</v>
          </cell>
          <cell r="E95" t="str">
            <v>01:50:10</v>
          </cell>
          <cell r="F95" t="str">
            <v>张艳</v>
          </cell>
          <cell r="G95" t="str">
            <v>330122050020@rs.zmrobo.com</v>
          </cell>
          <cell r="H95">
            <v>110.166666666667</v>
          </cell>
        </row>
        <row r="96">
          <cell r="B96" t="str">
            <v>徐骏</v>
          </cell>
          <cell r="C96" t="str">
            <v>330122080018@rs.zmrobo.com</v>
          </cell>
          <cell r="D96">
            <v>112.27</v>
          </cell>
          <cell r="E96" t="str">
            <v>01:58:31</v>
          </cell>
          <cell r="F96" t="str">
            <v>缪存楚</v>
          </cell>
          <cell r="G96" t="str">
            <v>330122080120@rs.zmrobo.com</v>
          </cell>
          <cell r="H96">
            <v>118.51666666666701</v>
          </cell>
        </row>
        <row r="97">
          <cell r="B97" t="str">
            <v>郭宇宸</v>
          </cell>
          <cell r="C97" t="str">
            <v>330122020056@rs.zmrobo.com</v>
          </cell>
          <cell r="D97">
            <v>112.22</v>
          </cell>
          <cell r="E97" t="str">
            <v>01:57:28</v>
          </cell>
          <cell r="F97" t="str">
            <v>张庆宇</v>
          </cell>
          <cell r="G97" t="str">
            <v>330122020243@rs.zmrobo.com</v>
          </cell>
          <cell r="H97">
            <v>117.466666666667</v>
          </cell>
        </row>
        <row r="98">
          <cell r="B98" t="str">
            <v>叶凌恺</v>
          </cell>
          <cell r="C98" t="str">
            <v>330122080087@rs.zmrobo.com</v>
          </cell>
          <cell r="D98">
            <v>112.13500000000001</v>
          </cell>
          <cell r="E98" t="str">
            <v>01:19:31</v>
          </cell>
          <cell r="F98" t="str">
            <v>叶妈</v>
          </cell>
          <cell r="G98" t="str">
            <v>330122080189@rs.zmrobo.com</v>
          </cell>
          <cell r="H98">
            <v>79.516666666666694</v>
          </cell>
        </row>
        <row r="99">
          <cell r="B99" t="str">
            <v>吴奂辰</v>
          </cell>
          <cell r="C99" t="str">
            <v>330122080090@rs.zmrobo.com</v>
          </cell>
          <cell r="D99">
            <v>112.08499999999999</v>
          </cell>
          <cell r="E99" t="str">
            <v>01:21:36</v>
          </cell>
          <cell r="F99" t="str">
            <v>吴鸿河</v>
          </cell>
          <cell r="G99" t="str">
            <v>330122080192@rs.zmrobo.com</v>
          </cell>
          <cell r="H99">
            <v>81.599999999999994</v>
          </cell>
        </row>
        <row r="100">
          <cell r="B100" t="str">
            <v>杨睿泽</v>
          </cell>
          <cell r="C100" t="str">
            <v>330122080081@rs.zmrobo.com</v>
          </cell>
          <cell r="D100">
            <v>112.06</v>
          </cell>
          <cell r="E100" t="str">
            <v>00:40:44</v>
          </cell>
          <cell r="F100" t="str">
            <v>张琴琴</v>
          </cell>
          <cell r="G100" t="str">
            <v>330122080183@rs.zmrobo.com</v>
          </cell>
          <cell r="H100">
            <v>40.733333333333299</v>
          </cell>
        </row>
        <row r="101">
          <cell r="B101" t="str">
            <v>甘宸阳</v>
          </cell>
          <cell r="C101" t="str">
            <v>330122040062@rs.zmrobo.com</v>
          </cell>
          <cell r="D101">
            <v>112.05</v>
          </cell>
          <cell r="E101" t="str">
            <v>00:59:47</v>
          </cell>
          <cell r="F101" t="str">
            <v>甘停</v>
          </cell>
          <cell r="G101" t="str">
            <v>330122040204@rs.zmrobo.com</v>
          </cell>
          <cell r="H101">
            <v>59.783333333333303</v>
          </cell>
        </row>
        <row r="102">
          <cell r="B102" t="str">
            <v>俞圣翔</v>
          </cell>
          <cell r="C102" t="str">
            <v>330122080095@rs.zmrobo.com</v>
          </cell>
          <cell r="D102">
            <v>112.03</v>
          </cell>
          <cell r="E102" t="str">
            <v>01:34:06</v>
          </cell>
          <cell r="F102" t="str">
            <v>俞妈</v>
          </cell>
          <cell r="G102" t="str">
            <v>330122080197@rs.zmrobo.com</v>
          </cell>
          <cell r="H102">
            <v>94.1</v>
          </cell>
        </row>
        <row r="103">
          <cell r="B103" t="str">
            <v>郭志诚</v>
          </cell>
          <cell r="C103" t="str">
            <v>330122020059@rs.zmrobo.com</v>
          </cell>
          <cell r="D103">
            <v>112</v>
          </cell>
          <cell r="E103" t="str">
            <v>01:15:11</v>
          </cell>
          <cell r="F103" t="str">
            <v>柳佳力</v>
          </cell>
          <cell r="G103" t="str">
            <v>330122020246@rs.zmrobo.com</v>
          </cell>
          <cell r="H103">
            <v>75.183333333333294</v>
          </cell>
        </row>
        <row r="104">
          <cell r="B104" t="str">
            <v>曲峻徳</v>
          </cell>
          <cell r="C104" t="str">
            <v>330122020156@rs.zmrobo.com</v>
          </cell>
          <cell r="D104">
            <v>111.935</v>
          </cell>
          <cell r="E104" t="str">
            <v>01:24:27</v>
          </cell>
          <cell r="F104" t="str">
            <v>曲少林</v>
          </cell>
          <cell r="G104" t="str">
            <v>330122020343@rs.zmrobo.com</v>
          </cell>
          <cell r="H104">
            <v>84.45</v>
          </cell>
        </row>
        <row r="105">
          <cell r="B105" t="str">
            <v>姚弘毅</v>
          </cell>
          <cell r="C105" t="str">
            <v>330122080083@rs.zmrobo.com</v>
          </cell>
          <cell r="D105">
            <v>111.825</v>
          </cell>
          <cell r="E105" t="str">
            <v>01:46:47</v>
          </cell>
          <cell r="F105" t="str">
            <v>周丽萍</v>
          </cell>
          <cell r="G105" t="str">
            <v>330122080185@rs.zmrobo.com</v>
          </cell>
          <cell r="H105">
            <v>106.783333333333</v>
          </cell>
        </row>
        <row r="106">
          <cell r="B106" t="str">
            <v>张家诚</v>
          </cell>
          <cell r="C106" t="str">
            <v>330122020159@rs.zmrobo.com</v>
          </cell>
          <cell r="D106">
            <v>111.77</v>
          </cell>
          <cell r="E106" t="str">
            <v>00:38:16</v>
          </cell>
          <cell r="F106" t="str">
            <v>李晓白</v>
          </cell>
          <cell r="G106" t="str">
            <v>330122020346@rs.zmrobo.com</v>
          </cell>
          <cell r="H106">
            <v>38.266666666666701</v>
          </cell>
        </row>
        <row r="107">
          <cell r="B107" t="str">
            <v>黄悦泓</v>
          </cell>
          <cell r="C107" t="str">
            <v>330122080092@rs.zmrobo.com</v>
          </cell>
          <cell r="D107">
            <v>111.77</v>
          </cell>
          <cell r="E107" t="str">
            <v>01:17:01</v>
          </cell>
          <cell r="F107" t="str">
            <v>黄爸</v>
          </cell>
          <cell r="G107" t="str">
            <v>330122080194@rs.zmrobo.com</v>
          </cell>
          <cell r="H107">
            <v>77.016666666666694</v>
          </cell>
        </row>
        <row r="108">
          <cell r="B108" t="str">
            <v>沈泽汗</v>
          </cell>
          <cell r="C108" t="str">
            <v>330122080089@rs.zmrobo.com</v>
          </cell>
          <cell r="D108">
            <v>111.72</v>
          </cell>
          <cell r="E108" t="str">
            <v>01:23:49</v>
          </cell>
          <cell r="F108" t="str">
            <v>沈妈</v>
          </cell>
          <cell r="G108" t="str">
            <v>330122080191@rs.zmrobo.com</v>
          </cell>
          <cell r="H108">
            <v>83.816666666666706</v>
          </cell>
        </row>
        <row r="109">
          <cell r="B109" t="str">
            <v>董周周</v>
          </cell>
          <cell r="C109" t="str">
            <v>330122080099@rs.zmrobo.com</v>
          </cell>
          <cell r="D109">
            <v>111.68</v>
          </cell>
          <cell r="E109" t="str">
            <v>01:51:49</v>
          </cell>
          <cell r="F109" t="str">
            <v>周颖</v>
          </cell>
          <cell r="G109" t="str">
            <v>330122080201@rs.zmrobo.com</v>
          </cell>
          <cell r="H109">
            <v>111.816666666667</v>
          </cell>
        </row>
        <row r="110">
          <cell r="B110" t="str">
            <v>张颜渊</v>
          </cell>
          <cell r="C110" t="str">
            <v>330122080078@rs.zmrobo.com</v>
          </cell>
          <cell r="D110">
            <v>111.61</v>
          </cell>
          <cell r="E110" t="str">
            <v>01:17:16</v>
          </cell>
          <cell r="F110" t="str">
            <v>隗琳琳</v>
          </cell>
          <cell r="G110" t="str">
            <v>330122080180@rs.zmrobo.com</v>
          </cell>
          <cell r="H110">
            <v>77.266666666666694</v>
          </cell>
        </row>
        <row r="111">
          <cell r="B111" t="str">
            <v>叶向迪</v>
          </cell>
          <cell r="C111" t="str">
            <v>330122020123@rs.zmrobo.com</v>
          </cell>
          <cell r="D111">
            <v>111.575</v>
          </cell>
          <cell r="E111" t="str">
            <v>01:59:03</v>
          </cell>
          <cell r="F111" t="str">
            <v>姜涛</v>
          </cell>
          <cell r="G111" t="str">
            <v>330122020310@rs.zmrobo.com</v>
          </cell>
          <cell r="H111">
            <v>119.05</v>
          </cell>
        </row>
        <row r="112">
          <cell r="B112" t="str">
            <v>陈洵</v>
          </cell>
          <cell r="C112" t="str">
            <v>330122080004@rs.zmrobo.com</v>
          </cell>
          <cell r="D112">
            <v>111.535</v>
          </cell>
          <cell r="E112" t="str">
            <v>00:49:31</v>
          </cell>
          <cell r="F112" t="str">
            <v>牛滕飞</v>
          </cell>
          <cell r="G112" t="str">
            <v>330122080106@rs.zmrobo.com</v>
          </cell>
          <cell r="H112">
            <v>49.516666666666701</v>
          </cell>
        </row>
        <row r="113">
          <cell r="B113" t="str">
            <v>陈芊妤</v>
          </cell>
          <cell r="C113" t="str">
            <v>330122020078@rs.zmrobo.com</v>
          </cell>
          <cell r="D113">
            <v>111.51</v>
          </cell>
          <cell r="E113" t="str">
            <v>01:39:11</v>
          </cell>
          <cell r="F113" t="str">
            <v>张思颖</v>
          </cell>
          <cell r="G113" t="str">
            <v>330122020265@rs.zmrobo.com</v>
          </cell>
          <cell r="H113">
            <v>99.183333333333294</v>
          </cell>
        </row>
        <row r="114">
          <cell r="B114" t="str">
            <v>王梓萱</v>
          </cell>
          <cell r="C114" t="str">
            <v>330122040099@rs.zmrobo.com</v>
          </cell>
          <cell r="D114">
            <v>111.5</v>
          </cell>
          <cell r="E114" t="str">
            <v>01:36:14</v>
          </cell>
          <cell r="F114" t="str">
            <v>辛娣佳</v>
          </cell>
          <cell r="G114" t="str">
            <v>330122040241@rs.zmrobo.com</v>
          </cell>
          <cell r="H114">
            <v>96.233333333333306</v>
          </cell>
        </row>
        <row r="115">
          <cell r="B115" t="str">
            <v>沈乐言</v>
          </cell>
          <cell r="C115" t="str">
            <v>330122080102@rs.zmrobo.com</v>
          </cell>
          <cell r="D115">
            <v>111.425</v>
          </cell>
          <cell r="E115" t="str">
            <v>01:40:40</v>
          </cell>
          <cell r="F115" t="str">
            <v>严志云</v>
          </cell>
          <cell r="G115" t="str">
            <v>330122080204@rs.zmrobo.com</v>
          </cell>
          <cell r="H115">
            <v>100.666666666667</v>
          </cell>
        </row>
        <row r="116">
          <cell r="B116" t="str">
            <v>周璟仁</v>
          </cell>
          <cell r="C116" t="str">
            <v>330122040101@rs.zmrobo.com</v>
          </cell>
          <cell r="D116">
            <v>111.36499999999999</v>
          </cell>
          <cell r="E116" t="str">
            <v>01:48:29</v>
          </cell>
          <cell r="F116" t="str">
            <v>汪茂英</v>
          </cell>
          <cell r="G116" t="str">
            <v>330122040243@rs.zmrobo.com</v>
          </cell>
          <cell r="H116">
            <v>108.48333333333299</v>
          </cell>
        </row>
        <row r="117">
          <cell r="B117" t="str">
            <v>朱睿琨</v>
          </cell>
          <cell r="C117" t="str">
            <v>330122080085@rs.zmrobo.com</v>
          </cell>
          <cell r="D117">
            <v>111.355</v>
          </cell>
          <cell r="E117" t="str">
            <v>01:19:00</v>
          </cell>
          <cell r="F117" t="str">
            <v>卢茵</v>
          </cell>
          <cell r="G117" t="str">
            <v>330122080187@rs.zmrobo.com</v>
          </cell>
          <cell r="H117">
            <v>79</v>
          </cell>
        </row>
        <row r="118">
          <cell r="B118" t="str">
            <v>王睿诚</v>
          </cell>
          <cell r="C118" t="str">
            <v>330122020032@rs.zmrobo.com</v>
          </cell>
          <cell r="D118">
            <v>111.35</v>
          </cell>
          <cell r="E118" t="str">
            <v>00:44:37</v>
          </cell>
          <cell r="F118" t="str">
            <v>汪春燕</v>
          </cell>
          <cell r="G118" t="str">
            <v>330122020219@rs.zmrobo.com</v>
          </cell>
          <cell r="H118">
            <v>44.616666666666703</v>
          </cell>
        </row>
        <row r="119">
          <cell r="B119" t="str">
            <v>俞士源</v>
          </cell>
          <cell r="C119" t="str">
            <v>330122080086@rs.zmrobo.com</v>
          </cell>
          <cell r="D119">
            <v>111.265</v>
          </cell>
          <cell r="E119" t="str">
            <v>01:28:09</v>
          </cell>
          <cell r="F119" t="str">
            <v>王羽佳</v>
          </cell>
          <cell r="G119" t="str">
            <v>330122080188@rs.zmrobo.com</v>
          </cell>
          <cell r="H119">
            <v>88.15</v>
          </cell>
        </row>
        <row r="120">
          <cell r="B120" t="str">
            <v>缪佳颖</v>
          </cell>
          <cell r="C120" t="str">
            <v>330122080051@rs.zmrobo.com</v>
          </cell>
          <cell r="D120">
            <v>111.25</v>
          </cell>
          <cell r="E120" t="str">
            <v>01:58:00</v>
          </cell>
          <cell r="F120" t="str">
            <v>何佳坤</v>
          </cell>
          <cell r="G120" t="str">
            <v>330122080153@rs.zmrobo.com</v>
          </cell>
          <cell r="H120">
            <v>118</v>
          </cell>
        </row>
        <row r="121">
          <cell r="B121" t="str">
            <v>王佳琳</v>
          </cell>
          <cell r="C121" t="str">
            <v>330122090003@rs.zmrobo.com</v>
          </cell>
          <cell r="D121">
            <v>111.22499999999999</v>
          </cell>
          <cell r="E121" t="str">
            <v>01:52:01</v>
          </cell>
          <cell r="F121" t="str">
            <v>徐豪</v>
          </cell>
          <cell r="G121" t="str">
            <v>330122090007@rs.zmrobo.com</v>
          </cell>
          <cell r="H121">
            <v>112.01666666666701</v>
          </cell>
        </row>
        <row r="122">
          <cell r="B122" t="str">
            <v>王汉</v>
          </cell>
          <cell r="C122" t="str">
            <v>330122020049@rs.zmrobo.com</v>
          </cell>
          <cell r="D122">
            <v>111.155</v>
          </cell>
          <cell r="E122" t="str">
            <v>01:56:19</v>
          </cell>
          <cell r="F122" t="str">
            <v>汪春燕</v>
          </cell>
          <cell r="G122" t="str">
            <v>330122020236@rs.zmrobo.com</v>
          </cell>
          <cell r="H122">
            <v>116.316666666667</v>
          </cell>
        </row>
        <row r="123">
          <cell r="B123" t="str">
            <v>林日嵘</v>
          </cell>
          <cell r="C123" t="str">
            <v>330122040021@rs.zmrobo.com</v>
          </cell>
          <cell r="D123">
            <v>111.11499999999999</v>
          </cell>
          <cell r="E123" t="str">
            <v>01:04:08</v>
          </cell>
          <cell r="F123" t="str">
            <v>沈燕</v>
          </cell>
          <cell r="G123" t="str">
            <v>330122040163@rs.zmrobo.com</v>
          </cell>
          <cell r="H123">
            <v>64.133333333333297</v>
          </cell>
        </row>
        <row r="124">
          <cell r="B124" t="str">
            <v>许芮铭</v>
          </cell>
          <cell r="C124" t="str">
            <v>330122040056@rs.zmrobo.com</v>
          </cell>
          <cell r="D124">
            <v>110.75</v>
          </cell>
          <cell r="E124" t="str">
            <v>00:54:49</v>
          </cell>
          <cell r="F124" t="str">
            <v>王旭晴</v>
          </cell>
          <cell r="G124" t="str">
            <v>330122040198@rs.zmrobo.com</v>
          </cell>
          <cell r="H124">
            <v>54.816666666666698</v>
          </cell>
        </row>
        <row r="125">
          <cell r="B125" t="str">
            <v>陈闻悦</v>
          </cell>
          <cell r="C125" t="str">
            <v>330122040135@rs.zmrobo.com</v>
          </cell>
          <cell r="D125">
            <v>110.75</v>
          </cell>
          <cell r="E125" t="str">
            <v>01:20:48</v>
          </cell>
          <cell r="F125" t="str">
            <v>李青青</v>
          </cell>
          <cell r="G125" t="str">
            <v>330122040277@rs.zmrobo.com</v>
          </cell>
          <cell r="H125">
            <v>80.8</v>
          </cell>
        </row>
        <row r="126">
          <cell r="B126" t="str">
            <v>鲍昱辰</v>
          </cell>
          <cell r="C126" t="str">
            <v>330122080013@rs.zmrobo.com</v>
          </cell>
          <cell r="D126">
            <v>110.61499999999999</v>
          </cell>
          <cell r="E126" t="str">
            <v>01:55:49</v>
          </cell>
          <cell r="F126" t="str">
            <v>李慧颖</v>
          </cell>
          <cell r="G126" t="str">
            <v>330122080115@rs.zmrobo.com</v>
          </cell>
          <cell r="H126">
            <v>115.816666666667</v>
          </cell>
        </row>
        <row r="127">
          <cell r="B127" t="str">
            <v>王子权</v>
          </cell>
          <cell r="C127" t="str">
            <v>330122040070@rs.zmrobo.com</v>
          </cell>
          <cell r="D127">
            <v>110.54</v>
          </cell>
          <cell r="E127" t="str">
            <v>01:34:11</v>
          </cell>
          <cell r="F127" t="str">
            <v>孙昌俊</v>
          </cell>
          <cell r="G127" t="str">
            <v>330122040212@rs.zmrobo.com</v>
          </cell>
          <cell r="H127">
            <v>94.183333333333394</v>
          </cell>
        </row>
        <row r="128">
          <cell r="B128" t="str">
            <v>吴雨墨</v>
          </cell>
          <cell r="C128" t="str">
            <v>330122020077@rs.zmrobo.com</v>
          </cell>
          <cell r="D128">
            <v>110.5</v>
          </cell>
          <cell r="E128" t="str">
            <v>01:56:13</v>
          </cell>
          <cell r="F128" t="str">
            <v>王子凡</v>
          </cell>
          <cell r="G128" t="str">
            <v>330122020264@rs.zmrobo.com</v>
          </cell>
          <cell r="H128">
            <v>116.216666666667</v>
          </cell>
        </row>
        <row r="129">
          <cell r="B129" t="str">
            <v>周熠臻</v>
          </cell>
          <cell r="C129" t="str">
            <v>330122020166@rs.zmrobo.com</v>
          </cell>
          <cell r="D129">
            <v>110.47</v>
          </cell>
          <cell r="E129" t="str">
            <v>01:32:19</v>
          </cell>
          <cell r="F129" t="str">
            <v>吴治珠</v>
          </cell>
          <cell r="G129" t="str">
            <v>330122020353@rs.zmrobo.com</v>
          </cell>
          <cell r="H129">
            <v>92.316666666666706</v>
          </cell>
        </row>
        <row r="130">
          <cell r="B130" t="str">
            <v>方俊凯</v>
          </cell>
          <cell r="C130" t="str">
            <v>330122050009@rs.zmrobo.com</v>
          </cell>
          <cell r="D130">
            <v>110.44499999999999</v>
          </cell>
          <cell r="E130" t="str">
            <v>01:23:46</v>
          </cell>
          <cell r="F130" t="str">
            <v>林毅</v>
          </cell>
          <cell r="G130" t="str">
            <v>330122050025@rs.zmrobo.com</v>
          </cell>
          <cell r="H130">
            <v>83.766666666666694</v>
          </cell>
        </row>
        <row r="131">
          <cell r="B131" t="str">
            <v>俞懿浚</v>
          </cell>
          <cell r="C131" t="str">
            <v>330122080084@rs.zmrobo.com</v>
          </cell>
          <cell r="D131">
            <v>110.44</v>
          </cell>
          <cell r="E131" t="str">
            <v>00:55:32</v>
          </cell>
          <cell r="F131" t="str">
            <v>李萍</v>
          </cell>
          <cell r="G131" t="str">
            <v>330122080186@rs.zmrobo.com</v>
          </cell>
          <cell r="H131">
            <v>55.533333333333303</v>
          </cell>
        </row>
        <row r="132">
          <cell r="B132" t="str">
            <v>李茗远</v>
          </cell>
          <cell r="C132" t="str">
            <v>330122040090@rs.zmrobo.com</v>
          </cell>
          <cell r="D132">
            <v>110.43</v>
          </cell>
          <cell r="E132" t="str">
            <v>01:09:21</v>
          </cell>
          <cell r="F132" t="str">
            <v>曹人艳</v>
          </cell>
          <cell r="G132" t="str">
            <v>330122040232@rs.zmrobo.com</v>
          </cell>
          <cell r="H132">
            <v>69.349999999999994</v>
          </cell>
        </row>
        <row r="133">
          <cell r="B133" t="str">
            <v>陈雨桦</v>
          </cell>
          <cell r="C133" t="str">
            <v>330122020112@rs.zmrobo.com</v>
          </cell>
          <cell r="D133">
            <v>110.37</v>
          </cell>
          <cell r="E133" t="str">
            <v>01:00:59</v>
          </cell>
          <cell r="F133" t="str">
            <v>王姗姗</v>
          </cell>
          <cell r="G133" t="str">
            <v>330122020299@rs.zmrobo.com</v>
          </cell>
          <cell r="H133">
            <v>60.983333333333299</v>
          </cell>
        </row>
        <row r="134">
          <cell r="B134" t="str">
            <v>王强皓</v>
          </cell>
          <cell r="C134" t="str">
            <v>330122020134@rs.zmrobo.com</v>
          </cell>
          <cell r="D134">
            <v>110.26</v>
          </cell>
          <cell r="E134" t="str">
            <v>00:44:53</v>
          </cell>
          <cell r="F134" t="str">
            <v>刘建梅</v>
          </cell>
          <cell r="G134" t="str">
            <v>330122020321@rs.zmrobo.com</v>
          </cell>
          <cell r="H134">
            <v>44.883333333333297</v>
          </cell>
        </row>
        <row r="135">
          <cell r="B135" t="str">
            <v>陈逸凡</v>
          </cell>
          <cell r="C135" t="str">
            <v>330122040120@rs.zmrobo.com</v>
          </cell>
          <cell r="D135">
            <v>110.25</v>
          </cell>
          <cell r="E135" t="str">
            <v>00:58:19</v>
          </cell>
          <cell r="F135" t="str">
            <v>邓淋耀</v>
          </cell>
          <cell r="G135" t="str">
            <v>330122040262@rs.zmrobo.com</v>
          </cell>
          <cell r="H135">
            <v>58.316666666666698</v>
          </cell>
        </row>
        <row r="136">
          <cell r="B136" t="str">
            <v>陆栋城</v>
          </cell>
          <cell r="C136" t="str">
            <v>330122020010@rs.zmrobo.com</v>
          </cell>
          <cell r="D136">
            <v>110.02500000000001</v>
          </cell>
          <cell r="E136" t="str">
            <v>01:46:27</v>
          </cell>
          <cell r="F136" t="str">
            <v>金燕红</v>
          </cell>
          <cell r="G136" t="str">
            <v>330122020197@rs.zmrobo.com</v>
          </cell>
          <cell r="H136">
            <v>106.45</v>
          </cell>
        </row>
        <row r="137">
          <cell r="B137" t="str">
            <v>余梓晨</v>
          </cell>
          <cell r="C137" t="str">
            <v>330122040136@rs.zmrobo.com</v>
          </cell>
          <cell r="D137">
            <v>110</v>
          </cell>
          <cell r="E137" t="str">
            <v>01:49:59</v>
          </cell>
          <cell r="F137" t="str">
            <v>刘朋飞</v>
          </cell>
          <cell r="G137" t="str">
            <v>330122040278@rs.zmrobo.com</v>
          </cell>
          <cell r="H137">
            <v>109.98333333333299</v>
          </cell>
        </row>
        <row r="138">
          <cell r="B138" t="str">
            <v>方高勤</v>
          </cell>
          <cell r="C138" t="str">
            <v>330122040142@rs.zmrobo.com</v>
          </cell>
          <cell r="D138">
            <v>110</v>
          </cell>
          <cell r="E138" t="str">
            <v>01:33:59</v>
          </cell>
          <cell r="F138" t="str">
            <v>张磊</v>
          </cell>
          <cell r="G138" t="str">
            <v>330122040284@rs.zmrobo.com</v>
          </cell>
          <cell r="H138">
            <v>93.983333333333306</v>
          </cell>
        </row>
        <row r="139">
          <cell r="B139" t="str">
            <v>朱易恒</v>
          </cell>
          <cell r="C139" t="str">
            <v>330122040068@rs.zmrobo.com</v>
          </cell>
          <cell r="D139">
            <v>109.855</v>
          </cell>
          <cell r="E139" t="str">
            <v>01:59:11</v>
          </cell>
          <cell r="F139" t="str">
            <v>陈丽娜</v>
          </cell>
          <cell r="G139" t="str">
            <v>330122040210@rs.zmrobo.com</v>
          </cell>
          <cell r="H139">
            <v>119.183333333333</v>
          </cell>
        </row>
        <row r="140">
          <cell r="B140" t="str">
            <v>方丁夏</v>
          </cell>
          <cell r="C140" t="str">
            <v>330122020081@rs.zmrobo.com</v>
          </cell>
          <cell r="D140">
            <v>109.82</v>
          </cell>
          <cell r="E140" t="str">
            <v>00:59:29</v>
          </cell>
          <cell r="F140" t="str">
            <v>施春燕</v>
          </cell>
          <cell r="G140" t="str">
            <v>330122020268@rs.zmrobo.com</v>
          </cell>
          <cell r="H140">
            <v>59.483333333333299</v>
          </cell>
        </row>
        <row r="141">
          <cell r="B141" t="str">
            <v>王闻章</v>
          </cell>
          <cell r="C141" t="str">
            <v>330122080017@rs.zmrobo.com</v>
          </cell>
          <cell r="D141">
            <v>109.755</v>
          </cell>
          <cell r="E141" t="str">
            <v>00:37:40</v>
          </cell>
          <cell r="F141" t="str">
            <v>史煜</v>
          </cell>
          <cell r="G141" t="str">
            <v>330122080119@rs.zmrobo.com</v>
          </cell>
          <cell r="H141">
            <v>37.6666666666667</v>
          </cell>
        </row>
        <row r="142">
          <cell r="B142" t="str">
            <v>宋昌运</v>
          </cell>
          <cell r="C142" t="str">
            <v>330122020016@rs.zmrobo.com</v>
          </cell>
          <cell r="D142">
            <v>109.75</v>
          </cell>
          <cell r="E142" t="str">
            <v>00:44:22</v>
          </cell>
          <cell r="F142" t="str">
            <v>邬佳利</v>
          </cell>
          <cell r="G142" t="str">
            <v>330122020203@rs.zmrobo.com</v>
          </cell>
          <cell r="H142">
            <v>44.366666666666703</v>
          </cell>
        </row>
        <row r="143">
          <cell r="B143" t="str">
            <v>徐栎恒</v>
          </cell>
          <cell r="C143" t="str">
            <v>330122020035@rs.zmrobo.com</v>
          </cell>
          <cell r="D143">
            <v>109.685</v>
          </cell>
          <cell r="E143" t="str">
            <v>01:48:54</v>
          </cell>
          <cell r="F143" t="str">
            <v>杨丽莹</v>
          </cell>
          <cell r="G143" t="str">
            <v>330122020222@rs.zmrobo.com</v>
          </cell>
          <cell r="H143">
            <v>108.9</v>
          </cell>
        </row>
        <row r="144">
          <cell r="B144" t="str">
            <v>郑业瀚</v>
          </cell>
          <cell r="C144" t="str">
            <v>330122020100@rs.zmrobo.com</v>
          </cell>
          <cell r="D144">
            <v>109.57</v>
          </cell>
          <cell r="E144" t="str">
            <v>01:47:49</v>
          </cell>
          <cell r="F144" t="str">
            <v>徐瑾</v>
          </cell>
          <cell r="G144" t="str">
            <v>330122020287@rs.zmrobo.com</v>
          </cell>
          <cell r="H144">
            <v>107.816666666667</v>
          </cell>
        </row>
        <row r="145">
          <cell r="B145" t="str">
            <v>沐名扬</v>
          </cell>
          <cell r="C145" t="str">
            <v>330122040017@rs.zmrobo.com</v>
          </cell>
          <cell r="D145">
            <v>109.565</v>
          </cell>
          <cell r="E145" t="str">
            <v>01:49:25</v>
          </cell>
          <cell r="F145" t="str">
            <v>郭海花</v>
          </cell>
          <cell r="G145" t="str">
            <v>330122040159@rs.zmrobo.com</v>
          </cell>
          <cell r="H145">
            <v>109.416666666667</v>
          </cell>
        </row>
        <row r="146">
          <cell r="B146" t="str">
            <v>陈柯亦</v>
          </cell>
          <cell r="C146" t="str">
            <v>330122100006@rs.zmrobo.com</v>
          </cell>
          <cell r="D146">
            <v>109.395</v>
          </cell>
          <cell r="E146" t="str">
            <v>01:44:00</v>
          </cell>
          <cell r="F146" t="str">
            <v>甄红霞</v>
          </cell>
          <cell r="G146" t="str">
            <v>330122100012@rs.zmrobo.com</v>
          </cell>
          <cell r="H146">
            <v>104</v>
          </cell>
        </row>
        <row r="147">
          <cell r="B147" t="str">
            <v>赵殷骏</v>
          </cell>
          <cell r="C147" t="str">
            <v>330122020028@rs.zmrobo.com</v>
          </cell>
          <cell r="D147">
            <v>109.38500000000001</v>
          </cell>
          <cell r="E147" t="str">
            <v>01:42:30</v>
          </cell>
          <cell r="F147" t="str">
            <v>赵健</v>
          </cell>
          <cell r="G147" t="str">
            <v>330122020215@rs.zmrobo.com</v>
          </cell>
          <cell r="H147">
            <v>102.5</v>
          </cell>
        </row>
        <row r="148">
          <cell r="B148" t="str">
            <v>赵子轩</v>
          </cell>
          <cell r="C148" t="str">
            <v>330122020130@rs.zmrobo.com</v>
          </cell>
          <cell r="D148">
            <v>109.25</v>
          </cell>
          <cell r="E148" t="str">
            <v>01:20:50</v>
          </cell>
          <cell r="F148" t="str">
            <v>季予恒</v>
          </cell>
          <cell r="G148" t="str">
            <v>330122020317@rs.zmrobo.com</v>
          </cell>
          <cell r="H148">
            <v>80.8333333333333</v>
          </cell>
        </row>
        <row r="149">
          <cell r="B149" t="str">
            <v>林郅涛</v>
          </cell>
          <cell r="C149" t="str">
            <v>330122080005@rs.zmrobo.com</v>
          </cell>
          <cell r="D149">
            <v>109.035</v>
          </cell>
          <cell r="E149" t="str">
            <v>01:27:47</v>
          </cell>
          <cell r="F149" t="str">
            <v>刘超国</v>
          </cell>
          <cell r="G149" t="str">
            <v>330122080107@rs.zmrobo.com</v>
          </cell>
          <cell r="H149">
            <v>87.783333333333303</v>
          </cell>
        </row>
        <row r="150">
          <cell r="B150" t="str">
            <v>熊栩铖</v>
          </cell>
          <cell r="C150" t="str">
            <v>330122020019@rs.zmrobo.com</v>
          </cell>
          <cell r="D150">
            <v>108.97499999999999</v>
          </cell>
          <cell r="E150" t="str">
            <v>01:00:55</v>
          </cell>
          <cell r="F150" t="str">
            <v>高磨</v>
          </cell>
          <cell r="G150" t="str">
            <v>330122020206@rs.zmrobo.com</v>
          </cell>
          <cell r="H150">
            <v>60.9166666666667</v>
          </cell>
        </row>
        <row r="151">
          <cell r="B151" t="str">
            <v>王泓森</v>
          </cell>
          <cell r="C151" t="str">
            <v>330122080024@rs.zmrobo.com</v>
          </cell>
          <cell r="D151">
            <v>108.9</v>
          </cell>
          <cell r="E151" t="str">
            <v>01:05:25</v>
          </cell>
          <cell r="F151" t="str">
            <v>郑旭峰</v>
          </cell>
          <cell r="G151" t="str">
            <v>330122080126@rs.zmrobo.com</v>
          </cell>
          <cell r="H151">
            <v>65.4166666666667</v>
          </cell>
        </row>
        <row r="152">
          <cell r="B152" t="str">
            <v>许张航</v>
          </cell>
          <cell r="C152" t="str">
            <v>330122020137@rs.zmrobo.com</v>
          </cell>
          <cell r="D152">
            <v>108.80500000000001</v>
          </cell>
          <cell r="E152" t="str">
            <v>01:42:07</v>
          </cell>
          <cell r="F152" t="str">
            <v>李勤芸</v>
          </cell>
          <cell r="G152" t="str">
            <v>330122020324@rs.zmrobo.com</v>
          </cell>
          <cell r="H152">
            <v>102.116666666667</v>
          </cell>
        </row>
        <row r="153">
          <cell r="B153" t="str">
            <v>施乔译</v>
          </cell>
          <cell r="C153" t="str">
            <v>330122040131@rs.zmrobo.com</v>
          </cell>
          <cell r="D153">
            <v>108.38500000000001</v>
          </cell>
          <cell r="E153" t="str">
            <v>01:22:17</v>
          </cell>
          <cell r="F153" t="str">
            <v>李白</v>
          </cell>
          <cell r="G153" t="str">
            <v>330122040273@rs.zmrobo.com</v>
          </cell>
          <cell r="H153">
            <v>82.283333333333303</v>
          </cell>
        </row>
        <row r="154">
          <cell r="B154" t="str">
            <v>杨牧泽</v>
          </cell>
          <cell r="C154" t="str">
            <v>330122040119@rs.zmrobo.com</v>
          </cell>
          <cell r="D154">
            <v>108.105</v>
          </cell>
          <cell r="E154" t="str">
            <v>01:51:33</v>
          </cell>
          <cell r="F154" t="str">
            <v>游阳韬</v>
          </cell>
          <cell r="G154" t="str">
            <v>330122040261@rs.zmrobo.com</v>
          </cell>
          <cell r="H154">
            <v>111.55</v>
          </cell>
        </row>
        <row r="155">
          <cell r="B155" t="str">
            <v>陈昊</v>
          </cell>
          <cell r="C155" t="str">
            <v>330122040107@rs.zmrobo.com</v>
          </cell>
          <cell r="D155">
            <v>108.07</v>
          </cell>
          <cell r="E155" t="str">
            <v>01:06:33</v>
          </cell>
          <cell r="F155" t="str">
            <v>朱慧颖</v>
          </cell>
          <cell r="G155" t="str">
            <v>330122040249@rs.zmrobo.com</v>
          </cell>
          <cell r="H155">
            <v>66.55</v>
          </cell>
        </row>
        <row r="156">
          <cell r="B156" t="str">
            <v>王泓智</v>
          </cell>
          <cell r="C156" t="str">
            <v>330122080031@rs.zmrobo.com</v>
          </cell>
          <cell r="D156">
            <v>108.035</v>
          </cell>
          <cell r="E156" t="str">
            <v>01:31:02</v>
          </cell>
          <cell r="F156" t="str">
            <v>张辉鹏</v>
          </cell>
          <cell r="G156" t="str">
            <v>330122080133@rs.zmrobo.com</v>
          </cell>
          <cell r="H156">
            <v>91.033333333333303</v>
          </cell>
        </row>
        <row r="157">
          <cell r="B157" t="str">
            <v>周易洲</v>
          </cell>
          <cell r="C157" t="str">
            <v>330122020120@rs.zmrobo.com</v>
          </cell>
          <cell r="D157">
            <v>107.985</v>
          </cell>
          <cell r="E157" t="str">
            <v>01:04:30</v>
          </cell>
          <cell r="F157" t="str">
            <v>丁凤钗</v>
          </cell>
          <cell r="G157" t="str">
            <v>330122020307@rs.zmrobo.com</v>
          </cell>
          <cell r="H157">
            <v>64.5</v>
          </cell>
        </row>
        <row r="158">
          <cell r="B158" t="str">
            <v>王禹栋</v>
          </cell>
          <cell r="C158" t="str">
            <v>330122020141@rs.zmrobo.com</v>
          </cell>
          <cell r="D158">
            <v>107.955</v>
          </cell>
          <cell r="E158" t="str">
            <v>00:42:13</v>
          </cell>
          <cell r="F158" t="str">
            <v>崔霞</v>
          </cell>
          <cell r="G158" t="str">
            <v>330122020328@rs.zmrobo.com</v>
          </cell>
          <cell r="H158">
            <v>42.216666666666697</v>
          </cell>
        </row>
        <row r="159">
          <cell r="B159" t="str">
            <v>夏立行</v>
          </cell>
          <cell r="C159" t="str">
            <v>330122040122@rs.zmrobo.com</v>
          </cell>
          <cell r="D159">
            <v>107.95</v>
          </cell>
          <cell r="E159" t="str">
            <v>01:26:46</v>
          </cell>
          <cell r="F159" t="str">
            <v>朱飞逸</v>
          </cell>
          <cell r="G159" t="str">
            <v>330122040264@rs.zmrobo.com</v>
          </cell>
          <cell r="H159">
            <v>86.766666666666694</v>
          </cell>
        </row>
        <row r="160">
          <cell r="B160" t="str">
            <v>褚昊睿</v>
          </cell>
          <cell r="C160" t="str">
            <v>330122020090@rs.zmrobo.com</v>
          </cell>
          <cell r="D160">
            <v>107.55500000000001</v>
          </cell>
          <cell r="E160" t="str">
            <v>01:26:32</v>
          </cell>
          <cell r="F160" t="str">
            <v>倪渊茹</v>
          </cell>
          <cell r="G160" t="str">
            <v>330122020277@rs.zmrobo.com</v>
          </cell>
          <cell r="H160">
            <v>86.533333333333303</v>
          </cell>
        </row>
        <row r="161">
          <cell r="B161" t="str">
            <v>马一涵</v>
          </cell>
          <cell r="C161" t="str">
            <v>330122080020@rs.zmrobo.com</v>
          </cell>
          <cell r="D161">
            <v>107.52500000000001</v>
          </cell>
          <cell r="E161" t="str">
            <v>01:01:08</v>
          </cell>
          <cell r="F161" t="str">
            <v>郑旭峰</v>
          </cell>
          <cell r="G161" t="str">
            <v>330122080122@rs.zmrobo.com</v>
          </cell>
          <cell r="H161">
            <v>61.133333333333297</v>
          </cell>
        </row>
        <row r="162">
          <cell r="B162" t="str">
            <v>袁子博</v>
          </cell>
          <cell r="C162" t="str">
            <v>330122020013@rs.zmrobo.com</v>
          </cell>
          <cell r="D162">
            <v>107.44499999999999</v>
          </cell>
          <cell r="E162" t="str">
            <v>01:50:28</v>
          </cell>
          <cell r="F162" t="str">
            <v>袁周</v>
          </cell>
          <cell r="G162" t="str">
            <v>330122020200@rs.zmrobo.com</v>
          </cell>
          <cell r="H162">
            <v>110.466666666667</v>
          </cell>
        </row>
        <row r="163">
          <cell r="B163" t="str">
            <v>赵雅星</v>
          </cell>
          <cell r="C163" t="str">
            <v>330122040138@rs.zmrobo.com</v>
          </cell>
          <cell r="D163">
            <v>107.375</v>
          </cell>
          <cell r="E163" t="str">
            <v>00:58:42</v>
          </cell>
          <cell r="F163" t="str">
            <v>胡小康</v>
          </cell>
          <cell r="G163" t="str">
            <v>330122040280@rs.zmrobo.com</v>
          </cell>
          <cell r="H163">
            <v>58.7</v>
          </cell>
        </row>
        <row r="164">
          <cell r="B164" t="str">
            <v>胡珈鸣</v>
          </cell>
          <cell r="C164" t="str">
            <v>330122040132@rs.zmrobo.com</v>
          </cell>
          <cell r="D164">
            <v>107.285</v>
          </cell>
          <cell r="E164" t="str">
            <v>01:43:19</v>
          </cell>
          <cell r="F164" t="str">
            <v>王艳</v>
          </cell>
          <cell r="G164" t="str">
            <v>330122040274@rs.zmrobo.com</v>
          </cell>
          <cell r="H164">
            <v>103.316666666667</v>
          </cell>
        </row>
        <row r="165">
          <cell r="B165" t="str">
            <v>丁晟哲</v>
          </cell>
          <cell r="C165" t="str">
            <v>330122020135@rs.zmrobo.com</v>
          </cell>
          <cell r="D165">
            <v>107.15</v>
          </cell>
          <cell r="E165" t="str">
            <v>01:23:52</v>
          </cell>
          <cell r="F165" t="str">
            <v>张佳艳</v>
          </cell>
          <cell r="G165" t="str">
            <v>330122020322@rs.zmrobo.com</v>
          </cell>
          <cell r="H165">
            <v>83.866666666666703</v>
          </cell>
        </row>
        <row r="166">
          <cell r="B166" t="str">
            <v>郑宇辰</v>
          </cell>
          <cell r="C166" t="str">
            <v>330122080010@rs.zmrobo.com</v>
          </cell>
          <cell r="D166">
            <v>107.125</v>
          </cell>
          <cell r="E166" t="str">
            <v>01:55:32</v>
          </cell>
          <cell r="F166" t="str">
            <v>张洁</v>
          </cell>
          <cell r="G166" t="str">
            <v>330122080112@rs.zmrobo.com</v>
          </cell>
          <cell r="H166">
            <v>115.533333333333</v>
          </cell>
        </row>
        <row r="167">
          <cell r="B167" t="str">
            <v>程斐然</v>
          </cell>
          <cell r="C167" t="str">
            <v>330122020151@rs.zmrobo.com</v>
          </cell>
          <cell r="D167">
            <v>106.87</v>
          </cell>
          <cell r="E167">
            <v>5.88888888888889E-2</v>
          </cell>
          <cell r="F167" t="str">
            <v>潘春燕</v>
          </cell>
          <cell r="G167" t="str">
            <v>330122020338@rs.zmrobo.com</v>
          </cell>
          <cell r="H167">
            <v>84.8</v>
          </cell>
        </row>
        <row r="168">
          <cell r="B168" t="str">
            <v>周宇熙</v>
          </cell>
          <cell r="C168" t="str">
            <v>330122040127@rs.zmrobo.com</v>
          </cell>
          <cell r="D168">
            <v>106.83499999999999</v>
          </cell>
          <cell r="E168" t="str">
            <v>01:54:45</v>
          </cell>
          <cell r="F168" t="str">
            <v>陈曾涛</v>
          </cell>
          <cell r="G168" t="str">
            <v>330122040269@rs.zmrobo.com</v>
          </cell>
          <cell r="H168">
            <v>114.75</v>
          </cell>
        </row>
        <row r="169">
          <cell r="B169" t="str">
            <v>贺贝乐</v>
          </cell>
          <cell r="C169" t="str">
            <v>330122040023@rs.zmrobo.com</v>
          </cell>
          <cell r="D169">
            <v>106.565</v>
          </cell>
          <cell r="E169" t="str">
            <v>01:28:46</v>
          </cell>
          <cell r="F169" t="str">
            <v>贺才杰</v>
          </cell>
          <cell r="G169" t="str">
            <v>330122040165@rs.zmrobo.com</v>
          </cell>
          <cell r="H169">
            <v>88.766666666666694</v>
          </cell>
        </row>
        <row r="170">
          <cell r="B170" t="str">
            <v>王晨哲</v>
          </cell>
          <cell r="C170" t="str">
            <v>330122040046@rs.zmrobo.com</v>
          </cell>
          <cell r="D170">
            <v>106.345</v>
          </cell>
          <cell r="E170" t="str">
            <v>01:58:54</v>
          </cell>
          <cell r="F170" t="str">
            <v>贾晶晶</v>
          </cell>
          <cell r="G170" t="str">
            <v>330122040188@rs.zmrobo.com</v>
          </cell>
          <cell r="H170">
            <v>118.9</v>
          </cell>
        </row>
        <row r="171">
          <cell r="B171" t="str">
            <v>俞锦皓</v>
          </cell>
          <cell r="C171" t="str">
            <v>330122080003@rs.zmrobo.com</v>
          </cell>
          <cell r="D171">
            <v>106.255</v>
          </cell>
          <cell r="E171" t="str">
            <v>01:11:39</v>
          </cell>
          <cell r="F171" t="str">
            <v>周广</v>
          </cell>
          <cell r="G171" t="str">
            <v>330122080105@rs.zmrobo.com</v>
          </cell>
          <cell r="H171">
            <v>71.650000000000006</v>
          </cell>
        </row>
        <row r="172">
          <cell r="B172" t="str">
            <v>张宸奂</v>
          </cell>
          <cell r="C172" t="str">
            <v>330122020142@rs.zmrobo.com</v>
          </cell>
          <cell r="D172">
            <v>105.94</v>
          </cell>
          <cell r="E172" t="str">
            <v>00:52:17</v>
          </cell>
          <cell r="F172" t="str">
            <v>崔敏</v>
          </cell>
          <cell r="G172" t="str">
            <v>330122020329@rs.zmrobo.com</v>
          </cell>
          <cell r="H172">
            <v>52.283333333333303</v>
          </cell>
        </row>
        <row r="173">
          <cell r="B173" t="str">
            <v>张家赫</v>
          </cell>
          <cell r="C173" t="str">
            <v>330122040114@rs.zmrobo.com</v>
          </cell>
          <cell r="D173">
            <v>105.93</v>
          </cell>
          <cell r="E173" t="str">
            <v>01:44:07</v>
          </cell>
          <cell r="F173" t="str">
            <v>李波</v>
          </cell>
          <cell r="G173" t="str">
            <v>330122040256@rs.zmrobo.com</v>
          </cell>
          <cell r="H173">
            <v>104.116666666667</v>
          </cell>
        </row>
        <row r="174">
          <cell r="B174" t="str">
            <v>梁孝多</v>
          </cell>
          <cell r="C174" t="str">
            <v>330122020129@rs.zmrobo.com</v>
          </cell>
          <cell r="D174">
            <v>105.58499999999999</v>
          </cell>
          <cell r="E174" t="str">
            <v>01:03:22</v>
          </cell>
          <cell r="F174" t="str">
            <v>李爱素</v>
          </cell>
          <cell r="G174" t="str">
            <v>330122020316@rs.zmrobo.com</v>
          </cell>
          <cell r="H174">
            <v>63.366666666666703</v>
          </cell>
        </row>
        <row r="175">
          <cell r="B175" t="str">
            <v>陆子绪</v>
          </cell>
          <cell r="C175" t="str">
            <v>330122020143@rs.zmrobo.com</v>
          </cell>
          <cell r="D175">
            <v>105.395</v>
          </cell>
          <cell r="E175" t="str">
            <v>01:24:59</v>
          </cell>
          <cell r="F175" t="str">
            <v>张新慧</v>
          </cell>
          <cell r="G175" t="str">
            <v>330122020330@rs.zmrobo.com</v>
          </cell>
          <cell r="H175">
            <v>84.983333333333306</v>
          </cell>
        </row>
        <row r="176">
          <cell r="B176" t="str">
            <v>王均谦</v>
          </cell>
          <cell r="C176" t="str">
            <v>330122020031@rs.zmrobo.com</v>
          </cell>
          <cell r="D176">
            <v>105.3</v>
          </cell>
          <cell r="E176" t="str">
            <v>01:21:40</v>
          </cell>
          <cell r="F176" t="str">
            <v>周佳</v>
          </cell>
          <cell r="G176" t="str">
            <v>330122020218@rs.zmrobo.com</v>
          </cell>
          <cell r="H176">
            <v>81.6666666666667</v>
          </cell>
        </row>
        <row r="177">
          <cell r="B177" t="str">
            <v>施明阳</v>
          </cell>
          <cell r="C177" t="str">
            <v>330122020116@rs.zmrobo.com</v>
          </cell>
          <cell r="D177">
            <v>105.17</v>
          </cell>
          <cell r="E177" t="str">
            <v>01:22:59</v>
          </cell>
          <cell r="F177" t="str">
            <v>姚晓磊</v>
          </cell>
          <cell r="G177" t="str">
            <v>330122020303@rs.zmrobo.com</v>
          </cell>
          <cell r="H177">
            <v>82.983333333333306</v>
          </cell>
        </row>
        <row r="178">
          <cell r="B178" t="str">
            <v>夏圣越</v>
          </cell>
          <cell r="C178" t="str">
            <v>330122040097@rs.zmrobo.com</v>
          </cell>
          <cell r="D178">
            <v>105.03</v>
          </cell>
          <cell r="E178" t="str">
            <v>00:33:39</v>
          </cell>
          <cell r="F178" t="str">
            <v>陈芳</v>
          </cell>
          <cell r="G178" t="str">
            <v>330122040239@rs.zmrobo.com</v>
          </cell>
          <cell r="H178">
            <v>33.65</v>
          </cell>
        </row>
        <row r="179">
          <cell r="B179" t="str">
            <v>金勤博</v>
          </cell>
          <cell r="C179" t="str">
            <v>330122020136@rs.zmrobo.com</v>
          </cell>
          <cell r="D179">
            <v>105.005</v>
          </cell>
          <cell r="E179" t="str">
            <v>01:19:08</v>
          </cell>
          <cell r="F179" t="str">
            <v>谭阳</v>
          </cell>
          <cell r="G179" t="str">
            <v>330122020323@rs.zmrobo.com</v>
          </cell>
          <cell r="H179">
            <v>79.133333333333297</v>
          </cell>
        </row>
        <row r="180">
          <cell r="B180" t="str">
            <v>俞瑞灏</v>
          </cell>
          <cell r="C180" t="str">
            <v>330122040093@rs.zmrobo.com</v>
          </cell>
          <cell r="D180">
            <v>104.53</v>
          </cell>
          <cell r="E180" t="str">
            <v>01:58:54</v>
          </cell>
          <cell r="F180" t="str">
            <v>李伟</v>
          </cell>
          <cell r="G180" t="str">
            <v>330122040235@rs.zmrobo.com</v>
          </cell>
          <cell r="H180">
            <v>118.9</v>
          </cell>
        </row>
        <row r="181">
          <cell r="B181" t="str">
            <v>濮皓宁</v>
          </cell>
          <cell r="C181" t="str">
            <v>330122020139@rs.zmrobo.com</v>
          </cell>
          <cell r="D181">
            <v>104.41500000000001</v>
          </cell>
          <cell r="E181" t="str">
            <v>01:52:00</v>
          </cell>
          <cell r="F181" t="str">
            <v>周小芳</v>
          </cell>
          <cell r="G181" t="str">
            <v>330122020326@rs.zmrobo.com</v>
          </cell>
          <cell r="H181">
            <v>112</v>
          </cell>
        </row>
        <row r="182">
          <cell r="B182" t="str">
            <v>李恩泽</v>
          </cell>
          <cell r="C182" t="str">
            <v>330122080014@rs.zmrobo.com</v>
          </cell>
          <cell r="D182">
            <v>104.355</v>
          </cell>
          <cell r="E182" t="str">
            <v>01:07:03</v>
          </cell>
          <cell r="F182" t="str">
            <v>盛健涌</v>
          </cell>
          <cell r="G182" t="str">
            <v>330122080116@rs.zmrobo.com</v>
          </cell>
          <cell r="H182">
            <v>67.05</v>
          </cell>
        </row>
        <row r="183">
          <cell r="B183" t="str">
            <v>赵铠正</v>
          </cell>
          <cell r="C183" t="str">
            <v>330122020128@rs.zmrobo.com</v>
          </cell>
          <cell r="D183">
            <v>103.895</v>
          </cell>
          <cell r="E183" t="str">
            <v>01:15:27</v>
          </cell>
          <cell r="F183" t="str">
            <v>赵梓薇</v>
          </cell>
          <cell r="G183" t="str">
            <v>330122020315@rs.zmrobo.com</v>
          </cell>
          <cell r="H183">
            <v>75.45</v>
          </cell>
        </row>
        <row r="184">
          <cell r="B184" t="str">
            <v>杨译涵</v>
          </cell>
          <cell r="C184" t="str">
            <v>330122040124@rs.zmrobo.com</v>
          </cell>
          <cell r="D184">
            <v>103.65</v>
          </cell>
          <cell r="E184" t="str">
            <v>01:07:58</v>
          </cell>
          <cell r="F184" t="str">
            <v>施晓景</v>
          </cell>
          <cell r="G184" t="str">
            <v>330122040266@rs.zmrobo.com</v>
          </cell>
          <cell r="H184">
            <v>67.966666666666697</v>
          </cell>
        </row>
        <row r="185">
          <cell r="B185" t="str">
            <v>江睿喆</v>
          </cell>
          <cell r="C185" t="str">
            <v>330122020147@rs.zmrobo.com</v>
          </cell>
          <cell r="D185">
            <v>102.58</v>
          </cell>
          <cell r="E185" t="str">
            <v>01:07:44</v>
          </cell>
          <cell r="F185" t="str">
            <v>周益民</v>
          </cell>
          <cell r="G185" t="str">
            <v>330122020334@rs.zmrobo.com</v>
          </cell>
          <cell r="H185">
            <v>67.733333333333306</v>
          </cell>
        </row>
        <row r="186">
          <cell r="B186" t="str">
            <v>孙嘉炜</v>
          </cell>
          <cell r="C186" t="str">
            <v>330122020020@rs.zmrobo.com</v>
          </cell>
          <cell r="D186">
            <v>102.435</v>
          </cell>
          <cell r="E186" t="str">
            <v>01:29:48</v>
          </cell>
          <cell r="F186" t="str">
            <v>高磨</v>
          </cell>
          <cell r="G186" t="str">
            <v>330122020207@rs.zmrobo.com</v>
          </cell>
          <cell r="H186">
            <v>89.8</v>
          </cell>
        </row>
        <row r="187">
          <cell r="B187" t="str">
            <v>卢辰昊</v>
          </cell>
          <cell r="C187" t="str">
            <v>330122020080@rs.zmrobo.com</v>
          </cell>
          <cell r="D187">
            <v>102.13</v>
          </cell>
          <cell r="E187" t="str">
            <v>01:31:52</v>
          </cell>
          <cell r="F187" t="str">
            <v>崔春亚</v>
          </cell>
          <cell r="G187" t="str">
            <v>330122020267@rs.zmrobo.com</v>
          </cell>
          <cell r="H187">
            <v>91.866666666666703</v>
          </cell>
        </row>
        <row r="188">
          <cell r="B188" t="str">
            <v>曹哲予</v>
          </cell>
          <cell r="C188" t="str">
            <v>330122020122@rs.zmrobo.com</v>
          </cell>
          <cell r="D188">
            <v>102.04</v>
          </cell>
          <cell r="E188" t="str">
            <v>00:49:02</v>
          </cell>
          <cell r="F188" t="str">
            <v>高琴</v>
          </cell>
          <cell r="G188" t="str">
            <v>330122020309@rs.zmrobo.com</v>
          </cell>
          <cell r="H188">
            <v>49.033333333333303</v>
          </cell>
        </row>
        <row r="189">
          <cell r="B189" t="str">
            <v>刘一泽</v>
          </cell>
          <cell r="C189" t="str">
            <v>330122040057@rs.zmrobo.com</v>
          </cell>
          <cell r="D189">
            <v>102.03</v>
          </cell>
          <cell r="E189" t="str">
            <v>01:47:13</v>
          </cell>
          <cell r="F189" t="str">
            <v>刘玲娜</v>
          </cell>
          <cell r="G189" t="str">
            <v>330122040199@rs.zmrobo.com</v>
          </cell>
          <cell r="H189">
            <v>107.216666666667</v>
          </cell>
        </row>
        <row r="190">
          <cell r="B190" t="str">
            <v>陈昊楠</v>
          </cell>
          <cell r="C190" t="str">
            <v>330122080027@rs.zmrobo.com</v>
          </cell>
          <cell r="D190">
            <v>101.4</v>
          </cell>
          <cell r="E190" t="str">
            <v>01:09:55</v>
          </cell>
          <cell r="F190" t="str">
            <v>张辉鹏</v>
          </cell>
          <cell r="G190" t="str">
            <v>330122080129@rs.zmrobo.com</v>
          </cell>
          <cell r="H190">
            <v>69.9166666666667</v>
          </cell>
        </row>
        <row r="191">
          <cell r="B191" t="str">
            <v>曹宇晨</v>
          </cell>
          <cell r="C191" t="str">
            <v>330122080019@rs.zmrobo.com</v>
          </cell>
          <cell r="D191">
            <v>101.17</v>
          </cell>
          <cell r="E191" t="str">
            <v>00:44:36</v>
          </cell>
          <cell r="F191" t="str">
            <v>牛滕飞</v>
          </cell>
          <cell r="G191" t="str">
            <v>330122080121@rs.zmrobo.com</v>
          </cell>
          <cell r="H191">
            <v>44.6</v>
          </cell>
        </row>
        <row r="192">
          <cell r="B192" t="str">
            <v>虞淏腾</v>
          </cell>
          <cell r="C192" t="str">
            <v>330122080009@rs.zmrobo.com</v>
          </cell>
          <cell r="D192">
            <v>100.25</v>
          </cell>
          <cell r="E192" t="str">
            <v>01:25:41</v>
          </cell>
          <cell r="F192" t="str">
            <v>黄启连</v>
          </cell>
          <cell r="G192" t="str">
            <v>330122080111@rs.zmrobo.com</v>
          </cell>
          <cell r="H192">
            <v>85.683333333333294</v>
          </cell>
        </row>
        <row r="193">
          <cell r="B193" t="str">
            <v>黎子龙</v>
          </cell>
          <cell r="C193" t="str">
            <v>330122040118@rs.zmrobo.com</v>
          </cell>
          <cell r="D193">
            <v>98.894999999999996</v>
          </cell>
          <cell r="E193" t="str">
            <v>01:15:24</v>
          </cell>
          <cell r="F193" t="str">
            <v>赵宇</v>
          </cell>
          <cell r="G193" t="str">
            <v>330122040260@rs.zmrobo.com</v>
          </cell>
          <cell r="H193">
            <v>75.400000000000006</v>
          </cell>
        </row>
        <row r="194">
          <cell r="B194" t="str">
            <v>王泽昊</v>
          </cell>
          <cell r="C194" t="str">
            <v>330122040096@rs.zmrobo.com</v>
          </cell>
          <cell r="D194">
            <v>96.995000000000005</v>
          </cell>
          <cell r="E194" t="str">
            <v>01:05:05</v>
          </cell>
          <cell r="F194" t="str">
            <v>陈芳</v>
          </cell>
          <cell r="G194" t="str">
            <v>330122040238@rs.zmrobo.com</v>
          </cell>
          <cell r="H194">
            <v>65.0833333333333</v>
          </cell>
        </row>
        <row r="195">
          <cell r="B195" t="str">
            <v>李泽睿</v>
          </cell>
          <cell r="C195" t="str">
            <v>330122020118@rs.zmrobo.com</v>
          </cell>
          <cell r="D195">
            <v>95.385000000000005</v>
          </cell>
          <cell r="E195" t="str">
            <v>01:11:07</v>
          </cell>
          <cell r="F195" t="str">
            <v>丁凤钗</v>
          </cell>
          <cell r="G195" t="str">
            <v>330122020305@rs.zmrobo.com</v>
          </cell>
          <cell r="H195">
            <v>71.116666666666703</v>
          </cell>
        </row>
        <row r="196">
          <cell r="B196" t="str">
            <v>蒋卓恒</v>
          </cell>
          <cell r="C196" t="str">
            <v>330122040014@rs.zmrobo.com</v>
          </cell>
          <cell r="D196">
            <v>91.41</v>
          </cell>
          <cell r="E196" t="str">
            <v>01:27:01</v>
          </cell>
          <cell r="F196" t="str">
            <v>蒋文明</v>
          </cell>
          <cell r="G196" t="str">
            <v>330122040156@rs.zmrobo.com</v>
          </cell>
          <cell r="H196">
            <v>87.016666666666694</v>
          </cell>
        </row>
        <row r="197">
          <cell r="B197" t="str">
            <v>张家畅</v>
          </cell>
          <cell r="C197" t="str">
            <v>330122020098@rs.zmrobo.com</v>
          </cell>
          <cell r="D197">
            <v>59</v>
          </cell>
          <cell r="E197" t="str">
            <v>00:48:58</v>
          </cell>
          <cell r="F197" t="str">
            <v>陈佳莹</v>
          </cell>
          <cell r="G197" t="str">
            <v>330122020285@rs.zmrobo.com</v>
          </cell>
          <cell r="H197">
            <v>48.966666666666697</v>
          </cell>
        </row>
        <row r="198">
          <cell r="B198" t="str">
            <v>周梓游</v>
          </cell>
          <cell r="C198" t="str">
            <v>330122020086@rs.zmrobo.com</v>
          </cell>
          <cell r="D198">
            <v>59</v>
          </cell>
          <cell r="E198" t="str">
            <v>00:57:07</v>
          </cell>
          <cell r="F198" t="str">
            <v>宋政</v>
          </cell>
          <cell r="G198" t="str">
            <v>330122020273@rs.zmrobo.com</v>
          </cell>
          <cell r="H198">
            <v>57.116666666666703</v>
          </cell>
        </row>
        <row r="199">
          <cell r="B199" t="str">
            <v>楼一鼎</v>
          </cell>
          <cell r="C199" t="str">
            <v>330122020144@rs.zmrobo.com</v>
          </cell>
          <cell r="D199">
            <v>53</v>
          </cell>
          <cell r="E199" t="str">
            <v>00:05:59</v>
          </cell>
          <cell r="F199" t="str">
            <v>袁变清</v>
          </cell>
          <cell r="G199" t="str">
            <v>330122020331@rs.zmrobo.com</v>
          </cell>
          <cell r="H199">
            <v>5.9833333333333298</v>
          </cell>
        </row>
        <row r="200">
          <cell r="B200" t="str">
            <v>何昊宇</v>
          </cell>
          <cell r="C200" t="str">
            <v>330122020037@rs.zmrobo.com</v>
          </cell>
          <cell r="D200">
            <v>53</v>
          </cell>
          <cell r="E200" t="str">
            <v>00:42:24</v>
          </cell>
          <cell r="F200" t="str">
            <v>何旭旭</v>
          </cell>
          <cell r="G200" t="str">
            <v>330122020224@rs.zmrobo.com</v>
          </cell>
          <cell r="H200">
            <v>42.4</v>
          </cell>
        </row>
        <row r="201">
          <cell r="B201" t="str">
            <v>傅弘毅</v>
          </cell>
          <cell r="C201" t="str">
            <v>330122020048@rs.zmrobo.com</v>
          </cell>
          <cell r="D201">
            <v>53</v>
          </cell>
          <cell r="E201" t="str">
            <v>00:54:17</v>
          </cell>
          <cell r="F201" t="str">
            <v>林思男</v>
          </cell>
          <cell r="G201" t="str">
            <v>330122020235@rs.zmrobo.com</v>
          </cell>
          <cell r="H201">
            <v>54.283333333333303</v>
          </cell>
        </row>
        <row r="202">
          <cell r="B202" t="str">
            <v>程永博</v>
          </cell>
          <cell r="C202" t="str">
            <v>330122020008@rs.zmrobo.com</v>
          </cell>
          <cell r="D202">
            <v>53</v>
          </cell>
          <cell r="E202" t="str">
            <v>01:23:56</v>
          </cell>
          <cell r="F202" t="str">
            <v>吕伟</v>
          </cell>
          <cell r="G202" t="str">
            <v>330122020195@rs.zmrobo.com</v>
          </cell>
          <cell r="H202">
            <v>83.933333333333294</v>
          </cell>
        </row>
        <row r="203">
          <cell r="B203" t="str">
            <v>王梓铭</v>
          </cell>
          <cell r="C203" t="str">
            <v>330122080094@rs.zmrobo.com</v>
          </cell>
          <cell r="D203">
            <v>53</v>
          </cell>
          <cell r="E203" t="str">
            <v>01:28:50</v>
          </cell>
          <cell r="F203" t="str">
            <v>王海胜</v>
          </cell>
          <cell r="G203" t="str">
            <v>330122080196@rs.zmrobo.com</v>
          </cell>
          <cell r="H203">
            <v>88.8333333333333</v>
          </cell>
        </row>
        <row r="204">
          <cell r="B204" t="str">
            <v>沈榈</v>
          </cell>
          <cell r="C204" t="str">
            <v>330122080093@rs.zmrobo.com</v>
          </cell>
          <cell r="D204">
            <v>53</v>
          </cell>
          <cell r="E204" t="str">
            <v>01:32:46</v>
          </cell>
          <cell r="F204" t="str">
            <v>沈燕卿</v>
          </cell>
          <cell r="G204" t="str">
            <v>330122080195@rs.zmrobo.com</v>
          </cell>
          <cell r="H204">
            <v>92.766666666666694</v>
          </cell>
        </row>
        <row r="205">
          <cell r="B205" t="str">
            <v>宣择语</v>
          </cell>
          <cell r="C205" t="str">
            <v>330122080063@rs.zmrobo.com</v>
          </cell>
          <cell r="D205">
            <v>53</v>
          </cell>
          <cell r="E205" t="str">
            <v>01:40:32</v>
          </cell>
          <cell r="F205" t="str">
            <v>林鸣</v>
          </cell>
          <cell r="G205" t="str">
            <v>330122080165@rs.zmrobo.com</v>
          </cell>
          <cell r="H205">
            <v>100.533333333333</v>
          </cell>
        </row>
        <row r="206">
          <cell r="B206" t="str">
            <v>沈新宇</v>
          </cell>
          <cell r="C206" t="str">
            <v>330122080082@rs.zmrobo.com</v>
          </cell>
          <cell r="D206">
            <v>53</v>
          </cell>
          <cell r="E206" t="str">
            <v>01:48:06</v>
          </cell>
          <cell r="F206" t="str">
            <v>傅群</v>
          </cell>
          <cell r="G206" t="str">
            <v>330122080184@rs.zmrobo.com</v>
          </cell>
          <cell r="H206">
            <v>108.1</v>
          </cell>
        </row>
        <row r="207">
          <cell r="B207" t="str">
            <v>黄柯维</v>
          </cell>
          <cell r="C207" t="str">
            <v>330122020103@rs.zmrobo.com</v>
          </cell>
          <cell r="D207">
            <v>53</v>
          </cell>
          <cell r="E207" t="str">
            <v>01:52:20</v>
          </cell>
          <cell r="F207" t="str">
            <v>杨勇</v>
          </cell>
          <cell r="G207" t="str">
            <v>330122020290@rs.zmrobo.com</v>
          </cell>
          <cell r="H207">
            <v>112.333333333333</v>
          </cell>
        </row>
        <row r="208">
          <cell r="B208" t="str">
            <v>胡梓轩</v>
          </cell>
          <cell r="C208" t="str">
            <v>330122040018@rs.zmrobo.com</v>
          </cell>
          <cell r="D208">
            <v>51</v>
          </cell>
          <cell r="E208" t="str">
            <v>00:46:15</v>
          </cell>
          <cell r="F208" t="str">
            <v>胡一鸣</v>
          </cell>
          <cell r="G208" t="str">
            <v>330122040160@rs.zmrobo.com</v>
          </cell>
          <cell r="H208">
            <v>46.25</v>
          </cell>
        </row>
        <row r="209">
          <cell r="B209" t="str">
            <v>周辰霖</v>
          </cell>
          <cell r="C209" t="str">
            <v>330122080011@rs.zmrobo.com</v>
          </cell>
          <cell r="D209">
            <v>51</v>
          </cell>
          <cell r="E209" t="str">
            <v>01:39:09</v>
          </cell>
          <cell r="F209" t="str">
            <v>汪力航</v>
          </cell>
          <cell r="G209" t="str">
            <v>330122080113@rs.zmrobo.com</v>
          </cell>
          <cell r="H209">
            <v>99.15</v>
          </cell>
        </row>
        <row r="210">
          <cell r="B210" t="str">
            <v>林珑</v>
          </cell>
          <cell r="C210" t="str">
            <v>330122020088@rs.zmrobo.com</v>
          </cell>
          <cell r="D210">
            <v>49</v>
          </cell>
          <cell r="E210" t="str">
            <v>01:02:04</v>
          </cell>
          <cell r="F210" t="str">
            <v>胡勤俭</v>
          </cell>
          <cell r="G210" t="str">
            <v>330122020275@rs.zmrobo.com</v>
          </cell>
          <cell r="H210">
            <v>62.066666666666698</v>
          </cell>
        </row>
        <row r="211">
          <cell r="B211" t="str">
            <v>俞璟轩</v>
          </cell>
          <cell r="C211" t="str">
            <v>330122040088@rs.zmrobo.com</v>
          </cell>
          <cell r="D211">
            <v>45</v>
          </cell>
          <cell r="E211" t="str">
            <v>01:24:35</v>
          </cell>
          <cell r="F211" t="str">
            <v>黄可依</v>
          </cell>
          <cell r="G211" t="str">
            <v>330122040230@rs.zmrobo.com</v>
          </cell>
          <cell r="H211">
            <v>84.5833333333333</v>
          </cell>
        </row>
        <row r="212">
          <cell r="B212" t="str">
            <v>翁嘉玮</v>
          </cell>
          <cell r="C212" t="str">
            <v>330122020115@rs.zmrobo.com</v>
          </cell>
          <cell r="D212">
            <v>45</v>
          </cell>
          <cell r="E212" t="str">
            <v>01:43:34</v>
          </cell>
          <cell r="F212" t="str">
            <v>王婷婷</v>
          </cell>
          <cell r="G212" t="str">
            <v>330122020302@rs.zmrobo.com</v>
          </cell>
          <cell r="H212">
            <v>103.566666666667</v>
          </cell>
        </row>
        <row r="213">
          <cell r="B213" t="str">
            <v>骆骏</v>
          </cell>
          <cell r="C213" t="str">
            <v>330122080079@rs.zmrobo.com</v>
          </cell>
          <cell r="D213">
            <v>45</v>
          </cell>
          <cell r="E213" t="str">
            <v>01:53:36</v>
          </cell>
          <cell r="F213" t="str">
            <v>钟金鹰</v>
          </cell>
          <cell r="G213" t="str">
            <v>330122080181@rs.zmrobo.com</v>
          </cell>
          <cell r="H213">
            <v>113.6</v>
          </cell>
        </row>
        <row r="214">
          <cell r="B214" t="str">
            <v>高子盛</v>
          </cell>
          <cell r="C214" t="str">
            <v>330122040139@rs.zmrobo.com</v>
          </cell>
          <cell r="D214">
            <v>45</v>
          </cell>
          <cell r="E214" t="str">
            <v>01:58:12</v>
          </cell>
          <cell r="F214" t="str">
            <v>何冠霖</v>
          </cell>
          <cell r="G214" t="str">
            <v>330122040281@rs.zmrobo.com</v>
          </cell>
          <cell r="H214">
            <v>118.2</v>
          </cell>
        </row>
        <row r="215">
          <cell r="B215" t="str">
            <v>李龙源</v>
          </cell>
          <cell r="C215" t="str">
            <v>330122020007@rs.zmrobo.com</v>
          </cell>
          <cell r="D215">
            <v>41</v>
          </cell>
          <cell r="E215" t="str">
            <v>01:07:39</v>
          </cell>
          <cell r="F215" t="str">
            <v>陈青梅</v>
          </cell>
          <cell r="G215" t="str">
            <v>330122020194@rs.zmrobo.com</v>
          </cell>
          <cell r="H215">
            <v>67.650000000000006</v>
          </cell>
        </row>
        <row r="216">
          <cell r="B216" t="str">
            <v>王庭宇</v>
          </cell>
          <cell r="C216" t="str">
            <v>330122020140@rs.zmrobo.com</v>
          </cell>
          <cell r="D216">
            <v>39</v>
          </cell>
          <cell r="E216" t="str">
            <v>00:27:48</v>
          </cell>
          <cell r="F216" t="str">
            <v>张小妮</v>
          </cell>
          <cell r="G216" t="str">
            <v>330122020327@rs.zmrobo.com</v>
          </cell>
          <cell r="H216">
            <v>27.8</v>
          </cell>
        </row>
        <row r="217">
          <cell r="B217" t="str">
            <v>杨辰煜</v>
          </cell>
          <cell r="C217" t="str">
            <v>330122040067@rs.zmrobo.com</v>
          </cell>
          <cell r="D217">
            <v>39</v>
          </cell>
          <cell r="E217" t="str">
            <v>01:55:04</v>
          </cell>
          <cell r="F217" t="str">
            <v>周悦</v>
          </cell>
          <cell r="G217" t="str">
            <v>330122040209@rs.zmrobo.com</v>
          </cell>
          <cell r="H217">
            <v>115.066666666667</v>
          </cell>
        </row>
        <row r="218">
          <cell r="B218" t="str">
            <v>李章豪</v>
          </cell>
          <cell r="C218" t="str">
            <v>330122040024@rs.zmrobo.com</v>
          </cell>
          <cell r="D218">
            <v>39</v>
          </cell>
          <cell r="E218" t="str">
            <v>01:56:51</v>
          </cell>
          <cell r="F218" t="str">
            <v>章海飞</v>
          </cell>
          <cell r="G218" t="str">
            <v>330122040166@rs.zmrobo.com</v>
          </cell>
          <cell r="H218">
            <v>116.85</v>
          </cell>
        </row>
        <row r="219">
          <cell r="B219" t="str">
            <v>叶峻熙</v>
          </cell>
          <cell r="C219" t="str">
            <v>330122020083@rs.zmrobo.com</v>
          </cell>
          <cell r="D219">
            <v>33</v>
          </cell>
          <cell r="E219" t="str">
            <v>00:59:02</v>
          </cell>
          <cell r="F219" t="str">
            <v>徐杰玲</v>
          </cell>
          <cell r="G219" t="str">
            <v>330122020270@rs.zmrobo.com</v>
          </cell>
          <cell r="H219">
            <v>59.033333333333303</v>
          </cell>
        </row>
        <row r="220">
          <cell r="B220" t="str">
            <v>胡禛昊</v>
          </cell>
          <cell r="C220" t="str">
            <v>330122020124@rs.zmrobo.com</v>
          </cell>
          <cell r="D220">
            <v>33</v>
          </cell>
          <cell r="E220" t="str">
            <v>01:24:21</v>
          </cell>
          <cell r="F220" t="str">
            <v>李博</v>
          </cell>
          <cell r="G220" t="str">
            <v>330122020311@rs.zmrobo.com</v>
          </cell>
          <cell r="H220">
            <v>84.35</v>
          </cell>
        </row>
        <row r="221">
          <cell r="B221" t="str">
            <v>连浩宇</v>
          </cell>
          <cell r="C221" t="str">
            <v>330122040094@rs.zmrobo.com</v>
          </cell>
          <cell r="D221">
            <v>29</v>
          </cell>
          <cell r="E221" t="str">
            <v>00:37:13</v>
          </cell>
          <cell r="F221" t="str">
            <v>李遵华</v>
          </cell>
          <cell r="G221" t="str">
            <v>330122040236@rs.zmrobo.com</v>
          </cell>
          <cell r="H221">
            <v>37.216666666666697</v>
          </cell>
        </row>
        <row r="222">
          <cell r="B222" t="str">
            <v>陆彦多</v>
          </cell>
          <cell r="C222" t="str">
            <v>330122020039@rs.zmrobo.com</v>
          </cell>
          <cell r="D222">
            <v>29</v>
          </cell>
          <cell r="E222" t="str">
            <v>00:57:07</v>
          </cell>
          <cell r="F222" t="str">
            <v>朱振伟</v>
          </cell>
          <cell r="G222" t="str">
            <v>330122020226@rs.zmrobo.com</v>
          </cell>
          <cell r="H222">
            <v>57.116666666666703</v>
          </cell>
        </row>
        <row r="223">
          <cell r="B223" t="str">
            <v>张峻浩</v>
          </cell>
          <cell r="C223" t="str">
            <v>330122040113@rs.zmrobo.com</v>
          </cell>
          <cell r="D223">
            <v>29</v>
          </cell>
          <cell r="E223" t="str">
            <v>01:31:23</v>
          </cell>
          <cell r="F223" t="str">
            <v>马昕明</v>
          </cell>
          <cell r="G223" t="str">
            <v>330122040255@rs.zmrobo.com</v>
          </cell>
          <cell r="H223">
            <v>91.383333333333297</v>
          </cell>
        </row>
        <row r="224">
          <cell r="B224" t="str">
            <v>王汉林</v>
          </cell>
          <cell r="C224" t="str">
            <v>330122080066@rs.zmrobo.com</v>
          </cell>
          <cell r="D224">
            <v>29</v>
          </cell>
          <cell r="E224" t="str">
            <v>01:37:25</v>
          </cell>
          <cell r="F224" t="str">
            <v>陈文辉</v>
          </cell>
          <cell r="G224" t="str">
            <v>330122080168@rs.zmrobo.com</v>
          </cell>
          <cell r="H224">
            <v>97.4166666666667</v>
          </cell>
        </row>
        <row r="225">
          <cell r="B225" t="str">
            <v>潘秀齐</v>
          </cell>
          <cell r="C225" t="str">
            <v>330122020106@rs.zmrobo.com</v>
          </cell>
          <cell r="D225">
            <v>29</v>
          </cell>
          <cell r="E225" t="str">
            <v>01:44:44</v>
          </cell>
          <cell r="F225" t="str">
            <v>郑素贞</v>
          </cell>
          <cell r="G225" t="str">
            <v>330122020293@rs.zmrobo.com</v>
          </cell>
          <cell r="H225">
            <v>104.73333333333299</v>
          </cell>
        </row>
        <row r="226">
          <cell r="B226" t="str">
            <v>郑翔益</v>
          </cell>
          <cell r="C226" t="str">
            <v>330122080007@rs.zmrobo.com</v>
          </cell>
          <cell r="D226">
            <v>25</v>
          </cell>
          <cell r="E226" t="str">
            <v>00:20:36</v>
          </cell>
          <cell r="F226" t="str">
            <v>郑志峰</v>
          </cell>
          <cell r="G226" t="str">
            <v>330122080109@rs.zmrobo.com</v>
          </cell>
          <cell r="H226">
            <v>20.6</v>
          </cell>
        </row>
        <row r="227">
          <cell r="B227" t="str">
            <v>何运策</v>
          </cell>
          <cell r="C227" t="str">
            <v>330122020152@rs.zmrobo.com</v>
          </cell>
          <cell r="D227">
            <v>25</v>
          </cell>
          <cell r="E227" t="str">
            <v>01:19:57</v>
          </cell>
          <cell r="F227" t="str">
            <v>易雯雯</v>
          </cell>
          <cell r="G227" t="str">
            <v>330122020339@rs.zmrobo.com</v>
          </cell>
          <cell r="H227">
            <v>79.95</v>
          </cell>
        </row>
        <row r="228">
          <cell r="B228" t="str">
            <v>任梓奕</v>
          </cell>
          <cell r="C228" t="str">
            <v>330122080088@rs.zmrobo.com</v>
          </cell>
          <cell r="D228">
            <v>25</v>
          </cell>
          <cell r="E228" t="str">
            <v>01:23:02</v>
          </cell>
          <cell r="F228" t="str">
            <v>任妈</v>
          </cell>
          <cell r="G228" t="str">
            <v>330122080190@rs.zmrobo.com</v>
          </cell>
          <cell r="H228">
            <v>83.033333333333303</v>
          </cell>
        </row>
        <row r="229">
          <cell r="B229" t="str">
            <v>马佑涵</v>
          </cell>
          <cell r="C229" t="str">
            <v>330122020012@rs.zmrobo.com</v>
          </cell>
          <cell r="D229">
            <v>19</v>
          </cell>
          <cell r="E229" t="str">
            <v>01:20:15</v>
          </cell>
          <cell r="F229" t="str">
            <v>张慧</v>
          </cell>
          <cell r="G229" t="str">
            <v>330122020199@rs.zmrobo.com</v>
          </cell>
          <cell r="H229">
            <v>80.25</v>
          </cell>
        </row>
        <row r="230">
          <cell r="B230" t="str">
            <v>邵子峻</v>
          </cell>
          <cell r="C230" t="str">
            <v>330122040111@rs.zmrobo.com</v>
          </cell>
          <cell r="D230">
            <v>17</v>
          </cell>
          <cell r="E230" t="str">
            <v>00:17:10</v>
          </cell>
          <cell r="F230" t="str">
            <v>张洁娜</v>
          </cell>
          <cell r="G230" t="str">
            <v>330122040253@rs.zmrobo.com</v>
          </cell>
          <cell r="H230">
            <v>17.1666666666667</v>
          </cell>
        </row>
        <row r="231">
          <cell r="B231" t="str">
            <v>阮煜潇</v>
          </cell>
          <cell r="C231" t="str">
            <v>330122080077@rs.zmrobo.com</v>
          </cell>
          <cell r="D231">
            <v>17</v>
          </cell>
          <cell r="E231" t="str">
            <v>00:57:11</v>
          </cell>
          <cell r="F231" t="str">
            <v>滕秀玲</v>
          </cell>
          <cell r="G231" t="str">
            <v>330122080179@rs.zmrobo.com</v>
          </cell>
          <cell r="H231">
            <v>57.183333333333302</v>
          </cell>
        </row>
        <row r="232">
          <cell r="B232" t="str">
            <v>傅雨泽</v>
          </cell>
          <cell r="C232" t="str">
            <v>330122020064@rs.zmrobo.com</v>
          </cell>
          <cell r="D232">
            <v>7</v>
          </cell>
          <cell r="E232" t="str">
            <v>00:06:45</v>
          </cell>
          <cell r="F232" t="str">
            <v>张庆宇</v>
          </cell>
          <cell r="G232" t="str">
            <v>330122020251@rs.zmrobo.com</v>
          </cell>
          <cell r="H232">
            <v>6.75</v>
          </cell>
        </row>
        <row r="233">
          <cell r="B233" t="str">
            <v>乔柯睿</v>
          </cell>
          <cell r="C233" t="str">
            <v>330122020062@rs.zmrobo.com</v>
          </cell>
          <cell r="D233">
            <v>7</v>
          </cell>
          <cell r="E233" t="str">
            <v>00:29:22</v>
          </cell>
          <cell r="F233" t="str">
            <v>马骏驰</v>
          </cell>
          <cell r="G233" t="str">
            <v>330122020249@rs.zmrobo.com</v>
          </cell>
          <cell r="H233">
            <v>29.366666666666699</v>
          </cell>
        </row>
        <row r="234">
          <cell r="B234" t="str">
            <v>赖逸宸</v>
          </cell>
          <cell r="C234" t="str">
            <v>330122080022@rs.zmrobo.com</v>
          </cell>
          <cell r="D234">
            <v>5</v>
          </cell>
          <cell r="E234" t="str">
            <v>00:24:34</v>
          </cell>
          <cell r="F234" t="str">
            <v>曹迷迷</v>
          </cell>
          <cell r="G234" t="str">
            <v>330122080124@rs.zmrobo.com</v>
          </cell>
          <cell r="H234">
            <v>24.566666666666698</v>
          </cell>
        </row>
        <row r="235">
          <cell r="B235" t="str">
            <v>周子涵</v>
          </cell>
          <cell r="C235" t="str">
            <v>330122020108@rs.zmrobo.com</v>
          </cell>
          <cell r="F235" t="str">
            <v>周伟</v>
          </cell>
          <cell r="G235" t="str">
            <v>330122020295@rs.zmrobo.com</v>
          </cell>
          <cell r="H235">
            <v>0</v>
          </cell>
        </row>
        <row r="236">
          <cell r="B236" t="str">
            <v>刘雨亦奇</v>
          </cell>
          <cell r="C236" t="str">
            <v>330122020109@rs.zmrobo.com</v>
          </cell>
          <cell r="F236" t="str">
            <v>章冬梅</v>
          </cell>
          <cell r="G236" t="str">
            <v>330122020296@rs.zmrobo.com</v>
          </cell>
          <cell r="H236">
            <v>0</v>
          </cell>
        </row>
        <row r="237">
          <cell r="B237" t="str">
            <v>李可轩</v>
          </cell>
          <cell r="C237" t="str">
            <v>330122020111@rs.zmrobo.com</v>
          </cell>
          <cell r="F237" t="str">
            <v>高琴</v>
          </cell>
          <cell r="G237" t="str">
            <v>330122020298@rs.zmrobo.com</v>
          </cell>
          <cell r="H237">
            <v>0</v>
          </cell>
        </row>
        <row r="238">
          <cell r="B238" t="str">
            <v>何明缙</v>
          </cell>
          <cell r="C238" t="str">
            <v>330122020145@rs.zmrobo.com</v>
          </cell>
          <cell r="F238" t="str">
            <v>计威威</v>
          </cell>
          <cell r="G238" t="str">
            <v>330122020332@rs.zmrobo.com</v>
          </cell>
          <cell r="H238">
            <v>0</v>
          </cell>
        </row>
        <row r="239">
          <cell r="B239" t="str">
            <v>折佩霖</v>
          </cell>
          <cell r="C239" t="str">
            <v>330122020167@rs.zmrobo.com</v>
          </cell>
          <cell r="F239" t="str">
            <v>徐敏娟</v>
          </cell>
          <cell r="G239" t="str">
            <v>330122020354@rs.zmrobo.com</v>
          </cell>
          <cell r="H239">
            <v>0</v>
          </cell>
        </row>
        <row r="240">
          <cell r="B240" t="str">
            <v>周思翰</v>
          </cell>
          <cell r="C240" t="str">
            <v>330122030131@rs.zmrobo.com</v>
          </cell>
          <cell r="G240" t="str">
            <v>-</v>
          </cell>
          <cell r="H240">
            <v>0</v>
          </cell>
        </row>
        <row r="241">
          <cell r="B241" t="str">
            <v>吴锦浩</v>
          </cell>
          <cell r="C241" t="str">
            <v>330122030138@rs.zmrobo.com</v>
          </cell>
          <cell r="G241" t="str">
            <v>-</v>
          </cell>
          <cell r="H241">
            <v>0</v>
          </cell>
        </row>
        <row r="242">
          <cell r="B242" t="str">
            <v>郑潇羽</v>
          </cell>
          <cell r="C242" t="str">
            <v>330122040073@rs.zmrobo.com</v>
          </cell>
          <cell r="F242" t="str">
            <v>李静</v>
          </cell>
          <cell r="G242" t="str">
            <v>330122040215@rs.zmrobo.com</v>
          </cell>
          <cell r="H242">
            <v>0</v>
          </cell>
        </row>
        <row r="243">
          <cell r="B243" t="str">
            <v>饶嘉轩</v>
          </cell>
          <cell r="C243" t="str">
            <v>330122040083@rs.zmrobo.com</v>
          </cell>
          <cell r="F243" t="str">
            <v>樊芝君</v>
          </cell>
          <cell r="G243" t="str">
            <v>330122040225@rs.zmrobo.com</v>
          </cell>
          <cell r="H243">
            <v>0</v>
          </cell>
        </row>
        <row r="244">
          <cell r="B244" t="str">
            <v>许宸轩</v>
          </cell>
          <cell r="C244" t="str">
            <v>330122040089@rs.zmrobo.com</v>
          </cell>
          <cell r="F244" t="str">
            <v>黄可依</v>
          </cell>
          <cell r="G244" t="str">
            <v>330122040231@rs.zmrobo.com</v>
          </cell>
          <cell r="H244">
            <v>0</v>
          </cell>
        </row>
        <row r="245">
          <cell r="B245" t="str">
            <v>杨思源</v>
          </cell>
          <cell r="C245" t="str">
            <v>330122040091@rs.zmrobo.com</v>
          </cell>
          <cell r="F245" t="str">
            <v>曹人艳</v>
          </cell>
          <cell r="G245" t="str">
            <v>330122040233@rs.zmrobo.com</v>
          </cell>
          <cell r="H245">
            <v>0</v>
          </cell>
        </row>
        <row r="246">
          <cell r="B246" t="str">
            <v>胡博文</v>
          </cell>
          <cell r="C246" t="str">
            <v>330122040095@rs.zmrobo.com</v>
          </cell>
          <cell r="F246" t="str">
            <v>李遵华</v>
          </cell>
          <cell r="G246" t="str">
            <v>330122040237@rs.zmrobo.com</v>
          </cell>
          <cell r="H246">
            <v>0</v>
          </cell>
        </row>
        <row r="247">
          <cell r="B247" t="str">
            <v>杨知源</v>
          </cell>
          <cell r="C247" t="str">
            <v>330122040102@rs.zmrobo.com</v>
          </cell>
          <cell r="F247" t="str">
            <v>覃周旺</v>
          </cell>
          <cell r="G247" t="str">
            <v>330122040244@rs.zmrobo.com</v>
          </cell>
          <cell r="H247">
            <v>0</v>
          </cell>
        </row>
        <row r="248">
          <cell r="B248" t="str">
            <v>田子熠</v>
          </cell>
          <cell r="C248" t="str">
            <v>330122040128@rs.zmrobo.com</v>
          </cell>
          <cell r="F248" t="str">
            <v>李志丹</v>
          </cell>
          <cell r="G248" t="str">
            <v>330122040270@rs.zmrobo.com</v>
          </cell>
          <cell r="H248">
            <v>0</v>
          </cell>
        </row>
        <row r="249">
          <cell r="B249" t="str">
            <v>周如峻</v>
          </cell>
          <cell r="C249" t="str">
            <v>330122080006@rs.zmrobo.com</v>
          </cell>
          <cell r="F249" t="str">
            <v>刘超国</v>
          </cell>
          <cell r="G249" t="str">
            <v>330122080108@rs.zmrobo.com</v>
          </cell>
          <cell r="H249">
            <v>0</v>
          </cell>
        </row>
        <row r="250">
          <cell r="B250" t="str">
            <v>王梓凌</v>
          </cell>
          <cell r="C250" t="str">
            <v>330122080045@rs.zmrobo.com</v>
          </cell>
          <cell r="F250" t="str">
            <v>陈洁如</v>
          </cell>
          <cell r="G250" t="str">
            <v>330122080147@rs.zmrobo.com</v>
          </cell>
          <cell r="H250">
            <v>0</v>
          </cell>
        </row>
        <row r="251">
          <cell r="B251" t="str">
            <v>陈赫哲</v>
          </cell>
          <cell r="C251" t="str">
            <v>330122080048@rs.zmrobo.com</v>
          </cell>
          <cell r="F251" t="str">
            <v>马霞</v>
          </cell>
          <cell r="G251" t="str">
            <v>330122080150@rs.zmrobo.com</v>
          </cell>
          <cell r="H251">
            <v>0</v>
          </cell>
        </row>
        <row r="252">
          <cell r="B252" t="str">
            <v>胡子渊</v>
          </cell>
          <cell r="C252" t="str">
            <v>330122080055@rs.zmrobo.com</v>
          </cell>
          <cell r="F252" t="str">
            <v>谭文波</v>
          </cell>
          <cell r="G252" t="str">
            <v>330122080157@rs.zmrobo.com</v>
          </cell>
          <cell r="H252">
            <v>0</v>
          </cell>
        </row>
        <row r="253">
          <cell r="B253" t="str">
            <v>周胤琪</v>
          </cell>
          <cell r="C253" t="str">
            <v>330122080059@rs.zmrobo.com</v>
          </cell>
          <cell r="F253" t="str">
            <v>周欣</v>
          </cell>
          <cell r="G253" t="str">
            <v>330122080161@rs.zmrobo.com</v>
          </cell>
          <cell r="H253">
            <v>0</v>
          </cell>
        </row>
        <row r="254">
          <cell r="B254" t="str">
            <v>诸葛连城</v>
          </cell>
          <cell r="C254" t="str">
            <v>330122080068@rs.zmrobo.com</v>
          </cell>
          <cell r="F254" t="str">
            <v>秦跃建</v>
          </cell>
          <cell r="G254" t="str">
            <v>330122080170@rs.zmrobo.com</v>
          </cell>
          <cell r="H254">
            <v>0</v>
          </cell>
        </row>
        <row r="255">
          <cell r="B255" t="str">
            <v>王良瑞</v>
          </cell>
          <cell r="C255" t="str">
            <v>330122080091@rs.zmrobo.com</v>
          </cell>
          <cell r="F255" t="str">
            <v>王爸</v>
          </cell>
          <cell r="G255" t="str">
            <v>330122080193@rs.zmrobo.com</v>
          </cell>
          <cell r="H255">
            <v>0</v>
          </cell>
        </row>
        <row r="256">
          <cell r="B256" t="str">
            <v>赵林霄</v>
          </cell>
          <cell r="C256" t="str">
            <v>330122080097@rs.zmrobo.com</v>
          </cell>
          <cell r="F256" t="str">
            <v>欧阳娇</v>
          </cell>
          <cell r="G256" t="str">
            <v>330122080199@rs.zmrobo.com</v>
          </cell>
          <cell r="H256">
            <v>0</v>
          </cell>
        </row>
      </sheetData>
      <sheetData sheetId="3" refreshError="1">
        <row r="1">
          <cell r="A1" t="str">
            <v>徐梓荦</v>
          </cell>
          <cell r="B1" t="str">
            <v>330122080061@rs.zmrobo.com</v>
          </cell>
          <cell r="C1">
            <v>174.68</v>
          </cell>
          <cell r="D1" t="str">
            <v>01:16:45</v>
          </cell>
          <cell r="E1" t="str">
            <v>王嘉焕</v>
          </cell>
          <cell r="F1" t="str">
            <v>330122080163@rs.zmrobo.com</v>
          </cell>
          <cell r="G1">
            <v>76.75</v>
          </cell>
        </row>
        <row r="2">
          <cell r="A2" t="str">
            <v>何煜豪</v>
          </cell>
          <cell r="B2" t="str">
            <v>330122080062@rs.zmrobo.com</v>
          </cell>
          <cell r="C2">
            <v>174.44499999999999</v>
          </cell>
          <cell r="D2" t="str">
            <v>01:08:36</v>
          </cell>
          <cell r="E2" t="str">
            <v>王嘉焕</v>
          </cell>
          <cell r="F2" t="str">
            <v>330122080164@rs.zmrobo.com</v>
          </cell>
          <cell r="G2">
            <v>68.599999999999994</v>
          </cell>
        </row>
        <row r="3">
          <cell r="A3" t="str">
            <v>李勤哲</v>
          </cell>
          <cell r="B3" t="str">
            <v>330122080042@rs.zmrobo.com</v>
          </cell>
          <cell r="C3">
            <v>172.48500000000001</v>
          </cell>
          <cell r="D3" t="str">
            <v>01:49:19</v>
          </cell>
          <cell r="E3" t="str">
            <v>陈莉燕</v>
          </cell>
          <cell r="F3" t="str">
            <v>330122080144@rs.zmrobo.com</v>
          </cell>
          <cell r="G3">
            <v>109.316666666667</v>
          </cell>
        </row>
        <row r="4">
          <cell r="A4" t="str">
            <v>卓柏辰</v>
          </cell>
          <cell r="B4" t="str">
            <v>330122070003@rs.zmrobo.com</v>
          </cell>
          <cell r="C4">
            <v>172.05500000000001</v>
          </cell>
          <cell r="D4" t="str">
            <v>01:39:20</v>
          </cell>
          <cell r="F4" t="str">
            <v>-</v>
          </cell>
          <cell r="G4">
            <v>99.3333333333333</v>
          </cell>
        </row>
        <row r="5">
          <cell r="A5" t="str">
            <v>陈逸</v>
          </cell>
          <cell r="B5" t="str">
            <v>330122080100@rs.zmrobo.com</v>
          </cell>
          <cell r="C5">
            <v>171.92500000000001</v>
          </cell>
          <cell r="D5" t="str">
            <v>01:21:46</v>
          </cell>
          <cell r="E5" t="str">
            <v>蒋冯敏</v>
          </cell>
          <cell r="F5" t="str">
            <v>330122080202@rs.zmrobo.com</v>
          </cell>
          <cell r="G5">
            <v>81.766666666666694</v>
          </cell>
        </row>
        <row r="6">
          <cell r="A6" t="str">
            <v>卞晗杰</v>
          </cell>
          <cell r="B6" t="str">
            <v>330122040055@rs.zmrobo.com</v>
          </cell>
          <cell r="C6">
            <v>170.005</v>
          </cell>
          <cell r="D6" t="str">
            <v>01:38:10</v>
          </cell>
          <cell r="E6" t="str">
            <v>陈英雪</v>
          </cell>
          <cell r="F6" t="str">
            <v>330122040197@rs.zmrobo.com</v>
          </cell>
          <cell r="G6">
            <v>98.1666666666667</v>
          </cell>
        </row>
        <row r="7">
          <cell r="A7" t="str">
            <v>梁宇昕</v>
          </cell>
          <cell r="B7" t="str">
            <v>330122040130@rs.zmrobo.com</v>
          </cell>
          <cell r="C7">
            <v>169.27500000000001</v>
          </cell>
          <cell r="D7" t="str">
            <v>01:59:09</v>
          </cell>
          <cell r="E7" t="str">
            <v>陈晨晨</v>
          </cell>
          <cell r="F7" t="str">
            <v>330122040272@rs.zmrobo.com</v>
          </cell>
          <cell r="G7">
            <v>119.15</v>
          </cell>
        </row>
        <row r="8">
          <cell r="A8" t="str">
            <v>周思翰</v>
          </cell>
          <cell r="B8" t="str">
            <v>330122020131@rs.zmrobo.com</v>
          </cell>
          <cell r="C8">
            <v>168.17500000000001</v>
          </cell>
          <cell r="D8" t="str">
            <v>01:51:33</v>
          </cell>
          <cell r="E8" t="str">
            <v>陈森林</v>
          </cell>
          <cell r="F8" t="str">
            <v>330122020318@rs.zmrobo.com</v>
          </cell>
          <cell r="G8">
            <v>111.55</v>
          </cell>
        </row>
        <row r="9">
          <cell r="A9" t="str">
            <v>郑天涵</v>
          </cell>
          <cell r="B9" t="str">
            <v>330122020182@rs.zmrobo.com</v>
          </cell>
          <cell r="C9">
            <v>167.98</v>
          </cell>
          <cell r="D9" t="str">
            <v>01:40:53</v>
          </cell>
          <cell r="E9" t="str">
            <v>林琴慧</v>
          </cell>
          <cell r="F9" t="str">
            <v>330122020369@rs.zmrobo.com</v>
          </cell>
          <cell r="G9">
            <v>100.883333333333</v>
          </cell>
        </row>
        <row r="10">
          <cell r="A10" t="str">
            <v>余天祺</v>
          </cell>
          <cell r="B10" t="str">
            <v>330122020158@rs.zmrobo.com</v>
          </cell>
          <cell r="C10">
            <v>167.97</v>
          </cell>
          <cell r="D10" t="str">
            <v>01:55:34</v>
          </cell>
          <cell r="E10" t="str">
            <v>李晓白</v>
          </cell>
          <cell r="F10" t="str">
            <v>330122020345@rs.zmrobo.com</v>
          </cell>
          <cell r="G10">
            <v>115.566666666667</v>
          </cell>
        </row>
        <row r="11">
          <cell r="A11" t="str">
            <v>马康霖</v>
          </cell>
          <cell r="B11" t="str">
            <v>330122080047@rs.zmrobo.com</v>
          </cell>
          <cell r="C11">
            <v>167.93</v>
          </cell>
          <cell r="D11" t="str">
            <v>01:57:45</v>
          </cell>
          <cell r="E11" t="str">
            <v>傅志男</v>
          </cell>
          <cell r="F11" t="str">
            <v>330122080149@rs.zmrobo.com</v>
          </cell>
          <cell r="G11">
            <v>117.75</v>
          </cell>
        </row>
        <row r="12">
          <cell r="A12" t="str">
            <v>刘沐华</v>
          </cell>
          <cell r="B12" t="str">
            <v>330122080064@rs.zmrobo.com</v>
          </cell>
          <cell r="C12">
            <v>164.39500000000001</v>
          </cell>
          <cell r="D12" t="str">
            <v>01:08:36</v>
          </cell>
          <cell r="E12" t="str">
            <v>朱海</v>
          </cell>
          <cell r="F12" t="str">
            <v>330122080166@rs.zmrobo.com</v>
          </cell>
          <cell r="G12">
            <v>68.599999999999994</v>
          </cell>
        </row>
        <row r="13">
          <cell r="A13" t="str">
            <v>陈擎宇</v>
          </cell>
          <cell r="B13" t="str">
            <v>330122020180@rs.zmrobo.com</v>
          </cell>
          <cell r="C13">
            <v>163.38499999999999</v>
          </cell>
          <cell r="D13" t="str">
            <v>01:43:39</v>
          </cell>
          <cell r="E13" t="str">
            <v>郑钗</v>
          </cell>
          <cell r="F13" t="str">
            <v>330122020367@rs.zmrobo.com</v>
          </cell>
          <cell r="G13">
            <v>103.65</v>
          </cell>
        </row>
        <row r="14">
          <cell r="A14" t="str">
            <v>程厚霖</v>
          </cell>
          <cell r="B14" t="str">
            <v>330122100018@rs.zmrobo.com</v>
          </cell>
          <cell r="C14">
            <v>162.70500000000001</v>
          </cell>
          <cell r="D14" t="str">
            <v>01:35:08</v>
          </cell>
          <cell r="E14" t="str">
            <v>吴家乐</v>
          </cell>
          <cell r="F14" t="str">
            <v>330122100030@rs.zmrobo.com</v>
          </cell>
          <cell r="G14">
            <v>95.133333333333297</v>
          </cell>
        </row>
        <row r="15">
          <cell r="A15" t="str">
            <v>方靖芫</v>
          </cell>
          <cell r="B15" t="str">
            <v>330122040001@rs.zmrobo.com</v>
          </cell>
          <cell r="C15">
            <v>161.44499999999999</v>
          </cell>
          <cell r="D15" t="str">
            <v>01:56:46</v>
          </cell>
          <cell r="E15" t="str">
            <v>王翠翠</v>
          </cell>
          <cell r="F15" t="str">
            <v>330122040143@rs.zmrobo.com</v>
          </cell>
          <cell r="G15">
            <v>116.76666666666701</v>
          </cell>
        </row>
        <row r="16">
          <cell r="A16" t="str">
            <v>姜懿轩</v>
          </cell>
          <cell r="B16" t="str">
            <v>330122040036@rs.zmrobo.com</v>
          </cell>
          <cell r="C16">
            <v>158.9</v>
          </cell>
          <cell r="D16" t="str">
            <v>01:43:41</v>
          </cell>
          <cell r="E16" t="str">
            <v>姜平</v>
          </cell>
          <cell r="F16" t="str">
            <v>330122040178@rs.zmrobo.com</v>
          </cell>
          <cell r="G16">
            <v>103.683333333333</v>
          </cell>
        </row>
        <row r="17">
          <cell r="A17" t="str">
            <v>邹宇泽</v>
          </cell>
          <cell r="B17" t="str">
            <v>330122100028@rs.zmrobo.com</v>
          </cell>
          <cell r="C17">
            <v>158.88499999999999</v>
          </cell>
          <cell r="D17" t="str">
            <v>01:09:44</v>
          </cell>
          <cell r="E17" t="str">
            <v>马骏驰</v>
          </cell>
          <cell r="F17" t="str">
            <v>330122100040@rs.zmrobo.com</v>
          </cell>
          <cell r="G17">
            <v>69.733333333333306</v>
          </cell>
        </row>
        <row r="18">
          <cell r="A18" t="str">
            <v>孟子涵</v>
          </cell>
          <cell r="B18" t="str">
            <v>330122020183@rs.zmrobo.com</v>
          </cell>
          <cell r="C18">
            <v>158.52000000000001</v>
          </cell>
          <cell r="D18" t="str">
            <v>01:55:04</v>
          </cell>
          <cell r="E18" t="str">
            <v>杨振</v>
          </cell>
          <cell r="F18" t="str">
            <v>330122020370@rs.zmrobo.com</v>
          </cell>
          <cell r="G18">
            <v>115.066666666667</v>
          </cell>
        </row>
        <row r="19">
          <cell r="A19" t="str">
            <v>孟立言</v>
          </cell>
          <cell r="B19" t="str">
            <v>330122040110@rs.zmrobo.com</v>
          </cell>
          <cell r="C19">
            <v>158.30000000000001</v>
          </cell>
          <cell r="D19" t="str">
            <v>01:57:22</v>
          </cell>
          <cell r="E19" t="str">
            <v>周传玺</v>
          </cell>
          <cell r="F19" t="str">
            <v>330122040252@rs.zmrobo.com</v>
          </cell>
          <cell r="G19">
            <v>117.366666666667</v>
          </cell>
        </row>
        <row r="20">
          <cell r="A20" t="str">
            <v>张敬涵</v>
          </cell>
          <cell r="B20" t="str">
            <v>330122100027@rs.zmrobo.com</v>
          </cell>
          <cell r="C20">
            <v>154</v>
          </cell>
          <cell r="D20" t="str">
            <v>01:39:32</v>
          </cell>
          <cell r="E20" t="str">
            <v>柳佳力</v>
          </cell>
          <cell r="F20" t="str">
            <v>330122100039@rs.zmrobo.com</v>
          </cell>
          <cell r="G20">
            <v>99.533333333333303</v>
          </cell>
        </row>
        <row r="21">
          <cell r="A21" t="str">
            <v>王洛宁</v>
          </cell>
          <cell r="B21" t="str">
            <v>330122100026@rs.zmrobo.com</v>
          </cell>
          <cell r="C21">
            <v>152.41</v>
          </cell>
          <cell r="D21" t="str">
            <v>01:55:56</v>
          </cell>
          <cell r="E21" t="str">
            <v>高廷轩</v>
          </cell>
          <cell r="F21" t="str">
            <v>330122100038@rs.zmrobo.com</v>
          </cell>
          <cell r="G21">
            <v>115.933333333333</v>
          </cell>
        </row>
        <row r="22">
          <cell r="A22" t="str">
            <v>纪境予</v>
          </cell>
          <cell r="B22" t="str">
            <v>330122040004@rs.zmrobo.com</v>
          </cell>
          <cell r="C22">
            <v>150.88499999999999</v>
          </cell>
          <cell r="D22" t="str">
            <v>01:21:21</v>
          </cell>
          <cell r="E22" t="str">
            <v>王翠翠</v>
          </cell>
          <cell r="F22" t="str">
            <v>330122040146@rs.zmrobo.com</v>
          </cell>
          <cell r="G22">
            <v>81.349999999999994</v>
          </cell>
        </row>
        <row r="23">
          <cell r="A23" t="str">
            <v>江俊浩</v>
          </cell>
          <cell r="B23" t="str">
            <v>330122060002@rs.zmrobo.com</v>
          </cell>
          <cell r="C23">
            <v>140.47999999999999</v>
          </cell>
          <cell r="D23" t="str">
            <v>01:47:40</v>
          </cell>
          <cell r="F23" t="str">
            <v>-</v>
          </cell>
          <cell r="G23">
            <v>107.666666666667</v>
          </cell>
        </row>
        <row r="24">
          <cell r="A24" t="str">
            <v>杨阳</v>
          </cell>
          <cell r="B24" t="str">
            <v>330122100025@rs.zmrobo.com</v>
          </cell>
          <cell r="C24">
            <v>139.13999999999999</v>
          </cell>
          <cell r="D24" t="str">
            <v>01:11:31</v>
          </cell>
          <cell r="E24" t="str">
            <v>徐锦涛</v>
          </cell>
          <cell r="F24" t="str">
            <v>330122100037@rs.zmrobo.com</v>
          </cell>
          <cell r="G24">
            <v>71.516666666666694</v>
          </cell>
        </row>
        <row r="25">
          <cell r="A25" t="str">
            <v>李思桐</v>
          </cell>
          <cell r="B25" t="str">
            <v>330122080043@rs.zmrobo.com</v>
          </cell>
          <cell r="C25">
            <v>75</v>
          </cell>
          <cell r="D25" t="str">
            <v>01:26:50</v>
          </cell>
          <cell r="E25" t="str">
            <v>余婷婷</v>
          </cell>
          <cell r="F25" t="str">
            <v>330122080145@rs.zmrobo.com</v>
          </cell>
          <cell r="G25">
            <v>86.8333333333333</v>
          </cell>
        </row>
        <row r="26">
          <cell r="A26" t="str">
            <v>李子瑜</v>
          </cell>
          <cell r="B26" t="str">
            <v>330122080101@rs.zmrobo.com</v>
          </cell>
          <cell r="C26">
            <v>75</v>
          </cell>
          <cell r="D26" t="str">
            <v>01:36:33</v>
          </cell>
          <cell r="E26" t="str">
            <v>李萍</v>
          </cell>
          <cell r="F26" t="str">
            <v>330122080203@rs.zmrobo.com</v>
          </cell>
          <cell r="G26">
            <v>96.55</v>
          </cell>
        </row>
        <row r="27">
          <cell r="A27" t="str">
            <v>吴锦浩</v>
          </cell>
          <cell r="B27" t="str">
            <v>330122020138@rs.zmrobo.com</v>
          </cell>
          <cell r="C27">
            <v>75</v>
          </cell>
          <cell r="D27" t="str">
            <v>01:39:01</v>
          </cell>
          <cell r="E27" t="str">
            <v>陈桐</v>
          </cell>
          <cell r="F27" t="str">
            <v>330122020325@rs.zmrobo.com</v>
          </cell>
          <cell r="G27">
            <v>99.016666666666694</v>
          </cell>
        </row>
        <row r="28">
          <cell r="A28" t="str">
            <v>刘知言</v>
          </cell>
          <cell r="B28" t="str">
            <v>330122080060@rs.zmrobo.com</v>
          </cell>
          <cell r="C28">
            <v>75</v>
          </cell>
          <cell r="D28" t="str">
            <v>01:40:35</v>
          </cell>
          <cell r="E28" t="str">
            <v>余婷婷</v>
          </cell>
          <cell r="F28" t="str">
            <v>330122080162@rs.zmrobo.com</v>
          </cell>
          <cell r="G28">
            <v>100.583333333333</v>
          </cell>
        </row>
        <row r="29">
          <cell r="A29" t="str">
            <v>杨振涵</v>
          </cell>
          <cell r="B29" t="str">
            <v>330122040133@rs.zmrobo.com</v>
          </cell>
          <cell r="C29">
            <v>75</v>
          </cell>
          <cell r="D29" t="str">
            <v>01:59:46</v>
          </cell>
          <cell r="E29" t="str">
            <v>于晓曼</v>
          </cell>
          <cell r="F29" t="str">
            <v>330122040275@rs.zmrobo.com</v>
          </cell>
          <cell r="G29">
            <v>119.76666666666701</v>
          </cell>
        </row>
        <row r="30">
          <cell r="A30" t="str">
            <v>杨德翔</v>
          </cell>
          <cell r="B30" t="str">
            <v>330122040105@rs.zmrobo.com</v>
          </cell>
          <cell r="C30">
            <v>73</v>
          </cell>
          <cell r="D30" t="str">
            <v>01:11:36</v>
          </cell>
          <cell r="E30" t="str">
            <v>沈洛亦</v>
          </cell>
          <cell r="F30" t="str">
            <v>330122040247@rs.zmrobo.com</v>
          </cell>
          <cell r="G30">
            <v>71.599999999999994</v>
          </cell>
        </row>
        <row r="31">
          <cell r="A31" t="str">
            <v>张哲凡</v>
          </cell>
          <cell r="B31" t="str">
            <v>330122040117@rs.zmrobo.com</v>
          </cell>
          <cell r="C31">
            <v>63</v>
          </cell>
          <cell r="D31" t="str">
            <v>01:57:38</v>
          </cell>
          <cell r="E31" t="str">
            <v>孟庆杨</v>
          </cell>
          <cell r="F31" t="str">
            <v>330122040259@rs.zmrobo.com</v>
          </cell>
          <cell r="G31">
            <v>117.633333333333</v>
          </cell>
        </row>
        <row r="32">
          <cell r="A32" t="str">
            <v>刘林君</v>
          </cell>
          <cell r="B32" t="str">
            <v>330122040048@rs.zmrobo.com</v>
          </cell>
          <cell r="C32">
            <v>63</v>
          </cell>
          <cell r="D32" t="str">
            <v>01:59:15</v>
          </cell>
          <cell r="E32" t="str">
            <v>崔波</v>
          </cell>
          <cell r="F32" t="str">
            <v>330122040190@rs.zmrobo.com</v>
          </cell>
          <cell r="G32">
            <v>119.25</v>
          </cell>
        </row>
        <row r="33">
          <cell r="A33" t="str">
            <v>张程涵</v>
          </cell>
          <cell r="B33" t="str">
            <v>330122100017@rs.zmrobo.com</v>
          </cell>
          <cell r="C33">
            <v>55</v>
          </cell>
          <cell r="D33" t="str">
            <v>00:54:18</v>
          </cell>
          <cell r="E33" t="str">
            <v>任朝华</v>
          </cell>
          <cell r="F33" t="str">
            <v>330122100029@rs.zmrobo.com</v>
          </cell>
          <cell r="G33">
            <v>54.3</v>
          </cell>
        </row>
        <row r="34">
          <cell r="A34" t="str">
            <v>吴凯博</v>
          </cell>
          <cell r="B34" t="str">
            <v>330122040003@rs.zmrobo.com</v>
          </cell>
          <cell r="C34">
            <v>53</v>
          </cell>
          <cell r="D34" t="str">
            <v>01:59:59</v>
          </cell>
          <cell r="E34" t="str">
            <v>宋少昆</v>
          </cell>
          <cell r="F34" t="str">
            <v>330122040145@rs.zmrobo.com</v>
          </cell>
          <cell r="G34">
            <v>119.98333333333299</v>
          </cell>
        </row>
        <row r="35">
          <cell r="A35" t="str">
            <v>王钧可</v>
          </cell>
          <cell r="B35" t="str">
            <v>330122040109@rs.zmrobo.com</v>
          </cell>
          <cell r="C35">
            <v>47</v>
          </cell>
          <cell r="D35" t="str">
            <v>00:26:07</v>
          </cell>
          <cell r="E35" t="str">
            <v>鄢荣卫</v>
          </cell>
          <cell r="F35" t="str">
            <v>330122040251@rs.zmrobo.com</v>
          </cell>
          <cell r="G35">
            <v>26.116666666666699</v>
          </cell>
        </row>
        <row r="36">
          <cell r="A36" t="str">
            <v>戴瑞琛</v>
          </cell>
          <cell r="B36" t="str">
            <v>330122080044@rs.zmrobo.com</v>
          </cell>
          <cell r="C36">
            <v>41</v>
          </cell>
          <cell r="D36" t="str">
            <v>01:11:25</v>
          </cell>
          <cell r="E36" t="str">
            <v>戴春晖</v>
          </cell>
          <cell r="F36" t="str">
            <v>330122080146@rs.zmrobo.com</v>
          </cell>
          <cell r="G36">
            <v>71.4166666666667</v>
          </cell>
        </row>
        <row r="37">
          <cell r="A37" t="str">
            <v>梁裕阳</v>
          </cell>
          <cell r="B37" t="str">
            <v>330122020157@rs.zmrobo.com</v>
          </cell>
          <cell r="C37">
            <v>37</v>
          </cell>
          <cell r="D37" t="str">
            <v>00:25:29</v>
          </cell>
          <cell r="E37" t="str">
            <v>梁素秦</v>
          </cell>
          <cell r="F37" t="str">
            <v>330122020344@rs.zmrobo.com</v>
          </cell>
          <cell r="G37">
            <v>25.483333333333299</v>
          </cell>
        </row>
        <row r="38">
          <cell r="A38" t="str">
            <v>程锦鹏</v>
          </cell>
          <cell r="B38" t="str">
            <v>330122080041@rs.zmrobo.com</v>
          </cell>
          <cell r="C38">
            <v>37</v>
          </cell>
          <cell r="D38" t="str">
            <v>01:22:40</v>
          </cell>
          <cell r="E38" t="str">
            <v>程起荣</v>
          </cell>
          <cell r="F38" t="str">
            <v>330122080143@rs.zmrobo.com</v>
          </cell>
          <cell r="G38">
            <v>82.6666666666667</v>
          </cell>
        </row>
        <row r="39">
          <cell r="A39" t="str">
            <v>翁子涵</v>
          </cell>
          <cell r="B39" t="str">
            <v>330122080080@rs.zmrobo.com</v>
          </cell>
          <cell r="C39">
            <v>35</v>
          </cell>
          <cell r="D39" t="str">
            <v>00:52:11</v>
          </cell>
          <cell r="E39" t="str">
            <v>翁云飞</v>
          </cell>
          <cell r="F39" t="str">
            <v>330122080182@rs.zmrobo.com</v>
          </cell>
          <cell r="G39">
            <v>52.183333333333302</v>
          </cell>
        </row>
        <row r="40">
          <cell r="A40" t="str">
            <v>赵懿</v>
          </cell>
          <cell r="B40" t="str">
            <v>330122040106@rs.zmrobo.com</v>
          </cell>
          <cell r="C40">
            <v>31</v>
          </cell>
          <cell r="D40" t="str">
            <v>01:37:24</v>
          </cell>
          <cell r="E40" t="str">
            <v>余杰</v>
          </cell>
          <cell r="F40" t="str">
            <v>330122040248@rs.zmrobo.com</v>
          </cell>
          <cell r="G40">
            <v>97.4</v>
          </cell>
        </row>
        <row r="41">
          <cell r="A41" t="str">
            <v>徐嘉睿</v>
          </cell>
          <cell r="B41" t="str">
            <v>330122100021@rs.zmrobo.com</v>
          </cell>
          <cell r="C41">
            <v>27</v>
          </cell>
          <cell r="D41" t="str">
            <v>01:34:24</v>
          </cell>
          <cell r="E41" t="str">
            <v>吕伟</v>
          </cell>
          <cell r="F41" t="str">
            <v>330122100033@rs.zmrobo.com</v>
          </cell>
          <cell r="G41">
            <v>94.4</v>
          </cell>
        </row>
        <row r="42">
          <cell r="A42" t="str">
            <v>周子涵</v>
          </cell>
          <cell r="B42" t="str">
            <v>330122020110@rs.zmrobo.com</v>
          </cell>
          <cell r="C42">
            <v>21</v>
          </cell>
          <cell r="D42" t="str">
            <v>00:22:29</v>
          </cell>
          <cell r="E42" t="str">
            <v>周伟</v>
          </cell>
          <cell r="F42" t="str">
            <v>330122020297@rs.zmrobo.com</v>
          </cell>
          <cell r="G42">
            <v>22.483333333333299</v>
          </cell>
        </row>
        <row r="43">
          <cell r="A43" t="str">
            <v>孙铭然</v>
          </cell>
          <cell r="B43" t="str">
            <v>330122080065@rs.zmrobo.com</v>
          </cell>
          <cell r="C43">
            <v>19</v>
          </cell>
          <cell r="D43" t="str">
            <v>01:40:27</v>
          </cell>
          <cell r="E43" t="str">
            <v>李艳蕊</v>
          </cell>
          <cell r="F43" t="str">
            <v>330122080167@rs.zmrobo.com</v>
          </cell>
          <cell r="G43">
            <v>100.45</v>
          </cell>
        </row>
        <row r="44">
          <cell r="A44" t="str">
            <v>于涵</v>
          </cell>
          <cell r="B44" t="str">
            <v>330122040112@rs.zmrobo.com</v>
          </cell>
          <cell r="C44">
            <v>11</v>
          </cell>
          <cell r="D44" t="str">
            <v>01:10:11</v>
          </cell>
          <cell r="E44" t="str">
            <v>南尚洲</v>
          </cell>
          <cell r="F44" t="str">
            <v>330122040254@rs.zmrobo.com</v>
          </cell>
          <cell r="G44">
            <v>70.183333333333294</v>
          </cell>
        </row>
        <row r="45">
          <cell r="A45" t="str">
            <v>虞子皓</v>
          </cell>
          <cell r="B45" t="str">
            <v>330122020161@rs.zmrobo.com</v>
          </cell>
          <cell r="E45" t="str">
            <v>李宇</v>
          </cell>
          <cell r="F45" t="str">
            <v>330122020348@rs.zmrobo.com</v>
          </cell>
          <cell r="G45">
            <v>0</v>
          </cell>
        </row>
        <row r="46">
          <cell r="A46" t="str">
            <v>陈浚瑞</v>
          </cell>
          <cell r="B46" t="str">
            <v>330122040092@rs.zmrobo.com</v>
          </cell>
          <cell r="E46" t="str">
            <v>李伟</v>
          </cell>
          <cell r="F46" t="str">
            <v>330122040234@rs.zmrobo.com</v>
          </cell>
          <cell r="G46">
            <v>0</v>
          </cell>
        </row>
        <row r="47">
          <cell r="A47" t="str">
            <v>要秉昊</v>
          </cell>
          <cell r="B47" t="str">
            <v>330122100024@rs.zmrobo.com</v>
          </cell>
          <cell r="E47" t="str">
            <v>徐锦涛</v>
          </cell>
          <cell r="F47" t="str">
            <v>330122100036@rs.zmrobo.com</v>
          </cell>
          <cell r="G47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1"/>
  <sheetViews>
    <sheetView tabSelected="1" topLeftCell="A427" workbookViewId="0">
      <selection activeCell="F434" sqref="F434"/>
    </sheetView>
  </sheetViews>
  <sheetFormatPr defaultColWidth="8.77734375" defaultRowHeight="14.4"/>
  <cols>
    <col min="1" max="1" width="10.21875" style="3" customWidth="1"/>
    <col min="2" max="2" width="20.21875" style="3" customWidth="1"/>
    <col min="3" max="3" width="21.6640625" style="3" customWidth="1"/>
    <col min="4" max="4" width="20.109375" style="3" customWidth="1"/>
    <col min="5" max="5" width="10.88671875" style="3" customWidth="1"/>
    <col min="6" max="6" width="19" style="3" customWidth="1"/>
    <col min="7" max="7" width="24.44140625" style="3" customWidth="1"/>
    <col min="8" max="8" width="11.21875" style="3" customWidth="1"/>
    <col min="9" max="9" width="13.109375" style="3" customWidth="1"/>
    <col min="10" max="10" width="10.109375" style="3" customWidth="1"/>
    <col min="11" max="11" width="12.77734375" style="10"/>
    <col min="12" max="12" width="10.21875" style="3" customWidth="1"/>
    <col min="13" max="13" width="14.109375" style="6" customWidth="1"/>
    <col min="14" max="16384" width="8.77734375" style="3"/>
  </cols>
  <sheetData>
    <row r="1" spans="1:13" ht="34.950000000000003" customHeight="1">
      <c r="A1" s="33" t="s">
        <v>1991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6" customFormat="1" ht="19.9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5" t="s">
        <v>9</v>
      </c>
      <c r="K2" s="13" t="s">
        <v>10</v>
      </c>
      <c r="L2" s="5" t="s">
        <v>11</v>
      </c>
      <c r="M2" s="4" t="s">
        <v>1990</v>
      </c>
    </row>
    <row r="3" spans="1:13" ht="19.95" customHeight="1">
      <c r="A3" s="1">
        <v>46937</v>
      </c>
      <c r="B3" s="1" t="s">
        <v>12</v>
      </c>
      <c r="C3" s="1" t="s">
        <v>13</v>
      </c>
      <c r="D3" s="1" t="s">
        <v>14</v>
      </c>
      <c r="E3" s="1" t="s">
        <v>1992</v>
      </c>
      <c r="F3" s="1" t="s">
        <v>15</v>
      </c>
      <c r="G3" s="1" t="s">
        <v>16</v>
      </c>
      <c r="H3" s="1" t="s">
        <v>17</v>
      </c>
      <c r="I3" s="1" t="s">
        <v>18</v>
      </c>
      <c r="J3" s="22">
        <f>VLOOKUP(I3,[1]低!$B$1:$D$155,3,FALSE)</f>
        <v>110.72499999999999</v>
      </c>
      <c r="K3" s="23">
        <f>VLOOKUP(I3,[1]低!$B$1:$H$155,7,FALSE)</f>
        <v>101.933333333333</v>
      </c>
      <c r="L3" s="22">
        <v>1</v>
      </c>
      <c r="M3" s="11" t="s">
        <v>1995</v>
      </c>
    </row>
    <row r="4" spans="1:13" ht="19.95" customHeight="1">
      <c r="A4" s="1">
        <v>46976</v>
      </c>
      <c r="B4" s="1" t="s">
        <v>20</v>
      </c>
      <c r="C4" s="1" t="s">
        <v>13</v>
      </c>
      <c r="D4" s="1" t="s">
        <v>14</v>
      </c>
      <c r="E4" s="1" t="s">
        <v>1992</v>
      </c>
      <c r="F4" s="1" t="s">
        <v>21</v>
      </c>
      <c r="G4" s="1" t="s">
        <v>21</v>
      </c>
      <c r="H4" s="1" t="s">
        <v>22</v>
      </c>
      <c r="I4" s="1" t="s">
        <v>23</v>
      </c>
      <c r="J4" s="22">
        <f>VLOOKUP(I4,[1]低!$B$1:$D$155,3,FALSE)</f>
        <v>109.785</v>
      </c>
      <c r="K4" s="23">
        <f>VLOOKUP(I4,[1]低!$B$1:$H$155,7,FALSE)</f>
        <v>80.099999999999994</v>
      </c>
      <c r="L4" s="22">
        <v>2</v>
      </c>
      <c r="M4" s="11" t="s">
        <v>1994</v>
      </c>
    </row>
    <row r="5" spans="1:13" ht="19.95" customHeight="1">
      <c r="A5" s="1">
        <v>47725</v>
      </c>
      <c r="B5" s="1" t="s">
        <v>24</v>
      </c>
      <c r="C5" s="1" t="s">
        <v>13</v>
      </c>
      <c r="D5" s="1" t="s">
        <v>14</v>
      </c>
      <c r="E5" s="1" t="s">
        <v>1992</v>
      </c>
      <c r="F5" s="1" t="s">
        <v>25</v>
      </c>
      <c r="G5" s="1" t="s">
        <v>26</v>
      </c>
      <c r="H5" s="1" t="s">
        <v>27</v>
      </c>
      <c r="I5" s="1" t="s">
        <v>28</v>
      </c>
      <c r="J5" s="22">
        <f>VLOOKUP(I5,[1]低!$B$1:$D$155,3,FALSE)</f>
        <v>109</v>
      </c>
      <c r="K5" s="23">
        <f>VLOOKUP(I5,[1]低!$B$1:$H$155,7,FALSE)</f>
        <v>65</v>
      </c>
      <c r="L5" s="22">
        <v>3</v>
      </c>
      <c r="M5" s="11" t="s">
        <v>1993</v>
      </c>
    </row>
    <row r="6" spans="1:13" ht="19.95" customHeight="1">
      <c r="A6" s="1">
        <v>47127</v>
      </c>
      <c r="B6" s="1" t="s">
        <v>29</v>
      </c>
      <c r="C6" s="1" t="s">
        <v>13</v>
      </c>
      <c r="D6" s="1" t="s">
        <v>14</v>
      </c>
      <c r="E6" s="1" t="s">
        <v>1992</v>
      </c>
      <c r="F6" s="1" t="s">
        <v>30</v>
      </c>
      <c r="G6" s="1" t="s">
        <v>31</v>
      </c>
      <c r="H6" s="1" t="s">
        <v>32</v>
      </c>
      <c r="I6" s="1" t="s">
        <v>33</v>
      </c>
      <c r="J6" s="22">
        <f>VLOOKUP(I6,[1]低!$B$1:$D$155,3,FALSE)</f>
        <v>108.72</v>
      </c>
      <c r="K6" s="23">
        <f>VLOOKUP(I6,[1]低!$B$1:$H$155,7,FALSE)</f>
        <v>101.566666666667</v>
      </c>
      <c r="L6" s="22">
        <v>4</v>
      </c>
      <c r="M6" s="5" t="s">
        <v>19</v>
      </c>
    </row>
    <row r="7" spans="1:13" ht="19.95" customHeight="1">
      <c r="A7" s="1">
        <v>47034</v>
      </c>
      <c r="B7" s="1" t="s">
        <v>34</v>
      </c>
      <c r="C7" s="1" t="s">
        <v>13</v>
      </c>
      <c r="D7" s="1" t="s">
        <v>14</v>
      </c>
      <c r="E7" s="1" t="s">
        <v>1992</v>
      </c>
      <c r="F7" s="1" t="s">
        <v>35</v>
      </c>
      <c r="G7" s="1" t="s">
        <v>36</v>
      </c>
      <c r="H7" s="1" t="s">
        <v>37</v>
      </c>
      <c r="I7" s="1" t="s">
        <v>38</v>
      </c>
      <c r="J7" s="22">
        <f>VLOOKUP(I7,[1]低!$B$1:$D$155,3,FALSE)</f>
        <v>108.595</v>
      </c>
      <c r="K7" s="23">
        <f>VLOOKUP(I7,[1]低!$B$1:$H$155,7,FALSE)</f>
        <v>87.000000000000099</v>
      </c>
      <c r="L7" s="22">
        <v>5</v>
      </c>
      <c r="M7" s="5" t="s">
        <v>19</v>
      </c>
    </row>
    <row r="8" spans="1:13" ht="19.95" customHeight="1">
      <c r="A8" s="1">
        <v>48255</v>
      </c>
      <c r="B8" s="1" t="s">
        <v>39</v>
      </c>
      <c r="C8" s="1" t="s">
        <v>13</v>
      </c>
      <c r="D8" s="1" t="s">
        <v>14</v>
      </c>
      <c r="E8" s="1" t="s">
        <v>1992</v>
      </c>
      <c r="F8" s="1" t="s">
        <v>40</v>
      </c>
      <c r="G8" s="1" t="s">
        <v>36</v>
      </c>
      <c r="H8" s="1" t="s">
        <v>41</v>
      </c>
      <c r="I8" s="1" t="s">
        <v>42</v>
      </c>
      <c r="J8" s="22">
        <f>VLOOKUP(I8,[1]低!$B$1:$D$155,3,FALSE)</f>
        <v>108.58</v>
      </c>
      <c r="K8" s="23">
        <f>VLOOKUP(I8,[1]低!$B$1:$H$155,7,FALSE)</f>
        <v>102.75</v>
      </c>
      <c r="L8" s="22">
        <v>6</v>
      </c>
      <c r="M8" s="5" t="s">
        <v>19</v>
      </c>
    </row>
    <row r="9" spans="1:13" ht="19.95" customHeight="1">
      <c r="A9" s="1">
        <v>46738</v>
      </c>
      <c r="B9" s="1" t="s">
        <v>43</v>
      </c>
      <c r="C9" s="1" t="s">
        <v>13</v>
      </c>
      <c r="D9" s="1" t="s">
        <v>14</v>
      </c>
      <c r="E9" s="1" t="s">
        <v>1992</v>
      </c>
      <c r="F9" s="1" t="s">
        <v>44</v>
      </c>
      <c r="G9" s="1" t="s">
        <v>45</v>
      </c>
      <c r="H9" s="1" t="s">
        <v>46</v>
      </c>
      <c r="I9" s="1" t="s">
        <v>47</v>
      </c>
      <c r="J9" s="22">
        <f>VLOOKUP(I9,[1]低!$B$1:$D$155,3,FALSE)</f>
        <v>107.77</v>
      </c>
      <c r="K9" s="23">
        <f>VLOOKUP(I9,[1]低!$B$1:$H$155,7,FALSE)</f>
        <v>41.616666666666703</v>
      </c>
      <c r="L9" s="22">
        <v>7</v>
      </c>
      <c r="M9" s="5" t="s">
        <v>19</v>
      </c>
    </row>
    <row r="10" spans="1:13" ht="19.95" customHeight="1">
      <c r="A10" s="1">
        <v>47513</v>
      </c>
      <c r="B10" s="1" t="s">
        <v>48</v>
      </c>
      <c r="C10" s="1" t="s">
        <v>13</v>
      </c>
      <c r="D10" s="1" t="s">
        <v>14</v>
      </c>
      <c r="E10" s="1" t="s">
        <v>1992</v>
      </c>
      <c r="F10" s="1" t="s">
        <v>49</v>
      </c>
      <c r="G10" s="1" t="s">
        <v>50</v>
      </c>
      <c r="H10" s="1" t="s">
        <v>51</v>
      </c>
      <c r="I10" s="1" t="s">
        <v>52</v>
      </c>
      <c r="J10" s="22">
        <f>VLOOKUP(I10,[1]低!$B$1:$D$155,3,FALSE)</f>
        <v>107.64</v>
      </c>
      <c r="K10" s="23">
        <f>VLOOKUP(I10,[1]低!$B$1:$H$155,7,FALSE)</f>
        <v>82.8</v>
      </c>
      <c r="L10" s="22">
        <v>8</v>
      </c>
      <c r="M10" s="5" t="s">
        <v>19</v>
      </c>
    </row>
    <row r="11" spans="1:13" ht="19.95" customHeight="1">
      <c r="A11" s="1">
        <v>46702</v>
      </c>
      <c r="B11" s="1" t="s">
        <v>53</v>
      </c>
      <c r="C11" s="1" t="s">
        <v>13</v>
      </c>
      <c r="D11" s="1" t="s">
        <v>14</v>
      </c>
      <c r="E11" s="1" t="s">
        <v>1992</v>
      </c>
      <c r="F11" s="1" t="s">
        <v>54</v>
      </c>
      <c r="G11" s="1" t="s">
        <v>55</v>
      </c>
      <c r="H11" s="1" t="s">
        <v>56</v>
      </c>
      <c r="I11" s="1" t="s">
        <v>57</v>
      </c>
      <c r="J11" s="22">
        <f>VLOOKUP(I11,[1]低!$B$1:$D$155,3,FALSE)</f>
        <v>107.44499999999999</v>
      </c>
      <c r="K11" s="23">
        <f>VLOOKUP(I11,[1]低!$B$1:$H$155,7,FALSE)</f>
        <v>115.216666666667</v>
      </c>
      <c r="L11" s="22">
        <v>9</v>
      </c>
      <c r="M11" s="5" t="s">
        <v>19</v>
      </c>
    </row>
    <row r="12" spans="1:13" ht="19.95" customHeight="1">
      <c r="A12" s="1">
        <v>47097</v>
      </c>
      <c r="B12" s="1" t="s">
        <v>58</v>
      </c>
      <c r="C12" s="1" t="s">
        <v>13</v>
      </c>
      <c r="D12" s="1" t="s">
        <v>14</v>
      </c>
      <c r="E12" s="1" t="s">
        <v>1992</v>
      </c>
      <c r="F12" s="1" t="s">
        <v>59</v>
      </c>
      <c r="G12" s="1" t="s">
        <v>60</v>
      </c>
      <c r="H12" s="1" t="s">
        <v>61</v>
      </c>
      <c r="I12" s="1" t="s">
        <v>62</v>
      </c>
      <c r="J12" s="22">
        <f>VLOOKUP(I12,[1]低!$B$1:$D$155,3,FALSE)</f>
        <v>107.17</v>
      </c>
      <c r="K12" s="23">
        <f>VLOOKUP(I12,[1]低!$B$1:$H$155,7,FALSE)</f>
        <v>84.883333333333397</v>
      </c>
      <c r="L12" s="22">
        <v>10</v>
      </c>
      <c r="M12" s="5" t="s">
        <v>19</v>
      </c>
    </row>
    <row r="13" spans="1:13" ht="19.95" customHeight="1">
      <c r="A13" s="1">
        <v>47491</v>
      </c>
      <c r="B13" s="1" t="s">
        <v>63</v>
      </c>
      <c r="C13" s="1" t="s">
        <v>13</v>
      </c>
      <c r="D13" s="1" t="s">
        <v>14</v>
      </c>
      <c r="E13" s="1" t="s">
        <v>1992</v>
      </c>
      <c r="F13" s="1" t="s">
        <v>64</v>
      </c>
      <c r="G13" s="1" t="s">
        <v>65</v>
      </c>
      <c r="H13" s="1" t="s">
        <v>66</v>
      </c>
      <c r="I13" s="1" t="s">
        <v>67</v>
      </c>
      <c r="J13" s="22">
        <f>VLOOKUP(I13,[1]低!$B$1:$D$155,3,FALSE)</f>
        <v>107.16</v>
      </c>
      <c r="K13" s="23">
        <f>VLOOKUP(I13,[1]低!$B$1:$H$155,7,FALSE)</f>
        <v>54.800000000000097</v>
      </c>
      <c r="L13" s="22">
        <v>11</v>
      </c>
      <c r="M13" s="5" t="s">
        <v>19</v>
      </c>
    </row>
    <row r="14" spans="1:13" ht="19.95" customHeight="1">
      <c r="A14" s="1">
        <v>47701</v>
      </c>
      <c r="B14" s="1" t="s">
        <v>68</v>
      </c>
      <c r="C14" s="1" t="s">
        <v>13</v>
      </c>
      <c r="D14" s="1" t="s">
        <v>14</v>
      </c>
      <c r="E14" s="1" t="s">
        <v>1992</v>
      </c>
      <c r="F14" s="1" t="s">
        <v>69</v>
      </c>
      <c r="G14" s="1" t="s">
        <v>70</v>
      </c>
      <c r="H14" s="1" t="s">
        <v>71</v>
      </c>
      <c r="I14" s="1" t="s">
        <v>72</v>
      </c>
      <c r="J14" s="22">
        <f>VLOOKUP(I14,[1]低!$B$1:$D$155,3,FALSE)</f>
        <v>107.04</v>
      </c>
      <c r="K14" s="23">
        <f>VLOOKUP(I14,[1]低!$B$1:$H$155,7,FALSE)</f>
        <v>17.1999999999999</v>
      </c>
      <c r="L14" s="22">
        <v>12</v>
      </c>
      <c r="M14" s="5" t="s">
        <v>19</v>
      </c>
    </row>
    <row r="15" spans="1:13" ht="19.95" customHeight="1">
      <c r="A15" s="1">
        <v>47987</v>
      </c>
      <c r="B15" s="1" t="s">
        <v>73</v>
      </c>
      <c r="C15" s="1" t="s">
        <v>13</v>
      </c>
      <c r="D15" s="1" t="s">
        <v>14</v>
      </c>
      <c r="E15" s="1" t="s">
        <v>1992</v>
      </c>
      <c r="F15" s="1" t="s">
        <v>74</v>
      </c>
      <c r="G15" s="1" t="s">
        <v>75</v>
      </c>
      <c r="H15" s="1" t="s">
        <v>76</v>
      </c>
      <c r="I15" s="1" t="s">
        <v>77</v>
      </c>
      <c r="J15" s="22">
        <f>VLOOKUP(I15,[1]低!$B$1:$D$155,3,FALSE)</f>
        <v>107.03</v>
      </c>
      <c r="K15" s="23">
        <f>VLOOKUP(I15,[1]低!$B$1:$H$155,7,FALSE)</f>
        <v>68.4166666666667</v>
      </c>
      <c r="L15" s="22">
        <v>13</v>
      </c>
      <c r="M15" s="5" t="s">
        <v>19</v>
      </c>
    </row>
    <row r="16" spans="1:13" ht="19.95" customHeight="1">
      <c r="A16" s="1">
        <v>47539</v>
      </c>
      <c r="B16" s="1" t="s">
        <v>78</v>
      </c>
      <c r="C16" s="1" t="s">
        <v>13</v>
      </c>
      <c r="D16" s="1" t="s">
        <v>14</v>
      </c>
      <c r="E16" s="1" t="s">
        <v>1992</v>
      </c>
      <c r="F16" s="1" t="s">
        <v>79</v>
      </c>
      <c r="G16" s="1" t="s">
        <v>80</v>
      </c>
      <c r="H16" s="1" t="s">
        <v>81</v>
      </c>
      <c r="I16" s="1" t="s">
        <v>82</v>
      </c>
      <c r="J16" s="22">
        <f>VLOOKUP(I16,[1]低!$B$1:$D$155,3,FALSE)</f>
        <v>106.925</v>
      </c>
      <c r="K16" s="23">
        <f>VLOOKUP(I16,[1]低!$B$1:$H$155,7,FALSE)</f>
        <v>85.033333333333303</v>
      </c>
      <c r="L16" s="22">
        <v>14</v>
      </c>
      <c r="M16" s="5" t="s">
        <v>19</v>
      </c>
    </row>
    <row r="17" spans="1:13" ht="19.95" customHeight="1">
      <c r="A17" s="1">
        <v>47767</v>
      </c>
      <c r="B17" s="1" t="s">
        <v>83</v>
      </c>
      <c r="C17" s="1" t="s">
        <v>13</v>
      </c>
      <c r="D17" s="1" t="s">
        <v>14</v>
      </c>
      <c r="E17" s="1" t="s">
        <v>1992</v>
      </c>
      <c r="F17" s="1" t="s">
        <v>84</v>
      </c>
      <c r="G17" s="1" t="s">
        <v>85</v>
      </c>
      <c r="H17" s="1" t="s">
        <v>86</v>
      </c>
      <c r="I17" s="1" t="s">
        <v>87</v>
      </c>
      <c r="J17" s="22">
        <f>VLOOKUP(I17,[1]低!$B$1:$D$155,3,FALSE)</f>
        <v>106.80500000000001</v>
      </c>
      <c r="K17" s="23">
        <f>VLOOKUP(I17,[1]低!$B$1:$H$155,7,FALSE)</f>
        <v>30.249999999999901</v>
      </c>
      <c r="L17" s="22">
        <v>15</v>
      </c>
      <c r="M17" s="5" t="s">
        <v>19</v>
      </c>
    </row>
    <row r="18" spans="1:13" ht="19.95" customHeight="1">
      <c r="A18" s="24">
        <v>46700</v>
      </c>
      <c r="B18" s="25" t="s">
        <v>146</v>
      </c>
      <c r="C18" s="25" t="s">
        <v>13</v>
      </c>
      <c r="D18" s="25" t="s">
        <v>14</v>
      </c>
      <c r="E18" s="25" t="s">
        <v>1992</v>
      </c>
      <c r="F18" s="27" t="s">
        <v>147</v>
      </c>
      <c r="G18" s="24" t="s">
        <v>148</v>
      </c>
      <c r="H18" s="25" t="s">
        <v>149</v>
      </c>
      <c r="I18" s="24" t="s">
        <v>150</v>
      </c>
      <c r="J18" s="25">
        <v>106.78</v>
      </c>
      <c r="K18" s="26">
        <v>100</v>
      </c>
      <c r="L18" s="25">
        <v>16</v>
      </c>
      <c r="M18" s="15" t="s">
        <v>19</v>
      </c>
    </row>
    <row r="19" spans="1:13" ht="19.95" customHeight="1">
      <c r="A19" s="25">
        <v>47682</v>
      </c>
      <c r="B19" s="25" t="s">
        <v>88</v>
      </c>
      <c r="C19" s="25" t="s">
        <v>13</v>
      </c>
      <c r="D19" s="25" t="s">
        <v>14</v>
      </c>
      <c r="E19" s="25" t="s">
        <v>1992</v>
      </c>
      <c r="F19" s="25" t="s">
        <v>89</v>
      </c>
      <c r="G19" s="25" t="s">
        <v>80</v>
      </c>
      <c r="H19" s="25" t="s">
        <v>90</v>
      </c>
      <c r="I19" s="25" t="s">
        <v>91</v>
      </c>
      <c r="J19" s="25">
        <f>VLOOKUP(I19,[1]低!$B$1:$D$155,3,FALSE)</f>
        <v>106.735</v>
      </c>
      <c r="K19" s="26">
        <f>VLOOKUP(I19,[1]低!$B$1:$H$155,7,FALSE)</f>
        <v>46.866666666666703</v>
      </c>
      <c r="L19" s="25">
        <v>17</v>
      </c>
      <c r="M19" s="15" t="s">
        <v>19</v>
      </c>
    </row>
    <row r="20" spans="1:13" ht="19.95" customHeight="1">
      <c r="A20" s="25">
        <v>47841</v>
      </c>
      <c r="B20" s="25" t="s">
        <v>92</v>
      </c>
      <c r="C20" s="25" t="s">
        <v>13</v>
      </c>
      <c r="D20" s="25" t="s">
        <v>14</v>
      </c>
      <c r="E20" s="25" t="s">
        <v>1992</v>
      </c>
      <c r="F20" s="25" t="s">
        <v>93</v>
      </c>
      <c r="G20" s="25" t="s">
        <v>94</v>
      </c>
      <c r="H20" s="25" t="s">
        <v>95</v>
      </c>
      <c r="I20" s="25" t="s">
        <v>96</v>
      </c>
      <c r="J20" s="25">
        <f>VLOOKUP(I20,[1]低!$B$1:$D$155,3,FALSE)</f>
        <v>106.68</v>
      </c>
      <c r="K20" s="26">
        <f>VLOOKUP(I20,[1]低!$B$1:$H$155,7,FALSE)</f>
        <v>93.699999999999903</v>
      </c>
      <c r="L20" s="25">
        <v>18</v>
      </c>
      <c r="M20" s="15" t="s">
        <v>19</v>
      </c>
    </row>
    <row r="21" spans="1:13" ht="19.95" customHeight="1">
      <c r="A21" s="25">
        <v>47712</v>
      </c>
      <c r="B21" s="25" t="s">
        <v>97</v>
      </c>
      <c r="C21" s="25" t="s">
        <v>13</v>
      </c>
      <c r="D21" s="25" t="s">
        <v>14</v>
      </c>
      <c r="E21" s="25" t="s">
        <v>1992</v>
      </c>
      <c r="F21" s="25" t="s">
        <v>98</v>
      </c>
      <c r="G21" s="25" t="s">
        <v>80</v>
      </c>
      <c r="H21" s="25" t="s">
        <v>90</v>
      </c>
      <c r="I21" s="25" t="s">
        <v>99</v>
      </c>
      <c r="J21" s="25">
        <f>VLOOKUP(I21,[1]低!$B$1:$D$155,3,FALSE)</f>
        <v>106.61499999999999</v>
      </c>
      <c r="K21" s="26">
        <f>VLOOKUP(I21,[1]低!$B$1:$H$155,7,FALSE)</f>
        <v>52.633333333333297</v>
      </c>
      <c r="L21" s="25">
        <v>19</v>
      </c>
      <c r="M21" s="15" t="s">
        <v>19</v>
      </c>
    </row>
    <row r="22" spans="1:13" ht="19.95" customHeight="1">
      <c r="A22" s="25">
        <v>47206</v>
      </c>
      <c r="B22" s="25" t="s">
        <v>100</v>
      </c>
      <c r="C22" s="25" t="s">
        <v>13</v>
      </c>
      <c r="D22" s="25" t="s">
        <v>14</v>
      </c>
      <c r="E22" s="25" t="s">
        <v>1992</v>
      </c>
      <c r="F22" s="25" t="s">
        <v>101</v>
      </c>
      <c r="G22" s="25" t="s">
        <v>102</v>
      </c>
      <c r="H22" s="25" t="s">
        <v>103</v>
      </c>
      <c r="I22" s="25" t="s">
        <v>104</v>
      </c>
      <c r="J22" s="25">
        <f>VLOOKUP(I22,[1]低!$B$1:$D$155,3,FALSE)</f>
        <v>106.505</v>
      </c>
      <c r="K22" s="26">
        <f>VLOOKUP(I22,[1]低!$B$1:$H$155,7,FALSE)</f>
        <v>114.833333333333</v>
      </c>
      <c r="L22" s="25">
        <v>20</v>
      </c>
      <c r="M22" s="15" t="s">
        <v>19</v>
      </c>
    </row>
    <row r="23" spans="1:13" ht="19.95" customHeight="1">
      <c r="A23" s="25">
        <v>47813</v>
      </c>
      <c r="B23" s="25" t="s">
        <v>440</v>
      </c>
      <c r="C23" s="25" t="s">
        <v>13</v>
      </c>
      <c r="D23" s="25" t="s">
        <v>14</v>
      </c>
      <c r="E23" s="25" t="s">
        <v>1992</v>
      </c>
      <c r="F23" s="25" t="s">
        <v>441</v>
      </c>
      <c r="G23" s="25" t="s">
        <v>107</v>
      </c>
      <c r="H23" s="25" t="s">
        <v>108</v>
      </c>
      <c r="I23" s="25" t="s">
        <v>442</v>
      </c>
      <c r="J23" s="25">
        <v>106.47499999999999</v>
      </c>
      <c r="K23" s="26">
        <f>VLOOKUP(I23,[1]低!$B$1:$H$155,7,FALSE)</f>
        <v>82.250000000000099</v>
      </c>
      <c r="L23" s="25">
        <v>21</v>
      </c>
      <c r="M23" s="15" t="s">
        <v>19</v>
      </c>
    </row>
    <row r="24" spans="1:13" ht="19.95" customHeight="1">
      <c r="A24" s="25">
        <v>47806</v>
      </c>
      <c r="B24" s="25" t="s">
        <v>105</v>
      </c>
      <c r="C24" s="25" t="s">
        <v>13</v>
      </c>
      <c r="D24" s="25" t="s">
        <v>14</v>
      </c>
      <c r="E24" s="25" t="s">
        <v>1992</v>
      </c>
      <c r="F24" s="25" t="s">
        <v>106</v>
      </c>
      <c r="G24" s="25" t="s">
        <v>107</v>
      </c>
      <c r="H24" s="25" t="s">
        <v>108</v>
      </c>
      <c r="I24" s="25" t="s">
        <v>109</v>
      </c>
      <c r="J24" s="25">
        <f>VLOOKUP(I24,[1]低!$B$1:$D$155,3,FALSE)</f>
        <v>106.27500000000001</v>
      </c>
      <c r="K24" s="26">
        <f>VLOOKUP(I24,[1]低!$B$1:$H$155,7,FALSE)</f>
        <v>97.749999999999901</v>
      </c>
      <c r="L24" s="25">
        <v>22</v>
      </c>
      <c r="M24" s="15" t="s">
        <v>19</v>
      </c>
    </row>
    <row r="25" spans="1:13" ht="19.95" customHeight="1">
      <c r="A25" s="25">
        <v>47822</v>
      </c>
      <c r="B25" s="25" t="s">
        <v>525</v>
      </c>
      <c r="C25" s="25" t="s">
        <v>13</v>
      </c>
      <c r="D25" s="25" t="s">
        <v>14</v>
      </c>
      <c r="E25" s="25" t="s">
        <v>1992</v>
      </c>
      <c r="F25" s="25" t="s">
        <v>526</v>
      </c>
      <c r="G25" s="25" t="s">
        <v>190</v>
      </c>
      <c r="H25" s="25" t="s">
        <v>191</v>
      </c>
      <c r="I25" s="25" t="s">
        <v>527</v>
      </c>
      <c r="J25" s="25">
        <v>106.16</v>
      </c>
      <c r="K25" s="26">
        <f>VLOOKUP(I25,[1]低!$B$1:$H$155,7,FALSE)</f>
        <v>97.233333333333405</v>
      </c>
      <c r="L25" s="25">
        <v>23</v>
      </c>
      <c r="M25" s="15" t="s">
        <v>19</v>
      </c>
    </row>
    <row r="26" spans="1:13" ht="19.95" customHeight="1">
      <c r="A26" s="1">
        <v>46750</v>
      </c>
      <c r="B26" s="1" t="s">
        <v>110</v>
      </c>
      <c r="C26" s="1" t="s">
        <v>13</v>
      </c>
      <c r="D26" s="1" t="s">
        <v>14</v>
      </c>
      <c r="E26" s="1" t="s">
        <v>1992</v>
      </c>
      <c r="F26" s="1" t="s">
        <v>111</v>
      </c>
      <c r="G26" s="1" t="s">
        <v>45</v>
      </c>
      <c r="H26" s="1" t="s">
        <v>112</v>
      </c>
      <c r="I26" s="1" t="s">
        <v>113</v>
      </c>
      <c r="J26" s="22">
        <f>VLOOKUP(I26,[1]低!$B$1:$D$155,3,FALSE)</f>
        <v>106.145</v>
      </c>
      <c r="K26" s="23">
        <f>VLOOKUP(I26,[1]低!$B$1:$H$155,7,FALSE)</f>
        <v>37.700000000000102</v>
      </c>
      <c r="L26" s="22">
        <v>24</v>
      </c>
      <c r="M26" s="5" t="s">
        <v>129</v>
      </c>
    </row>
    <row r="27" spans="1:13" ht="19.95" customHeight="1">
      <c r="A27" s="1">
        <v>46706</v>
      </c>
      <c r="B27" s="1" t="s">
        <v>114</v>
      </c>
      <c r="C27" s="1" t="s">
        <v>13</v>
      </c>
      <c r="D27" s="1" t="s">
        <v>14</v>
      </c>
      <c r="E27" s="1" t="s">
        <v>1992</v>
      </c>
      <c r="F27" s="1" t="s">
        <v>115</v>
      </c>
      <c r="G27" s="1" t="s">
        <v>116</v>
      </c>
      <c r="H27" s="1" t="s">
        <v>117</v>
      </c>
      <c r="I27" s="1" t="s">
        <v>118</v>
      </c>
      <c r="J27" s="22">
        <f>VLOOKUP(I27,[1]低!$B$1:$D$155,3,FALSE)</f>
        <v>106.095</v>
      </c>
      <c r="K27" s="23">
        <f>VLOOKUP(I27,[1]低!$B$1:$H$155,7,FALSE)</f>
        <v>96.966666666666697</v>
      </c>
      <c r="L27" s="22">
        <v>25</v>
      </c>
      <c r="M27" s="5" t="s">
        <v>129</v>
      </c>
    </row>
    <row r="28" spans="1:13" ht="19.95" customHeight="1">
      <c r="A28" s="1">
        <v>47502</v>
      </c>
      <c r="B28" s="1" t="s">
        <v>119</v>
      </c>
      <c r="C28" s="1" t="s">
        <v>13</v>
      </c>
      <c r="D28" s="1" t="s">
        <v>14</v>
      </c>
      <c r="E28" s="1" t="s">
        <v>1992</v>
      </c>
      <c r="F28" s="1" t="s">
        <v>120</v>
      </c>
      <c r="G28" s="1" t="s">
        <v>121</v>
      </c>
      <c r="H28" s="1" t="s">
        <v>122</v>
      </c>
      <c r="I28" s="1" t="s">
        <v>123</v>
      </c>
      <c r="J28" s="22">
        <f>VLOOKUP(I28,[1]低!$B$1:$D$155,3,FALSE)</f>
        <v>106.03</v>
      </c>
      <c r="K28" s="23">
        <f>VLOOKUP(I28,[1]低!$B$1:$H$155,7,FALSE)</f>
        <v>85</v>
      </c>
      <c r="L28" s="22">
        <v>26</v>
      </c>
      <c r="M28" s="5" t="s">
        <v>129</v>
      </c>
    </row>
    <row r="29" spans="1:13" ht="19.95" customHeight="1">
      <c r="A29" s="1">
        <v>46804</v>
      </c>
      <c r="B29" s="1" t="s">
        <v>124</v>
      </c>
      <c r="C29" s="1" t="s">
        <v>13</v>
      </c>
      <c r="D29" s="1" t="s">
        <v>14</v>
      </c>
      <c r="E29" s="1" t="s">
        <v>1992</v>
      </c>
      <c r="F29" s="1" t="s">
        <v>125</v>
      </c>
      <c r="G29" s="1" t="s">
        <v>126</v>
      </c>
      <c r="H29" s="1" t="s">
        <v>127</v>
      </c>
      <c r="I29" s="1" t="s">
        <v>128</v>
      </c>
      <c r="J29" s="22">
        <f>VLOOKUP(I29,[1]低!$B$1:$D$155,3,FALSE)</f>
        <v>105.855</v>
      </c>
      <c r="K29" s="23">
        <f>VLOOKUP(I29,[1]低!$B$1:$H$155,7,FALSE)</f>
        <v>22.033333333333299</v>
      </c>
      <c r="L29" s="22">
        <v>27</v>
      </c>
      <c r="M29" s="5" t="s">
        <v>129</v>
      </c>
    </row>
    <row r="30" spans="1:13" ht="19.95" customHeight="1">
      <c r="A30" s="1">
        <v>46892</v>
      </c>
      <c r="B30" s="1" t="s">
        <v>130</v>
      </c>
      <c r="C30" s="1" t="s">
        <v>13</v>
      </c>
      <c r="D30" s="1" t="s">
        <v>14</v>
      </c>
      <c r="E30" s="1" t="s">
        <v>1992</v>
      </c>
      <c r="F30" s="1" t="s">
        <v>131</v>
      </c>
      <c r="G30" s="1" t="s">
        <v>132</v>
      </c>
      <c r="H30" s="1" t="s">
        <v>133</v>
      </c>
      <c r="I30" s="1" t="s">
        <v>134</v>
      </c>
      <c r="J30" s="22">
        <f>VLOOKUP(I30,[1]低!$B$1:$D$155,3,FALSE)</f>
        <v>105.845</v>
      </c>
      <c r="K30" s="23">
        <f>VLOOKUP(I30,[1]低!$B$1:$H$155,7,FALSE)</f>
        <v>77.233333333333405</v>
      </c>
      <c r="L30" s="22">
        <v>28</v>
      </c>
      <c r="M30" s="5" t="s">
        <v>129</v>
      </c>
    </row>
    <row r="31" spans="1:13" ht="19.95" customHeight="1">
      <c r="A31" s="1">
        <v>47260</v>
      </c>
      <c r="B31" s="1" t="s">
        <v>135</v>
      </c>
      <c r="C31" s="1" t="s">
        <v>136</v>
      </c>
      <c r="D31" s="1" t="s">
        <v>14</v>
      </c>
      <c r="E31" s="1" t="s">
        <v>1992</v>
      </c>
      <c r="F31" s="1" t="s">
        <v>137</v>
      </c>
      <c r="G31" s="1" t="s">
        <v>138</v>
      </c>
      <c r="H31" s="1" t="s">
        <v>139</v>
      </c>
      <c r="I31" s="1" t="s">
        <v>140</v>
      </c>
      <c r="J31" s="22">
        <f>VLOOKUP(I31,[1]低!$B$1:$D$155,3,FALSE)</f>
        <v>105.815</v>
      </c>
      <c r="K31" s="23">
        <f>VLOOKUP(I31,[1]低!$B$1:$H$155,7,FALSE)</f>
        <v>119.25</v>
      </c>
      <c r="L31" s="22">
        <v>29</v>
      </c>
      <c r="M31" s="5" t="s">
        <v>129</v>
      </c>
    </row>
    <row r="32" spans="1:13" ht="19.95" customHeight="1">
      <c r="A32" s="1">
        <v>46667</v>
      </c>
      <c r="B32" s="1" t="s">
        <v>141</v>
      </c>
      <c r="C32" s="1" t="s">
        <v>13</v>
      </c>
      <c r="D32" s="1" t="s">
        <v>14</v>
      </c>
      <c r="E32" s="1" t="s">
        <v>1992</v>
      </c>
      <c r="F32" s="1" t="s">
        <v>142</v>
      </c>
      <c r="G32" s="1" t="s">
        <v>143</v>
      </c>
      <c r="H32" s="1" t="s">
        <v>144</v>
      </c>
      <c r="I32" s="1" t="s">
        <v>145</v>
      </c>
      <c r="J32" s="22">
        <f>VLOOKUP(I32,[1]低!$B$1:$D$155,3,FALSE)</f>
        <v>105.78</v>
      </c>
      <c r="K32" s="23">
        <f>VLOOKUP(I32,[1]低!$B$1:$H$155,7,FALSE)</f>
        <v>108.616666666667</v>
      </c>
      <c r="L32" s="22">
        <v>30</v>
      </c>
      <c r="M32" s="5" t="s">
        <v>129</v>
      </c>
    </row>
    <row r="33" spans="1:13" ht="19.95" customHeight="1">
      <c r="A33" s="1">
        <v>47850</v>
      </c>
      <c r="B33" s="1" t="s">
        <v>151</v>
      </c>
      <c r="C33" s="1" t="s">
        <v>13</v>
      </c>
      <c r="D33" s="1" t="s">
        <v>14</v>
      </c>
      <c r="E33" s="1" t="s">
        <v>1992</v>
      </c>
      <c r="F33" s="1" t="s">
        <v>152</v>
      </c>
      <c r="G33" s="1" t="s">
        <v>153</v>
      </c>
      <c r="H33" s="1" t="s">
        <v>154</v>
      </c>
      <c r="I33" s="1" t="s">
        <v>155</v>
      </c>
      <c r="J33" s="22">
        <v>105.285</v>
      </c>
      <c r="K33" s="23">
        <v>102.02</v>
      </c>
      <c r="L33" s="22">
        <v>32</v>
      </c>
      <c r="M33" s="5" t="s">
        <v>129</v>
      </c>
    </row>
    <row r="34" spans="1:13" ht="19.95" customHeight="1">
      <c r="A34" s="1">
        <v>46711</v>
      </c>
      <c r="B34" s="1" t="s">
        <v>156</v>
      </c>
      <c r="C34" s="1" t="s">
        <v>13</v>
      </c>
      <c r="D34" s="1" t="s">
        <v>14</v>
      </c>
      <c r="E34" s="1" t="s">
        <v>1992</v>
      </c>
      <c r="F34" s="1" t="s">
        <v>157</v>
      </c>
      <c r="G34" s="1" t="s">
        <v>148</v>
      </c>
      <c r="H34" s="1" t="s">
        <v>158</v>
      </c>
      <c r="I34" s="1" t="s">
        <v>159</v>
      </c>
      <c r="J34" s="22">
        <f>VLOOKUP(I34,[1]低!$B$1:$D$155,3,FALSE)</f>
        <v>105.285</v>
      </c>
      <c r="K34" s="23">
        <f>VLOOKUP(I34,[1]低!$B$1:$H$155,7,FALSE)</f>
        <v>92.0833333333334</v>
      </c>
      <c r="L34" s="22">
        <v>33</v>
      </c>
      <c r="M34" s="5" t="s">
        <v>129</v>
      </c>
    </row>
    <row r="35" spans="1:13" ht="19.95" customHeight="1">
      <c r="A35" s="1">
        <v>46911</v>
      </c>
      <c r="B35" s="1" t="s">
        <v>160</v>
      </c>
      <c r="C35" s="1" t="s">
        <v>13</v>
      </c>
      <c r="D35" s="1" t="s">
        <v>14</v>
      </c>
      <c r="E35" s="1" t="s">
        <v>1992</v>
      </c>
      <c r="F35" s="1" t="s">
        <v>161</v>
      </c>
      <c r="G35" s="1" t="s">
        <v>162</v>
      </c>
      <c r="H35" s="1" t="s">
        <v>163</v>
      </c>
      <c r="I35" s="1" t="s">
        <v>164</v>
      </c>
      <c r="J35" s="22">
        <f>VLOOKUP(I35,[1]低!$B$1:$D$155,3,FALSE)</f>
        <v>105.22</v>
      </c>
      <c r="K35" s="23">
        <f>VLOOKUP(I35,[1]低!$B$1:$H$155,7,FALSE)</f>
        <v>89.8</v>
      </c>
      <c r="L35" s="22">
        <v>34</v>
      </c>
      <c r="M35" s="5" t="s">
        <v>129</v>
      </c>
    </row>
    <row r="36" spans="1:13" ht="19.95" customHeight="1">
      <c r="A36" s="1">
        <v>46773</v>
      </c>
      <c r="B36" s="1" t="s">
        <v>165</v>
      </c>
      <c r="C36" s="1" t="s">
        <v>13</v>
      </c>
      <c r="D36" s="1" t="s">
        <v>14</v>
      </c>
      <c r="E36" s="1" t="s">
        <v>1992</v>
      </c>
      <c r="F36" s="1" t="s">
        <v>166</v>
      </c>
      <c r="G36" s="1" t="s">
        <v>167</v>
      </c>
      <c r="H36" s="1" t="s">
        <v>127</v>
      </c>
      <c r="I36" s="1" t="s">
        <v>168</v>
      </c>
      <c r="J36" s="22">
        <f>VLOOKUP(I36,[1]低!$B$1:$D$155,3,FALSE)</f>
        <v>105.19499999999999</v>
      </c>
      <c r="K36" s="23">
        <f>VLOOKUP(I36,[1]低!$B$1:$H$155,7,FALSE)</f>
        <v>53.5</v>
      </c>
      <c r="L36" s="22">
        <v>35</v>
      </c>
      <c r="M36" s="5" t="s">
        <v>129</v>
      </c>
    </row>
    <row r="37" spans="1:13" ht="19.95" customHeight="1">
      <c r="A37" s="1">
        <v>46679</v>
      </c>
      <c r="B37" s="1" t="s">
        <v>169</v>
      </c>
      <c r="C37" s="1" t="s">
        <v>13</v>
      </c>
      <c r="D37" s="1" t="s">
        <v>14</v>
      </c>
      <c r="E37" s="1" t="s">
        <v>1992</v>
      </c>
      <c r="F37" s="1" t="s">
        <v>170</v>
      </c>
      <c r="G37" s="1" t="s">
        <v>171</v>
      </c>
      <c r="H37" s="1" t="s">
        <v>172</v>
      </c>
      <c r="I37" s="1" t="s">
        <v>173</v>
      </c>
      <c r="J37" s="22">
        <f>VLOOKUP(I37,[1]低!$B$1:$D$155,3,FALSE)</f>
        <v>105.15</v>
      </c>
      <c r="K37" s="23">
        <f>VLOOKUP(I37,[1]低!$B$1:$H$155,7,FALSE)</f>
        <v>52.266666666666701</v>
      </c>
      <c r="L37" s="22">
        <v>36</v>
      </c>
      <c r="M37" s="5" t="s">
        <v>129</v>
      </c>
    </row>
    <row r="38" spans="1:13" ht="19.95" customHeight="1">
      <c r="A38" s="1">
        <v>46811</v>
      </c>
      <c r="B38" s="1" t="s">
        <v>174</v>
      </c>
      <c r="C38" s="1" t="s">
        <v>13</v>
      </c>
      <c r="D38" s="1" t="s">
        <v>14</v>
      </c>
      <c r="E38" s="1" t="s">
        <v>1992</v>
      </c>
      <c r="F38" s="1" t="s">
        <v>175</v>
      </c>
      <c r="G38" s="1" t="s">
        <v>176</v>
      </c>
      <c r="H38" s="1" t="s">
        <v>177</v>
      </c>
      <c r="I38" s="1" t="s">
        <v>178</v>
      </c>
      <c r="J38" s="22">
        <f>VLOOKUP(I38,[1]低!$B$1:$D$155,3,FALSE)</f>
        <v>105.12</v>
      </c>
      <c r="K38" s="23">
        <f>VLOOKUP(I38,[1]低!$B$1:$H$155,7,FALSE)</f>
        <v>116.95</v>
      </c>
      <c r="L38" s="22">
        <v>37</v>
      </c>
      <c r="M38" s="5" t="s">
        <v>129</v>
      </c>
    </row>
    <row r="39" spans="1:13" ht="19.95" customHeight="1">
      <c r="A39" s="1">
        <v>47482</v>
      </c>
      <c r="B39" s="1" t="s">
        <v>179</v>
      </c>
      <c r="C39" s="1" t="s">
        <v>13</v>
      </c>
      <c r="D39" s="1" t="s">
        <v>14</v>
      </c>
      <c r="E39" s="1" t="s">
        <v>1992</v>
      </c>
      <c r="F39" s="1" t="s">
        <v>180</v>
      </c>
      <c r="G39" s="1" t="s">
        <v>181</v>
      </c>
      <c r="H39" s="1" t="s">
        <v>182</v>
      </c>
      <c r="I39" s="1" t="s">
        <v>183</v>
      </c>
      <c r="J39" s="22">
        <f>VLOOKUP(I39,[1]低!$B$1:$D$155,3,FALSE)</f>
        <v>105.08499999999999</v>
      </c>
      <c r="K39" s="23">
        <f>VLOOKUP(I39,[1]低!$B$1:$H$155,7,FALSE)</f>
        <v>55.116666666666703</v>
      </c>
      <c r="L39" s="22">
        <v>38</v>
      </c>
      <c r="M39" s="5" t="s">
        <v>129</v>
      </c>
    </row>
    <row r="40" spans="1:13" ht="19.95" customHeight="1">
      <c r="A40" s="1">
        <v>46852</v>
      </c>
      <c r="B40" s="1" t="s">
        <v>184</v>
      </c>
      <c r="C40" s="1" t="s">
        <v>13</v>
      </c>
      <c r="D40" s="1" t="s">
        <v>14</v>
      </c>
      <c r="E40" s="1" t="s">
        <v>1992</v>
      </c>
      <c r="F40" s="1" t="s">
        <v>185</v>
      </c>
      <c r="G40" s="1" t="s">
        <v>60</v>
      </c>
      <c r="H40" s="1" t="s">
        <v>186</v>
      </c>
      <c r="I40" s="1" t="s">
        <v>187</v>
      </c>
      <c r="J40" s="22">
        <f>VLOOKUP(I40,[1]低!$B$1:$D$155,3,FALSE)</f>
        <v>104.52</v>
      </c>
      <c r="K40" s="23">
        <f>VLOOKUP(I40,[1]低!$B$1:$H$155,7,FALSE)</f>
        <v>59.466666666666697</v>
      </c>
      <c r="L40" s="22">
        <v>39</v>
      </c>
      <c r="M40" s="5" t="s">
        <v>129</v>
      </c>
    </row>
    <row r="41" spans="1:13" ht="19.95" customHeight="1">
      <c r="A41" s="1">
        <v>47824</v>
      </c>
      <c r="B41" s="1" t="s">
        <v>188</v>
      </c>
      <c r="C41" s="1" t="s">
        <v>13</v>
      </c>
      <c r="D41" s="1" t="s">
        <v>14</v>
      </c>
      <c r="E41" s="1" t="s">
        <v>1992</v>
      </c>
      <c r="F41" s="1" t="s">
        <v>189</v>
      </c>
      <c r="G41" s="1" t="s">
        <v>190</v>
      </c>
      <c r="H41" s="1" t="s">
        <v>191</v>
      </c>
      <c r="I41" s="1" t="s">
        <v>192</v>
      </c>
      <c r="J41" s="22">
        <f>VLOOKUP(I41,[1]低!$B$1:$D$155,3,FALSE)</f>
        <v>104.455</v>
      </c>
      <c r="K41" s="23">
        <f>VLOOKUP(I41,[1]低!$B$1:$H$155,7,FALSE)</f>
        <v>53.933333333333302</v>
      </c>
      <c r="L41" s="22">
        <v>40</v>
      </c>
      <c r="M41" s="5" t="s">
        <v>129</v>
      </c>
    </row>
    <row r="42" spans="1:13" ht="19.95" customHeight="1">
      <c r="A42" s="1">
        <v>46812</v>
      </c>
      <c r="B42" s="1" t="s">
        <v>193</v>
      </c>
      <c r="C42" s="1" t="s">
        <v>13</v>
      </c>
      <c r="D42" s="1" t="s">
        <v>14</v>
      </c>
      <c r="E42" s="1" t="s">
        <v>1992</v>
      </c>
      <c r="F42" s="1" t="s">
        <v>194</v>
      </c>
      <c r="G42" s="1" t="s">
        <v>195</v>
      </c>
      <c r="H42" s="1" t="s">
        <v>196</v>
      </c>
      <c r="I42" s="1" t="s">
        <v>197</v>
      </c>
      <c r="J42" s="22">
        <f>VLOOKUP(I42,[1]低!$B$1:$D$155,3,FALSE)</f>
        <v>104.41</v>
      </c>
      <c r="K42" s="23">
        <f>VLOOKUP(I42,[1]低!$B$1:$H$155,7,FALSE)</f>
        <v>118.133333333333</v>
      </c>
      <c r="L42" s="22">
        <v>41</v>
      </c>
      <c r="M42" s="5" t="s">
        <v>129</v>
      </c>
    </row>
    <row r="43" spans="1:13" ht="19.95" customHeight="1">
      <c r="A43" s="1">
        <v>47772</v>
      </c>
      <c r="B43" s="1" t="s">
        <v>198</v>
      </c>
      <c r="C43" s="1" t="s">
        <v>13</v>
      </c>
      <c r="D43" s="1" t="s">
        <v>14</v>
      </c>
      <c r="E43" s="1" t="s">
        <v>1992</v>
      </c>
      <c r="F43" s="1" t="s">
        <v>199</v>
      </c>
      <c r="G43" s="1" t="s">
        <v>85</v>
      </c>
      <c r="H43" s="1" t="s">
        <v>86</v>
      </c>
      <c r="I43" s="1" t="s">
        <v>200</v>
      </c>
      <c r="J43" s="22">
        <f>VLOOKUP(I43,[1]低!$B$1:$D$155,3,FALSE)</f>
        <v>104.315</v>
      </c>
      <c r="K43" s="23">
        <f>VLOOKUP(I43,[1]低!$B$1:$H$155,7,FALSE)</f>
        <v>100.48333333333299</v>
      </c>
      <c r="L43" s="22">
        <v>42</v>
      </c>
      <c r="M43" s="5" t="s">
        <v>129</v>
      </c>
    </row>
    <row r="44" spans="1:13" ht="19.95" customHeight="1">
      <c r="A44" s="1">
        <v>46663</v>
      </c>
      <c r="B44" s="1" t="s">
        <v>201</v>
      </c>
      <c r="C44" s="1" t="s">
        <v>13</v>
      </c>
      <c r="D44" s="1" t="s">
        <v>14</v>
      </c>
      <c r="E44" s="1" t="s">
        <v>1992</v>
      </c>
      <c r="F44" s="1" t="s">
        <v>202</v>
      </c>
      <c r="G44" s="1" t="s">
        <v>203</v>
      </c>
      <c r="H44" s="1" t="s">
        <v>204</v>
      </c>
      <c r="I44" s="1" t="s">
        <v>205</v>
      </c>
      <c r="J44" s="22">
        <f>VLOOKUP(I44,[1]低!$B$1:$D$155,3,FALSE)</f>
        <v>104.175</v>
      </c>
      <c r="K44" s="23">
        <f>VLOOKUP(I44,[1]低!$B$1:$H$155,7,FALSE)</f>
        <v>28.566666666666698</v>
      </c>
      <c r="L44" s="22">
        <v>43</v>
      </c>
      <c r="M44" s="5" t="s">
        <v>129</v>
      </c>
    </row>
    <row r="45" spans="1:13" ht="19.95" customHeight="1">
      <c r="A45" s="1">
        <v>46684</v>
      </c>
      <c r="B45" s="1" t="s">
        <v>206</v>
      </c>
      <c r="C45" s="1" t="s">
        <v>13</v>
      </c>
      <c r="D45" s="1" t="s">
        <v>14</v>
      </c>
      <c r="E45" s="1" t="s">
        <v>1992</v>
      </c>
      <c r="F45" s="1" t="s">
        <v>207</v>
      </c>
      <c r="G45" s="1" t="s">
        <v>208</v>
      </c>
      <c r="H45" s="1" t="s">
        <v>209</v>
      </c>
      <c r="I45" s="1" t="s">
        <v>210</v>
      </c>
      <c r="J45" s="22">
        <f>VLOOKUP(I45,[1]低!$B$1:$D$155,3,FALSE)</f>
        <v>104.125</v>
      </c>
      <c r="K45" s="23">
        <f>VLOOKUP(I45,[1]低!$B$1:$H$155,7,FALSE)</f>
        <v>41.733333333333398</v>
      </c>
      <c r="L45" s="22">
        <v>44</v>
      </c>
      <c r="M45" s="5" t="s">
        <v>129</v>
      </c>
    </row>
    <row r="46" spans="1:13" ht="19.95" customHeight="1">
      <c r="A46" s="1">
        <v>47223</v>
      </c>
      <c r="B46" s="1" t="s">
        <v>211</v>
      </c>
      <c r="C46" s="1" t="s">
        <v>13</v>
      </c>
      <c r="D46" s="1" t="s">
        <v>14</v>
      </c>
      <c r="E46" s="1" t="s">
        <v>1992</v>
      </c>
      <c r="F46" s="1" t="s">
        <v>212</v>
      </c>
      <c r="G46" s="1" t="s">
        <v>213</v>
      </c>
      <c r="H46" s="1" t="s">
        <v>214</v>
      </c>
      <c r="I46" s="1" t="s">
        <v>215</v>
      </c>
      <c r="J46" s="22">
        <f>VLOOKUP(I46,[1]低!$B$1:$D$155,3,FALSE)</f>
        <v>103.76</v>
      </c>
      <c r="K46" s="23">
        <f>VLOOKUP(I46,[1]低!$B$1:$H$155,7,FALSE)</f>
        <v>81.016666666666694</v>
      </c>
      <c r="L46" s="22">
        <v>45</v>
      </c>
      <c r="M46" s="5" t="s">
        <v>129</v>
      </c>
    </row>
    <row r="47" spans="1:13" ht="19.95" customHeight="1">
      <c r="A47" s="1">
        <v>48132</v>
      </c>
      <c r="B47" s="1" t="s">
        <v>216</v>
      </c>
      <c r="C47" s="1" t="s">
        <v>13</v>
      </c>
      <c r="D47" s="1" t="s">
        <v>14</v>
      </c>
      <c r="E47" s="1" t="s">
        <v>1992</v>
      </c>
      <c r="F47" s="1" t="s">
        <v>217</v>
      </c>
      <c r="G47" s="1" t="s">
        <v>218</v>
      </c>
      <c r="H47" s="1" t="s">
        <v>219</v>
      </c>
      <c r="I47" s="1" t="s">
        <v>220</v>
      </c>
      <c r="J47" s="22">
        <f>VLOOKUP(I47,[1]低!$B$1:$D$155,3,FALSE)</f>
        <v>103.7</v>
      </c>
      <c r="K47" s="23">
        <f>VLOOKUP(I47,[1]低!$B$1:$H$155,7,FALSE)</f>
        <v>113</v>
      </c>
      <c r="L47" s="22">
        <v>46</v>
      </c>
      <c r="M47" s="5" t="s">
        <v>129</v>
      </c>
    </row>
    <row r="48" spans="1:13" ht="19.95" customHeight="1">
      <c r="A48" s="1">
        <v>47175</v>
      </c>
      <c r="B48" s="1" t="s">
        <v>221</v>
      </c>
      <c r="C48" s="1" t="s">
        <v>13</v>
      </c>
      <c r="D48" s="1" t="s">
        <v>14</v>
      </c>
      <c r="E48" s="1" t="s">
        <v>1992</v>
      </c>
      <c r="F48" s="1" t="s">
        <v>222</v>
      </c>
      <c r="G48" s="1" t="s">
        <v>223</v>
      </c>
      <c r="H48" s="1" t="s">
        <v>224</v>
      </c>
      <c r="I48" s="1" t="s">
        <v>225</v>
      </c>
      <c r="J48" s="22">
        <f>VLOOKUP(I48,[1]低!$B$1:$D$155,3,FALSE)</f>
        <v>103.52</v>
      </c>
      <c r="K48" s="23">
        <f>VLOOKUP(I48,[1]低!$B$1:$H$155,7,FALSE)</f>
        <v>115.26666666666701</v>
      </c>
      <c r="L48" s="22">
        <v>47</v>
      </c>
      <c r="M48" s="5" t="s">
        <v>129</v>
      </c>
    </row>
    <row r="49" spans="1:13" ht="19.95" customHeight="1">
      <c r="A49" s="1">
        <v>46941</v>
      </c>
      <c r="B49" s="1" t="s">
        <v>226</v>
      </c>
      <c r="C49" s="1" t="s">
        <v>13</v>
      </c>
      <c r="D49" s="1" t="s">
        <v>14</v>
      </c>
      <c r="E49" s="1" t="s">
        <v>1992</v>
      </c>
      <c r="F49" s="1" t="s">
        <v>227</v>
      </c>
      <c r="G49" s="1" t="s">
        <v>148</v>
      </c>
      <c r="H49" s="1" t="s">
        <v>149</v>
      </c>
      <c r="I49" s="1" t="s">
        <v>228</v>
      </c>
      <c r="J49" s="22">
        <f>VLOOKUP(I49,[1]低!$B$1:$D$155,3,FALSE)</f>
        <v>103.45</v>
      </c>
      <c r="K49" s="23">
        <f>VLOOKUP(I49,[1]低!$B$1:$H$155,7,FALSE)</f>
        <v>63.766666666666701</v>
      </c>
      <c r="L49" s="22">
        <v>48</v>
      </c>
      <c r="M49" s="5" t="s">
        <v>129</v>
      </c>
    </row>
    <row r="50" spans="1:13" ht="19.95" customHeight="1">
      <c r="A50" s="1">
        <v>46729</v>
      </c>
      <c r="B50" s="1" t="s">
        <v>229</v>
      </c>
      <c r="C50" s="1" t="s">
        <v>13</v>
      </c>
      <c r="D50" s="1" t="s">
        <v>14</v>
      </c>
      <c r="E50" s="1" t="s">
        <v>1992</v>
      </c>
      <c r="F50" s="1" t="s">
        <v>230</v>
      </c>
      <c r="G50" s="1" t="s">
        <v>231</v>
      </c>
      <c r="H50" s="1" t="s">
        <v>232</v>
      </c>
      <c r="I50" s="1" t="s">
        <v>233</v>
      </c>
      <c r="J50" s="22">
        <f>VLOOKUP(I50,[1]低!$B$1:$D$155,3,FALSE)</f>
        <v>103.435</v>
      </c>
      <c r="K50" s="23">
        <f>VLOOKUP(I50,[1]低!$B$1:$H$155,7,FALSE)</f>
        <v>111.55</v>
      </c>
      <c r="L50" s="22">
        <v>49</v>
      </c>
      <c r="M50" s="5" t="s">
        <v>129</v>
      </c>
    </row>
    <row r="51" spans="1:13" ht="19.95" customHeight="1">
      <c r="A51" s="1">
        <v>46895</v>
      </c>
      <c r="B51" s="1" t="s">
        <v>234</v>
      </c>
      <c r="C51" s="1" t="s">
        <v>13</v>
      </c>
      <c r="D51" s="1" t="s">
        <v>14</v>
      </c>
      <c r="E51" s="1" t="s">
        <v>1992</v>
      </c>
      <c r="F51" s="1" t="s">
        <v>235</v>
      </c>
      <c r="G51" s="1" t="s">
        <v>236</v>
      </c>
      <c r="H51" s="1" t="s">
        <v>237</v>
      </c>
      <c r="I51" s="1" t="s">
        <v>238</v>
      </c>
      <c r="J51" s="22">
        <f>VLOOKUP(I51,[1]低!$B$1:$D$155,3,FALSE)</f>
        <v>103.37</v>
      </c>
      <c r="K51" s="23">
        <f>VLOOKUP(I51,[1]低!$B$1:$H$155,7,FALSE)</f>
        <v>104.066666666667</v>
      </c>
      <c r="L51" s="22">
        <v>50</v>
      </c>
      <c r="M51" s="5" t="s">
        <v>129</v>
      </c>
    </row>
    <row r="52" spans="1:13" ht="19.95" customHeight="1">
      <c r="A52" s="1">
        <v>50175</v>
      </c>
      <c r="B52" s="1" t="s">
        <v>239</v>
      </c>
      <c r="C52" s="1" t="s">
        <v>136</v>
      </c>
      <c r="D52" s="1" t="s">
        <v>14</v>
      </c>
      <c r="E52" s="1" t="s">
        <v>1992</v>
      </c>
      <c r="F52" s="1" t="s">
        <v>240</v>
      </c>
      <c r="G52" s="1" t="s">
        <v>241</v>
      </c>
      <c r="H52" s="1" t="s">
        <v>242</v>
      </c>
      <c r="I52" s="1" t="s">
        <v>243</v>
      </c>
      <c r="J52" s="22">
        <f>VLOOKUP(I52,[1]低!$B$1:$D$155,3,FALSE)</f>
        <v>103.345</v>
      </c>
      <c r="K52" s="23">
        <f>VLOOKUP(I52,[1]低!$B$1:$H$155,7,FALSE)</f>
        <v>97.45</v>
      </c>
      <c r="L52" s="22">
        <v>51</v>
      </c>
      <c r="M52" s="5" t="s">
        <v>129</v>
      </c>
    </row>
    <row r="53" spans="1:13" ht="19.95" customHeight="1">
      <c r="A53" s="1">
        <v>47958</v>
      </c>
      <c r="B53" s="1" t="s">
        <v>244</v>
      </c>
      <c r="C53" s="1" t="s">
        <v>13</v>
      </c>
      <c r="D53" s="1" t="s">
        <v>14</v>
      </c>
      <c r="E53" s="1" t="s">
        <v>1992</v>
      </c>
      <c r="F53" s="1" t="s">
        <v>245</v>
      </c>
      <c r="G53" s="1" t="s">
        <v>148</v>
      </c>
      <c r="H53" s="1" t="s">
        <v>246</v>
      </c>
      <c r="I53" s="1" t="s">
        <v>247</v>
      </c>
      <c r="J53" s="22">
        <f>VLOOKUP(I53,[1]低!$B$1:$D$155,3,FALSE)</f>
        <v>103.2</v>
      </c>
      <c r="K53" s="23">
        <f>VLOOKUP(I53,[1]低!$B$1:$H$155,7,FALSE)</f>
        <v>21.316666666666599</v>
      </c>
      <c r="L53" s="22">
        <v>52</v>
      </c>
      <c r="M53" s="5" t="s">
        <v>129</v>
      </c>
    </row>
    <row r="54" spans="1:13" ht="19.95" customHeight="1">
      <c r="A54" s="1">
        <v>47101</v>
      </c>
      <c r="B54" s="1" t="s">
        <v>248</v>
      </c>
      <c r="C54" s="1" t="s">
        <v>13</v>
      </c>
      <c r="D54" s="1" t="s">
        <v>14</v>
      </c>
      <c r="E54" s="1" t="s">
        <v>1992</v>
      </c>
      <c r="F54" s="1" t="s">
        <v>249</v>
      </c>
      <c r="G54" s="1" t="s">
        <v>250</v>
      </c>
      <c r="H54" s="1" t="s">
        <v>251</v>
      </c>
      <c r="I54" s="1" t="s">
        <v>252</v>
      </c>
      <c r="J54" s="22">
        <f>VLOOKUP(I54,[1]低!$B$1:$D$155,3,FALSE)</f>
        <v>103.175</v>
      </c>
      <c r="K54" s="23">
        <f>VLOOKUP(I54,[1]低!$B$1:$H$155,7,FALSE)</f>
        <v>57.316666666666599</v>
      </c>
      <c r="L54" s="22">
        <v>53</v>
      </c>
      <c r="M54" s="5" t="s">
        <v>129</v>
      </c>
    </row>
    <row r="55" spans="1:13" ht="19.95" customHeight="1">
      <c r="A55" s="1">
        <v>46673</v>
      </c>
      <c r="B55" s="1" t="s">
        <v>253</v>
      </c>
      <c r="C55" s="1" t="s">
        <v>13</v>
      </c>
      <c r="D55" s="1" t="s">
        <v>14</v>
      </c>
      <c r="E55" s="1" t="s">
        <v>1992</v>
      </c>
      <c r="F55" s="1" t="s">
        <v>254</v>
      </c>
      <c r="G55" s="1" t="s">
        <v>250</v>
      </c>
      <c r="H55" s="1" t="s">
        <v>251</v>
      </c>
      <c r="I55" s="1" t="s">
        <v>255</v>
      </c>
      <c r="J55" s="22">
        <f>VLOOKUP(I55,[1]低!$B$1:$D$155,3,FALSE)</f>
        <v>103.175</v>
      </c>
      <c r="K55" s="23">
        <f>VLOOKUP(I55,[1]低!$B$1:$H$155,7,FALSE)</f>
        <v>119.35</v>
      </c>
      <c r="L55" s="22">
        <v>54</v>
      </c>
      <c r="M55" s="5" t="s">
        <v>129</v>
      </c>
    </row>
    <row r="56" spans="1:13" ht="19.95" customHeight="1">
      <c r="A56" s="20">
        <v>47075</v>
      </c>
      <c r="B56" s="20" t="s">
        <v>256</v>
      </c>
      <c r="C56" s="20" t="s">
        <v>13</v>
      </c>
      <c r="D56" s="20" t="s">
        <v>14</v>
      </c>
      <c r="E56" s="1" t="s">
        <v>1992</v>
      </c>
      <c r="F56" s="20" t="s">
        <v>257</v>
      </c>
      <c r="G56" s="20" t="s">
        <v>258</v>
      </c>
      <c r="H56" s="20" t="s">
        <v>259</v>
      </c>
      <c r="I56" s="20" t="s">
        <v>260</v>
      </c>
      <c r="J56" s="22">
        <f>VLOOKUP(I56,[1]低!$B$1:$D$155,3,FALSE)</f>
        <v>103.045</v>
      </c>
      <c r="K56" s="23">
        <f>VLOOKUP(I56,[1]低!$B$1:$H$155,7,FALSE)</f>
        <v>60.1</v>
      </c>
      <c r="L56" s="22">
        <v>55</v>
      </c>
      <c r="M56" s="5" t="s">
        <v>129</v>
      </c>
    </row>
    <row r="57" spans="1:13" ht="19.95" customHeight="1">
      <c r="A57" s="1">
        <v>47333</v>
      </c>
      <c r="B57" s="1" t="s">
        <v>261</v>
      </c>
      <c r="C57" s="1" t="s">
        <v>13</v>
      </c>
      <c r="D57" s="1" t="s">
        <v>14</v>
      </c>
      <c r="E57" s="1" t="s">
        <v>1992</v>
      </c>
      <c r="F57" s="1" t="s">
        <v>262</v>
      </c>
      <c r="G57" s="1" t="s">
        <v>263</v>
      </c>
      <c r="H57" s="1" t="s">
        <v>264</v>
      </c>
      <c r="I57" s="1" t="s">
        <v>265</v>
      </c>
      <c r="J57" s="22">
        <f>VLOOKUP(I57,[1]低!$B$1:$D$155,3,FALSE)</f>
        <v>102.935</v>
      </c>
      <c r="K57" s="23">
        <f>VLOOKUP(I57,[1]低!$B$1:$H$155,7,FALSE)</f>
        <v>25.9166666666667</v>
      </c>
      <c r="L57" s="22">
        <v>56</v>
      </c>
      <c r="M57" s="5" t="s">
        <v>129</v>
      </c>
    </row>
    <row r="58" spans="1:13" ht="19.95" customHeight="1">
      <c r="A58" s="1">
        <v>49288</v>
      </c>
      <c r="B58" s="1" t="s">
        <v>266</v>
      </c>
      <c r="C58" s="1" t="s">
        <v>136</v>
      </c>
      <c r="D58" s="1" t="s">
        <v>14</v>
      </c>
      <c r="E58" s="1" t="s">
        <v>1992</v>
      </c>
      <c r="F58" s="1" t="s">
        <v>267</v>
      </c>
      <c r="G58" s="1" t="s">
        <v>268</v>
      </c>
      <c r="H58" s="1" t="s">
        <v>269</v>
      </c>
      <c r="I58" s="1" t="s">
        <v>270</v>
      </c>
      <c r="J58" s="22">
        <f>VLOOKUP(I58,[1]低!$B$1:$D$155,3,FALSE)</f>
        <v>102.895</v>
      </c>
      <c r="K58" s="23">
        <f>VLOOKUP(I58,[1]低!$B$1:$H$155,7,FALSE)</f>
        <v>23.4</v>
      </c>
      <c r="L58" s="22">
        <v>57</v>
      </c>
      <c r="M58" s="5" t="s">
        <v>129</v>
      </c>
    </row>
    <row r="59" spans="1:13" ht="19.95" customHeight="1">
      <c r="A59" s="1">
        <v>47269</v>
      </c>
      <c r="B59" s="1" t="s">
        <v>271</v>
      </c>
      <c r="C59" s="1" t="s">
        <v>13</v>
      </c>
      <c r="D59" s="1" t="s">
        <v>14</v>
      </c>
      <c r="E59" s="1" t="s">
        <v>1992</v>
      </c>
      <c r="F59" s="1" t="s">
        <v>272</v>
      </c>
      <c r="G59" s="1" t="s">
        <v>273</v>
      </c>
      <c r="H59" s="1" t="s">
        <v>274</v>
      </c>
      <c r="I59" s="1" t="s">
        <v>275</v>
      </c>
      <c r="J59" s="22">
        <f>VLOOKUP(I59,[1]低!$B$1:$D$155,3,FALSE)</f>
        <v>102.815</v>
      </c>
      <c r="K59" s="23">
        <f>VLOOKUP(I59,[1]低!$B$1:$H$155,7,FALSE)</f>
        <v>85.283333333333303</v>
      </c>
      <c r="L59" s="22">
        <v>58</v>
      </c>
      <c r="M59" s="5" t="s">
        <v>129</v>
      </c>
    </row>
    <row r="60" spans="1:13" ht="19.95" customHeight="1">
      <c r="A60" s="1">
        <v>46701</v>
      </c>
      <c r="B60" s="1" t="s">
        <v>276</v>
      </c>
      <c r="C60" s="1" t="s">
        <v>13</v>
      </c>
      <c r="D60" s="1" t="s">
        <v>14</v>
      </c>
      <c r="E60" s="1" t="s">
        <v>1992</v>
      </c>
      <c r="F60" s="1" t="s">
        <v>277</v>
      </c>
      <c r="G60" s="1" t="s">
        <v>278</v>
      </c>
      <c r="H60" s="1" t="s">
        <v>279</v>
      </c>
      <c r="I60" s="1" t="s">
        <v>280</v>
      </c>
      <c r="J60" s="22">
        <f>VLOOKUP(I60,[1]低!$B$1:$D$155,3,FALSE)</f>
        <v>102.795</v>
      </c>
      <c r="K60" s="23">
        <f>VLOOKUP(I60,[1]低!$B$1:$H$155,7,FALSE)</f>
        <v>85.366666666666703</v>
      </c>
      <c r="L60" s="22">
        <v>59</v>
      </c>
      <c r="M60" s="5" t="s">
        <v>129</v>
      </c>
    </row>
    <row r="61" spans="1:13" ht="19.95" customHeight="1">
      <c r="A61" s="20">
        <v>47120</v>
      </c>
      <c r="B61" s="20" t="s">
        <v>281</v>
      </c>
      <c r="C61" s="20" t="s">
        <v>13</v>
      </c>
      <c r="D61" s="20" t="s">
        <v>14</v>
      </c>
      <c r="E61" s="1" t="s">
        <v>1992</v>
      </c>
      <c r="F61" s="20" t="s">
        <v>282</v>
      </c>
      <c r="G61" s="20" t="s">
        <v>283</v>
      </c>
      <c r="H61" s="20" t="s">
        <v>284</v>
      </c>
      <c r="I61" s="20" t="s">
        <v>285</v>
      </c>
      <c r="J61" s="22">
        <f>VLOOKUP(I61,[1]低!$B$1:$D$155,3,FALSE)</f>
        <v>102.74</v>
      </c>
      <c r="K61" s="23">
        <f>VLOOKUP(I61,[1]低!$B$1:$H$155,7,FALSE)</f>
        <v>118.416666666667</v>
      </c>
      <c r="L61" s="22">
        <v>60</v>
      </c>
      <c r="M61" s="5" t="s">
        <v>129</v>
      </c>
    </row>
    <row r="62" spans="1:13" ht="19.95" customHeight="1">
      <c r="A62" s="20">
        <v>46815</v>
      </c>
      <c r="B62" s="20" t="s">
        <v>286</v>
      </c>
      <c r="C62" s="20" t="s">
        <v>13</v>
      </c>
      <c r="D62" s="20" t="s">
        <v>14</v>
      </c>
      <c r="E62" s="1" t="s">
        <v>1992</v>
      </c>
      <c r="F62" s="20" t="s">
        <v>287</v>
      </c>
      <c r="G62" s="20" t="s">
        <v>288</v>
      </c>
      <c r="H62" s="20" t="s">
        <v>289</v>
      </c>
      <c r="I62" s="20" t="s">
        <v>290</v>
      </c>
      <c r="J62" s="22">
        <f>VLOOKUP(I62,[1]低!$B$1:$D$155,3,FALSE)</f>
        <v>102.69499999999999</v>
      </c>
      <c r="K62" s="23">
        <f>VLOOKUP(I62,[1]低!$B$1:$H$155,7,FALSE)</f>
        <v>57.65</v>
      </c>
      <c r="L62" s="22">
        <v>61</v>
      </c>
      <c r="M62" s="5" t="s">
        <v>129</v>
      </c>
    </row>
    <row r="63" spans="1:13" ht="19.95" customHeight="1">
      <c r="A63" s="20">
        <v>47325</v>
      </c>
      <c r="B63" s="20" t="s">
        <v>291</v>
      </c>
      <c r="C63" s="20" t="s">
        <v>13</v>
      </c>
      <c r="D63" s="20" t="s">
        <v>14</v>
      </c>
      <c r="E63" s="1" t="s">
        <v>1992</v>
      </c>
      <c r="F63" s="20" t="s">
        <v>292</v>
      </c>
      <c r="G63" s="20" t="s">
        <v>293</v>
      </c>
      <c r="H63" s="20" t="s">
        <v>294</v>
      </c>
      <c r="I63" s="20" t="s">
        <v>295</v>
      </c>
      <c r="J63" s="22">
        <f>VLOOKUP(I63,[1]低!$B$1:$D$155,3,FALSE)</f>
        <v>102.69499999999999</v>
      </c>
      <c r="K63" s="23">
        <f>VLOOKUP(I63,[1]低!$B$1:$H$155,7,FALSE)</f>
        <v>12.716666666666701</v>
      </c>
      <c r="L63" s="22">
        <v>62</v>
      </c>
      <c r="M63" s="5" t="s">
        <v>129</v>
      </c>
    </row>
    <row r="64" spans="1:13" ht="19.95" customHeight="1">
      <c r="A64" s="1">
        <v>48330</v>
      </c>
      <c r="B64" s="1" t="s">
        <v>296</v>
      </c>
      <c r="C64" s="1" t="s">
        <v>13</v>
      </c>
      <c r="D64" s="1" t="s">
        <v>14</v>
      </c>
      <c r="E64" s="1" t="s">
        <v>1992</v>
      </c>
      <c r="F64" s="1" t="s">
        <v>297</v>
      </c>
      <c r="G64" s="1" t="s">
        <v>298</v>
      </c>
      <c r="H64" s="1" t="s">
        <v>299</v>
      </c>
      <c r="I64" s="1" t="s">
        <v>300</v>
      </c>
      <c r="J64" s="22">
        <f>VLOOKUP(I64,[1]低!$B$1:$D$155,3,FALSE)</f>
        <v>102.685</v>
      </c>
      <c r="K64" s="23">
        <f>VLOOKUP(I64,[1]低!$B$1:$H$155,7,FALSE)</f>
        <v>31.3833333333334</v>
      </c>
      <c r="L64" s="22">
        <v>63</v>
      </c>
      <c r="M64" s="5" t="s">
        <v>129</v>
      </c>
    </row>
    <row r="65" spans="1:13" ht="19.95" customHeight="1">
      <c r="A65" s="1">
        <v>47742</v>
      </c>
      <c r="B65" s="1" t="s">
        <v>301</v>
      </c>
      <c r="C65" s="1" t="s">
        <v>13</v>
      </c>
      <c r="D65" s="1" t="s">
        <v>14</v>
      </c>
      <c r="E65" s="1" t="s">
        <v>1992</v>
      </c>
      <c r="F65" s="1" t="s">
        <v>302</v>
      </c>
      <c r="G65" s="1" t="s">
        <v>303</v>
      </c>
      <c r="H65" s="1" t="s">
        <v>304</v>
      </c>
      <c r="I65" s="1" t="s">
        <v>305</v>
      </c>
      <c r="J65" s="22">
        <f>VLOOKUP(I65,[1]低!$B$1:$D$155,3,FALSE)</f>
        <v>102.565</v>
      </c>
      <c r="K65" s="23">
        <f>VLOOKUP(I65,[1]低!$B$1:$H$155,7,FALSE)</f>
        <v>34.783333333333303</v>
      </c>
      <c r="L65" s="22">
        <v>64</v>
      </c>
      <c r="M65" s="5" t="s">
        <v>129</v>
      </c>
    </row>
    <row r="66" spans="1:13" ht="19.95" customHeight="1">
      <c r="A66" s="20">
        <v>47011</v>
      </c>
      <c r="B66" s="20" t="s">
        <v>306</v>
      </c>
      <c r="C66" s="20" t="s">
        <v>13</v>
      </c>
      <c r="D66" s="20" t="s">
        <v>14</v>
      </c>
      <c r="E66" s="1" t="s">
        <v>1992</v>
      </c>
      <c r="F66" s="20" t="s">
        <v>307</v>
      </c>
      <c r="G66" s="20" t="s">
        <v>308</v>
      </c>
      <c r="H66" s="20" t="s">
        <v>309</v>
      </c>
      <c r="I66" s="20" t="s">
        <v>310</v>
      </c>
      <c r="J66" s="22">
        <f>VLOOKUP(I66,[1]低!$B$1:$D$155,3,FALSE)</f>
        <v>102.545</v>
      </c>
      <c r="K66" s="23">
        <f>VLOOKUP(I66,[1]低!$B$1:$H$155,7,FALSE)</f>
        <v>44.183333333333401</v>
      </c>
      <c r="L66" s="22">
        <v>65</v>
      </c>
      <c r="M66" s="5" t="s">
        <v>129</v>
      </c>
    </row>
    <row r="67" spans="1:13" ht="19.95" customHeight="1">
      <c r="A67" s="1">
        <v>47580</v>
      </c>
      <c r="B67" s="1" t="s">
        <v>311</v>
      </c>
      <c r="C67" s="1" t="s">
        <v>13</v>
      </c>
      <c r="D67" s="1" t="s">
        <v>14</v>
      </c>
      <c r="E67" s="1" t="s">
        <v>1992</v>
      </c>
      <c r="F67" s="1" t="s">
        <v>312</v>
      </c>
      <c r="G67" s="1" t="s">
        <v>313</v>
      </c>
      <c r="H67" s="1" t="s">
        <v>314</v>
      </c>
      <c r="I67" s="1" t="s">
        <v>315</v>
      </c>
      <c r="J67" s="22">
        <f>VLOOKUP(I67,[1]低!$B$1:$D$155,3,FALSE)</f>
        <v>102.48</v>
      </c>
      <c r="K67" s="23">
        <f>VLOOKUP(I67,[1]低!$B$1:$H$155,7,FALSE)</f>
        <v>102.433333333333</v>
      </c>
      <c r="L67" s="22">
        <v>66</v>
      </c>
      <c r="M67" s="5" t="s">
        <v>129</v>
      </c>
    </row>
    <row r="68" spans="1:13" ht="19.95" customHeight="1">
      <c r="A68" s="1">
        <v>47569</v>
      </c>
      <c r="B68" s="1" t="s">
        <v>316</v>
      </c>
      <c r="C68" s="1" t="s">
        <v>13</v>
      </c>
      <c r="D68" s="1" t="s">
        <v>14</v>
      </c>
      <c r="E68" s="1" t="s">
        <v>1992</v>
      </c>
      <c r="F68" s="1" t="s">
        <v>317</v>
      </c>
      <c r="G68" s="1" t="s">
        <v>148</v>
      </c>
      <c r="H68" s="1" t="s">
        <v>318</v>
      </c>
      <c r="I68" s="1" t="s">
        <v>319</v>
      </c>
      <c r="J68" s="22">
        <f>VLOOKUP(I68,[1]低!$B$1:$D$155,3,FALSE)</f>
        <v>102.45</v>
      </c>
      <c r="K68" s="23">
        <f>VLOOKUP(I68,[1]低!$B$1:$H$155,7,FALSE)</f>
        <v>110.616666666667</v>
      </c>
      <c r="L68" s="22">
        <v>67</v>
      </c>
      <c r="M68" s="5" t="s">
        <v>129</v>
      </c>
    </row>
    <row r="69" spans="1:13" ht="19.95" customHeight="1">
      <c r="A69" s="20">
        <v>47194</v>
      </c>
      <c r="B69" s="20" t="s">
        <v>320</v>
      </c>
      <c r="C69" s="20" t="s">
        <v>13</v>
      </c>
      <c r="D69" s="20" t="s">
        <v>14</v>
      </c>
      <c r="E69" s="1" t="s">
        <v>1992</v>
      </c>
      <c r="F69" s="20" t="s">
        <v>321</v>
      </c>
      <c r="G69" s="20" t="s">
        <v>258</v>
      </c>
      <c r="H69" s="20" t="s">
        <v>322</v>
      </c>
      <c r="I69" s="20" t="s">
        <v>323</v>
      </c>
      <c r="J69" s="22">
        <f>VLOOKUP(I69,[1]低!$B$1:$D$155,3,FALSE)</f>
        <v>102.45</v>
      </c>
      <c r="K69" s="23">
        <f>VLOOKUP(I69,[1]低!$B$1:$H$155,7,FALSE)</f>
        <v>98.966666666666697</v>
      </c>
      <c r="L69" s="22">
        <v>68</v>
      </c>
      <c r="M69" s="5" t="s">
        <v>129</v>
      </c>
    </row>
    <row r="70" spans="1:13" ht="19.95" customHeight="1">
      <c r="A70" s="20">
        <v>46808</v>
      </c>
      <c r="B70" s="20" t="s">
        <v>324</v>
      </c>
      <c r="C70" s="20" t="s">
        <v>13</v>
      </c>
      <c r="D70" s="20" t="s">
        <v>14</v>
      </c>
      <c r="E70" s="1" t="s">
        <v>1992</v>
      </c>
      <c r="F70" s="20" t="s">
        <v>325</v>
      </c>
      <c r="G70" s="20" t="s">
        <v>326</v>
      </c>
      <c r="H70" s="20" t="s">
        <v>327</v>
      </c>
      <c r="I70" s="20" t="s">
        <v>328</v>
      </c>
      <c r="J70" s="22">
        <f>VLOOKUP(I70,[1]低!$B$1:$D$155,3,FALSE)</f>
        <v>102.44499999999999</v>
      </c>
      <c r="K70" s="23">
        <f>VLOOKUP(I70,[1]低!$B$1:$H$155,7,FALSE)</f>
        <v>109</v>
      </c>
      <c r="L70" s="22">
        <v>69</v>
      </c>
      <c r="M70" s="5" t="s">
        <v>129</v>
      </c>
    </row>
    <row r="71" spans="1:13" ht="19.95" customHeight="1">
      <c r="A71" s="20">
        <v>47156</v>
      </c>
      <c r="B71" s="20" t="s">
        <v>329</v>
      </c>
      <c r="C71" s="20" t="s">
        <v>13</v>
      </c>
      <c r="D71" s="20" t="s">
        <v>14</v>
      </c>
      <c r="E71" s="1" t="s">
        <v>1992</v>
      </c>
      <c r="F71" s="20" t="s">
        <v>330</v>
      </c>
      <c r="G71" s="20" t="s">
        <v>331</v>
      </c>
      <c r="H71" s="20" t="s">
        <v>332</v>
      </c>
      <c r="I71" s="20" t="s">
        <v>333</v>
      </c>
      <c r="J71" s="22">
        <f>VLOOKUP(I71,[1]低!$B$1:$D$155,3,FALSE)</f>
        <v>102.405</v>
      </c>
      <c r="K71" s="23">
        <f>VLOOKUP(I71,[1]低!$B$1:$H$155,7,FALSE)</f>
        <v>54.733333333333398</v>
      </c>
      <c r="L71" s="22">
        <v>70</v>
      </c>
      <c r="M71" s="5" t="s">
        <v>129</v>
      </c>
    </row>
    <row r="72" spans="1:13" ht="19.95" customHeight="1">
      <c r="A72" s="1">
        <v>47008</v>
      </c>
      <c r="B72" s="1" t="s">
        <v>334</v>
      </c>
      <c r="C72" s="1" t="s">
        <v>13</v>
      </c>
      <c r="D72" s="1" t="s">
        <v>14</v>
      </c>
      <c r="E72" s="1" t="s">
        <v>1992</v>
      </c>
      <c r="F72" s="1" t="s">
        <v>335</v>
      </c>
      <c r="G72" s="1" t="s">
        <v>336</v>
      </c>
      <c r="H72" s="1" t="s">
        <v>337</v>
      </c>
      <c r="I72" s="1" t="s">
        <v>338</v>
      </c>
      <c r="J72" s="22">
        <f>VLOOKUP(I72,[1]低!$B$1:$D$155,3,FALSE)</f>
        <v>102.395</v>
      </c>
      <c r="K72" s="23">
        <f>VLOOKUP(I72,[1]低!$B$1:$H$155,7,FALSE)</f>
        <v>118.966666666667</v>
      </c>
      <c r="L72" s="22">
        <v>71</v>
      </c>
      <c r="M72" s="5" t="s">
        <v>129</v>
      </c>
    </row>
    <row r="73" spans="1:13" ht="19.95" customHeight="1">
      <c r="A73" s="1">
        <v>46593</v>
      </c>
      <c r="B73" s="1" t="s">
        <v>339</v>
      </c>
      <c r="C73" s="1" t="s">
        <v>13</v>
      </c>
      <c r="D73" s="1" t="s">
        <v>14</v>
      </c>
      <c r="E73" s="1" t="s">
        <v>1992</v>
      </c>
      <c r="F73" s="1" t="s">
        <v>340</v>
      </c>
      <c r="G73" s="1" t="s">
        <v>341</v>
      </c>
      <c r="H73" s="1" t="s">
        <v>342</v>
      </c>
      <c r="I73" s="1" t="s">
        <v>343</v>
      </c>
      <c r="J73" s="22">
        <f>VLOOKUP(I73,[1]低!$B$1:$D$155,3,FALSE)</f>
        <v>102.38</v>
      </c>
      <c r="K73" s="23">
        <f>VLOOKUP(I73,[1]低!$B$1:$H$155,7,FALSE)</f>
        <v>113.1</v>
      </c>
      <c r="L73" s="22">
        <v>72</v>
      </c>
      <c r="M73" s="5" t="s">
        <v>129</v>
      </c>
    </row>
    <row r="74" spans="1:13" ht="19.95" customHeight="1">
      <c r="A74" s="20">
        <v>47479</v>
      </c>
      <c r="B74" s="20" t="s">
        <v>344</v>
      </c>
      <c r="C74" s="20" t="s">
        <v>13</v>
      </c>
      <c r="D74" s="20" t="s">
        <v>14</v>
      </c>
      <c r="E74" s="1" t="s">
        <v>1992</v>
      </c>
      <c r="F74" s="20" t="s">
        <v>345</v>
      </c>
      <c r="G74" s="20" t="s">
        <v>346</v>
      </c>
      <c r="H74" s="20" t="s">
        <v>347</v>
      </c>
      <c r="I74" s="20" t="s">
        <v>348</v>
      </c>
      <c r="J74" s="22">
        <f>VLOOKUP(I74,[1]低!$B$1:$D$155,3,FALSE)</f>
        <v>102.315</v>
      </c>
      <c r="K74" s="23">
        <f>VLOOKUP(I74,[1]低!$B$1:$H$155,7,FALSE)</f>
        <v>37.883333333333397</v>
      </c>
      <c r="L74" s="22">
        <v>73</v>
      </c>
      <c r="M74" s="5" t="s">
        <v>129</v>
      </c>
    </row>
    <row r="75" spans="1:13" ht="19.95" customHeight="1">
      <c r="A75" s="1">
        <v>47964</v>
      </c>
      <c r="B75" s="1" t="s">
        <v>349</v>
      </c>
      <c r="C75" s="1" t="s">
        <v>13</v>
      </c>
      <c r="D75" s="1" t="s">
        <v>14</v>
      </c>
      <c r="E75" s="1" t="s">
        <v>1992</v>
      </c>
      <c r="F75" s="1" t="s">
        <v>350</v>
      </c>
      <c r="G75" s="1" t="s">
        <v>351</v>
      </c>
      <c r="H75" s="1" t="s">
        <v>352</v>
      </c>
      <c r="I75" s="1" t="s">
        <v>353</v>
      </c>
      <c r="J75" s="22">
        <f>VLOOKUP(I75,[1]低!$B$1:$D$155,3,FALSE)</f>
        <v>102.285</v>
      </c>
      <c r="K75" s="23">
        <f>VLOOKUP(I75,[1]低!$B$1:$H$155,7,FALSE)</f>
        <v>42.849999999999902</v>
      </c>
      <c r="L75" s="22">
        <v>74</v>
      </c>
      <c r="M75" s="5" t="s">
        <v>129</v>
      </c>
    </row>
    <row r="76" spans="1:13" ht="19.95" customHeight="1">
      <c r="A76" s="1">
        <v>46883</v>
      </c>
      <c r="B76" s="1" t="s">
        <v>354</v>
      </c>
      <c r="C76" s="1" t="s">
        <v>13</v>
      </c>
      <c r="D76" s="1" t="s">
        <v>14</v>
      </c>
      <c r="E76" s="1" t="s">
        <v>1992</v>
      </c>
      <c r="F76" s="1" t="s">
        <v>355</v>
      </c>
      <c r="G76" s="1" t="s">
        <v>356</v>
      </c>
      <c r="H76" s="1" t="s">
        <v>357</v>
      </c>
      <c r="I76" s="1" t="s">
        <v>358</v>
      </c>
      <c r="J76" s="22">
        <f>VLOOKUP(I76,[1]低!$B$1:$D$155,3,FALSE)</f>
        <v>102.255</v>
      </c>
      <c r="K76" s="23">
        <f>VLOOKUP(I76,[1]低!$B$1:$H$155,7,FALSE)</f>
        <v>85.433333333333294</v>
      </c>
      <c r="L76" s="22">
        <v>75</v>
      </c>
      <c r="M76" s="5" t="s">
        <v>129</v>
      </c>
    </row>
    <row r="77" spans="1:13" ht="19.95" customHeight="1">
      <c r="A77" s="1">
        <v>47105</v>
      </c>
      <c r="B77" s="1" t="s">
        <v>359</v>
      </c>
      <c r="C77" s="1" t="s">
        <v>13</v>
      </c>
      <c r="D77" s="1" t="s">
        <v>14</v>
      </c>
      <c r="E77" s="1" t="s">
        <v>1992</v>
      </c>
      <c r="F77" s="1" t="s">
        <v>360</v>
      </c>
      <c r="G77" s="1" t="s">
        <v>181</v>
      </c>
      <c r="H77" s="1" t="s">
        <v>361</v>
      </c>
      <c r="I77" s="1" t="s">
        <v>362</v>
      </c>
      <c r="J77" s="22">
        <f>VLOOKUP(I77,[1]低!$B$1:$D$155,3,FALSE)</f>
        <v>102.24</v>
      </c>
      <c r="K77" s="23">
        <f>VLOOKUP(I77,[1]低!$B$1:$H$155,7,FALSE)</f>
        <v>82.783333333333303</v>
      </c>
      <c r="L77" s="22">
        <v>76</v>
      </c>
      <c r="M77" s="5" t="s">
        <v>129</v>
      </c>
    </row>
    <row r="78" spans="1:13" ht="19.95" customHeight="1">
      <c r="A78" s="1">
        <v>47750</v>
      </c>
      <c r="B78" s="1" t="s">
        <v>363</v>
      </c>
      <c r="C78" s="1" t="s">
        <v>13</v>
      </c>
      <c r="D78" s="1" t="s">
        <v>14</v>
      </c>
      <c r="E78" s="1" t="s">
        <v>1992</v>
      </c>
      <c r="F78" s="1" t="s">
        <v>364</v>
      </c>
      <c r="G78" s="1" t="s">
        <v>102</v>
      </c>
      <c r="H78" s="1" t="s">
        <v>365</v>
      </c>
      <c r="I78" s="1" t="s">
        <v>366</v>
      </c>
      <c r="J78" s="22">
        <f>VLOOKUP(I78,[1]低!$B$1:$D$155,3,FALSE)</f>
        <v>102.11499999999999</v>
      </c>
      <c r="K78" s="23">
        <f>VLOOKUP(I78,[1]低!$B$1:$H$155,7,FALSE)</f>
        <v>113.1</v>
      </c>
      <c r="L78" s="22">
        <v>77</v>
      </c>
      <c r="M78" s="5" t="s">
        <v>381</v>
      </c>
    </row>
    <row r="79" spans="1:13" ht="19.95" customHeight="1">
      <c r="A79" s="20">
        <v>47104</v>
      </c>
      <c r="B79" s="20" t="s">
        <v>367</v>
      </c>
      <c r="C79" s="20" t="s">
        <v>13</v>
      </c>
      <c r="D79" s="20" t="s">
        <v>14</v>
      </c>
      <c r="E79" s="1" t="s">
        <v>1992</v>
      </c>
      <c r="F79" s="20" t="s">
        <v>368</v>
      </c>
      <c r="G79" s="20" t="s">
        <v>369</v>
      </c>
      <c r="H79" s="20" t="s">
        <v>370</v>
      </c>
      <c r="I79" s="20" t="s">
        <v>371</v>
      </c>
      <c r="J79" s="22">
        <f>VLOOKUP(I79,[1]低!$B$1:$D$155,3,FALSE)</f>
        <v>102</v>
      </c>
      <c r="K79" s="23">
        <f>VLOOKUP(I79,[1]低!$B$1:$H$155,7,FALSE)</f>
        <v>55.566666666666698</v>
      </c>
      <c r="L79" s="22">
        <v>78</v>
      </c>
      <c r="M79" s="5" t="s">
        <v>381</v>
      </c>
    </row>
    <row r="80" spans="1:13" ht="19.95" customHeight="1">
      <c r="A80" s="20">
        <v>47143</v>
      </c>
      <c r="B80" s="20" t="s">
        <v>372</v>
      </c>
      <c r="C80" s="20" t="s">
        <v>13</v>
      </c>
      <c r="D80" s="20" t="s">
        <v>14</v>
      </c>
      <c r="E80" s="1" t="s">
        <v>1992</v>
      </c>
      <c r="F80" s="20" t="s">
        <v>373</v>
      </c>
      <c r="G80" s="20" t="s">
        <v>374</v>
      </c>
      <c r="H80" s="20" t="s">
        <v>375</v>
      </c>
      <c r="I80" s="20" t="s">
        <v>376</v>
      </c>
      <c r="J80" s="22">
        <f>VLOOKUP(I80,[1]低!$B$1:$D$155,3,FALSE)</f>
        <v>101.98</v>
      </c>
      <c r="K80" s="23">
        <f>VLOOKUP(I80,[1]低!$B$1:$H$155,7,FALSE)</f>
        <v>105.283333333333</v>
      </c>
      <c r="L80" s="22">
        <v>79</v>
      </c>
      <c r="M80" s="5" t="s">
        <v>381</v>
      </c>
    </row>
    <row r="81" spans="1:13" ht="19.95" customHeight="1">
      <c r="A81" s="20">
        <v>47717</v>
      </c>
      <c r="B81" s="20" t="s">
        <v>377</v>
      </c>
      <c r="C81" s="20" t="s">
        <v>13</v>
      </c>
      <c r="D81" s="20" t="s">
        <v>14</v>
      </c>
      <c r="E81" s="1" t="s">
        <v>1992</v>
      </c>
      <c r="F81" s="20" t="s">
        <v>378</v>
      </c>
      <c r="G81" s="20" t="s">
        <v>258</v>
      </c>
      <c r="H81" s="20" t="s">
        <v>379</v>
      </c>
      <c r="I81" s="20" t="s">
        <v>380</v>
      </c>
      <c r="J81" s="22">
        <f>VLOOKUP(I81,[1]低!$B$1:$D$155,3,FALSE)</f>
        <v>101.94</v>
      </c>
      <c r="K81" s="23">
        <f>VLOOKUP(I81,[1]低!$B$1:$H$155,7,FALSE)</f>
        <v>110.166666666667</v>
      </c>
      <c r="L81" s="22">
        <v>80</v>
      </c>
      <c r="M81" s="5" t="s">
        <v>381</v>
      </c>
    </row>
    <row r="82" spans="1:13" ht="19.95" customHeight="1">
      <c r="A82" s="1">
        <v>48228</v>
      </c>
      <c r="B82" s="1" t="s">
        <v>382</v>
      </c>
      <c r="C82" s="1" t="s">
        <v>13</v>
      </c>
      <c r="D82" s="1" t="s">
        <v>14</v>
      </c>
      <c r="E82" s="1" t="s">
        <v>1992</v>
      </c>
      <c r="F82" s="1" t="s">
        <v>383</v>
      </c>
      <c r="G82" s="1" t="s">
        <v>384</v>
      </c>
      <c r="H82" s="1" t="s">
        <v>385</v>
      </c>
      <c r="I82" s="1" t="s">
        <v>386</v>
      </c>
      <c r="J82" s="22">
        <f>VLOOKUP(I82,[1]低!$B$1:$D$155,3,FALSE)</f>
        <v>101.88</v>
      </c>
      <c r="K82" s="23">
        <f>VLOOKUP(I82,[1]低!$B$1:$H$155,7,FALSE)</f>
        <v>90.4</v>
      </c>
      <c r="L82" s="22">
        <v>81</v>
      </c>
      <c r="M82" s="5" t="s">
        <v>381</v>
      </c>
    </row>
    <row r="83" spans="1:13" ht="19.95" customHeight="1">
      <c r="A83" s="20">
        <v>47462</v>
      </c>
      <c r="B83" s="20" t="s">
        <v>387</v>
      </c>
      <c r="C83" s="20" t="s">
        <v>13</v>
      </c>
      <c r="D83" s="20" t="s">
        <v>14</v>
      </c>
      <c r="E83" s="1" t="s">
        <v>1992</v>
      </c>
      <c r="F83" s="20" t="s">
        <v>388</v>
      </c>
      <c r="G83" s="20" t="s">
        <v>389</v>
      </c>
      <c r="H83" s="20" t="s">
        <v>390</v>
      </c>
      <c r="I83" s="20" t="s">
        <v>391</v>
      </c>
      <c r="J83" s="22">
        <f>VLOOKUP(I83,[1]低!$B$1:$D$155,3,FALSE)</f>
        <v>101.875</v>
      </c>
      <c r="K83" s="23">
        <f>VLOOKUP(I83,[1]低!$B$1:$H$155,7,FALSE)</f>
        <v>71.683333333333394</v>
      </c>
      <c r="L83" s="22">
        <v>82</v>
      </c>
      <c r="M83" s="5" t="s">
        <v>381</v>
      </c>
    </row>
    <row r="84" spans="1:13" ht="19.95" customHeight="1">
      <c r="A84" s="1">
        <v>47598</v>
      </c>
      <c r="B84" s="1" t="s">
        <v>392</v>
      </c>
      <c r="C84" s="1" t="s">
        <v>13</v>
      </c>
      <c r="D84" s="1" t="s">
        <v>14</v>
      </c>
      <c r="E84" s="1" t="s">
        <v>1992</v>
      </c>
      <c r="F84" s="1" t="s">
        <v>393</v>
      </c>
      <c r="G84" s="1" t="s">
        <v>288</v>
      </c>
      <c r="H84" s="1" t="s">
        <v>394</v>
      </c>
      <c r="I84" s="1" t="s">
        <v>395</v>
      </c>
      <c r="J84" s="22">
        <f>VLOOKUP(I84,[1]低!$B$1:$D$155,3,FALSE)</f>
        <v>101.65</v>
      </c>
      <c r="K84" s="23">
        <f>VLOOKUP(I84,[1]低!$B$1:$H$155,7,FALSE)</f>
        <v>78.000000000000099</v>
      </c>
      <c r="L84" s="22">
        <v>83</v>
      </c>
      <c r="M84" s="5" t="s">
        <v>381</v>
      </c>
    </row>
    <row r="85" spans="1:13" ht="19.95" customHeight="1">
      <c r="A85" s="1">
        <v>47264</v>
      </c>
      <c r="B85" s="1" t="s">
        <v>396</v>
      </c>
      <c r="C85" s="1" t="s">
        <v>136</v>
      </c>
      <c r="D85" s="1" t="s">
        <v>14</v>
      </c>
      <c r="E85" s="1" t="s">
        <v>1992</v>
      </c>
      <c r="F85" s="1" t="s">
        <v>397</v>
      </c>
      <c r="G85" s="1" t="s">
        <v>138</v>
      </c>
      <c r="H85" s="1" t="s">
        <v>139</v>
      </c>
      <c r="I85" s="1" t="s">
        <v>398</v>
      </c>
      <c r="J85" s="22">
        <f>VLOOKUP(I85,[1]低!$B$1:$D$155,3,FALSE)</f>
        <v>101.58</v>
      </c>
      <c r="K85" s="23">
        <f>VLOOKUP(I85,[1]低!$B$1:$H$155,7,FALSE)</f>
        <v>102.816666666667</v>
      </c>
      <c r="L85" s="22">
        <v>84</v>
      </c>
      <c r="M85" s="5" t="s">
        <v>381</v>
      </c>
    </row>
    <row r="86" spans="1:13" ht="19.95" customHeight="1">
      <c r="A86" s="20">
        <v>47675</v>
      </c>
      <c r="B86" s="20" t="s">
        <v>399</v>
      </c>
      <c r="C86" s="20" t="s">
        <v>13</v>
      </c>
      <c r="D86" s="20" t="s">
        <v>14</v>
      </c>
      <c r="E86" s="1" t="s">
        <v>1992</v>
      </c>
      <c r="F86" s="20" t="s">
        <v>400</v>
      </c>
      <c r="G86" s="20" t="s">
        <v>258</v>
      </c>
      <c r="H86" s="20" t="s">
        <v>401</v>
      </c>
      <c r="I86" s="20" t="s">
        <v>402</v>
      </c>
      <c r="J86" s="22">
        <f>VLOOKUP(I86,[1]低!$B$1:$D$155,3,FALSE)</f>
        <v>101.575</v>
      </c>
      <c r="K86" s="23">
        <f>VLOOKUP(I86,[1]低!$B$1:$H$155,7,FALSE)</f>
        <v>38.483333333333299</v>
      </c>
      <c r="L86" s="22">
        <v>85</v>
      </c>
      <c r="M86" s="5" t="s">
        <v>381</v>
      </c>
    </row>
    <row r="87" spans="1:13" ht="19.95" customHeight="1">
      <c r="A87" s="1">
        <v>46710</v>
      </c>
      <c r="B87" s="1" t="s">
        <v>403</v>
      </c>
      <c r="C87" s="1" t="s">
        <v>13</v>
      </c>
      <c r="D87" s="1" t="s">
        <v>14</v>
      </c>
      <c r="E87" s="1" t="s">
        <v>1992</v>
      </c>
      <c r="F87" s="1" t="s">
        <v>404</v>
      </c>
      <c r="G87" s="1" t="s">
        <v>55</v>
      </c>
      <c r="H87" s="1" t="s">
        <v>405</v>
      </c>
      <c r="I87" s="1" t="s">
        <v>406</v>
      </c>
      <c r="J87" s="22">
        <f>VLOOKUP(I87,[1]低!$B$1:$D$155,3,FALSE)</f>
        <v>101.55</v>
      </c>
      <c r="K87" s="23">
        <f>VLOOKUP(I87,[1]低!$B$1:$H$155,7,FALSE)</f>
        <v>25.866666666666699</v>
      </c>
      <c r="L87" s="22">
        <v>86</v>
      </c>
      <c r="M87" s="5" t="s">
        <v>381</v>
      </c>
    </row>
    <row r="88" spans="1:13" ht="19.95" customHeight="1">
      <c r="A88" s="20">
        <v>47683</v>
      </c>
      <c r="B88" s="20" t="s">
        <v>407</v>
      </c>
      <c r="C88" s="20" t="s">
        <v>13</v>
      </c>
      <c r="D88" s="20" t="s">
        <v>14</v>
      </c>
      <c r="E88" s="1" t="s">
        <v>1992</v>
      </c>
      <c r="F88" s="20" t="s">
        <v>408</v>
      </c>
      <c r="G88" s="20" t="s">
        <v>409</v>
      </c>
      <c r="H88" s="20" t="s">
        <v>410</v>
      </c>
      <c r="I88" s="20" t="s">
        <v>411</v>
      </c>
      <c r="J88" s="22">
        <f>VLOOKUP(I88,[1]低!$B$1:$D$155,3,FALSE)</f>
        <v>101.545</v>
      </c>
      <c r="K88" s="23">
        <f>VLOOKUP(I88,[1]低!$B$1:$H$155,7,FALSE)</f>
        <v>65.25</v>
      </c>
      <c r="L88" s="22">
        <v>87</v>
      </c>
      <c r="M88" s="5" t="s">
        <v>381</v>
      </c>
    </row>
    <row r="89" spans="1:13" ht="19.95" customHeight="1">
      <c r="A89" s="1">
        <v>47466</v>
      </c>
      <c r="B89" s="1" t="s">
        <v>412</v>
      </c>
      <c r="C89" s="1" t="s">
        <v>13</v>
      </c>
      <c r="D89" s="1" t="s">
        <v>14</v>
      </c>
      <c r="E89" s="1" t="s">
        <v>1992</v>
      </c>
      <c r="F89" s="1" t="s">
        <v>413</v>
      </c>
      <c r="G89" s="1" t="s">
        <v>414</v>
      </c>
      <c r="H89" s="1" t="s">
        <v>415</v>
      </c>
      <c r="I89" s="1" t="s">
        <v>416</v>
      </c>
      <c r="J89" s="22">
        <f>VLOOKUP(I89,[1]低!$B$1:$D$155,3,FALSE)</f>
        <v>101.245</v>
      </c>
      <c r="K89" s="23">
        <f>VLOOKUP(I89,[1]低!$B$1:$H$155,7,FALSE)</f>
        <v>25.7</v>
      </c>
      <c r="L89" s="22">
        <v>88</v>
      </c>
      <c r="M89" s="5" t="s">
        <v>381</v>
      </c>
    </row>
    <row r="90" spans="1:13" ht="19.95" customHeight="1">
      <c r="A90" s="1">
        <v>47866</v>
      </c>
      <c r="B90" s="1" t="s">
        <v>417</v>
      </c>
      <c r="C90" s="1" t="s">
        <v>13</v>
      </c>
      <c r="D90" s="1" t="s">
        <v>14</v>
      </c>
      <c r="E90" s="1" t="s">
        <v>1992</v>
      </c>
      <c r="F90" s="1" t="s">
        <v>418</v>
      </c>
      <c r="G90" s="1" t="s">
        <v>419</v>
      </c>
      <c r="H90" s="1" t="s">
        <v>420</v>
      </c>
      <c r="I90" s="1" t="s">
        <v>421</v>
      </c>
      <c r="J90" s="22">
        <f>VLOOKUP(I90,[1]低!$B$1:$D$155,3,FALSE)</f>
        <v>101.095</v>
      </c>
      <c r="K90" s="23">
        <f>VLOOKUP(I90,[1]低!$B$1:$H$155,7,FALSE)</f>
        <v>52.366666666666603</v>
      </c>
      <c r="L90" s="22">
        <v>89</v>
      </c>
      <c r="M90" s="5" t="s">
        <v>381</v>
      </c>
    </row>
    <row r="91" spans="1:13" ht="19.95" customHeight="1">
      <c r="A91" s="1">
        <v>47805</v>
      </c>
      <c r="B91" s="1" t="s">
        <v>422</v>
      </c>
      <c r="C91" s="1" t="s">
        <v>13</v>
      </c>
      <c r="D91" s="1" t="s">
        <v>14</v>
      </c>
      <c r="E91" s="1" t="s">
        <v>1992</v>
      </c>
      <c r="F91" s="1" t="s">
        <v>423</v>
      </c>
      <c r="G91" s="1" t="s">
        <v>424</v>
      </c>
      <c r="H91" s="1" t="s">
        <v>425</v>
      </c>
      <c r="I91" s="1" t="s">
        <v>426</v>
      </c>
      <c r="J91" s="22">
        <f>VLOOKUP(I91,[1]低!$B$1:$D$155,3,FALSE)</f>
        <v>101.06</v>
      </c>
      <c r="K91" s="23">
        <f>VLOOKUP(I91,[1]低!$B$1:$H$155,7,FALSE)</f>
        <v>57.316666666666599</v>
      </c>
      <c r="L91" s="22">
        <v>90</v>
      </c>
      <c r="M91" s="5" t="s">
        <v>381</v>
      </c>
    </row>
    <row r="92" spans="1:13" ht="19.95" customHeight="1">
      <c r="A92" s="1">
        <v>46630</v>
      </c>
      <c r="B92" s="1" t="s">
        <v>427</v>
      </c>
      <c r="C92" s="1" t="s">
        <v>13</v>
      </c>
      <c r="D92" s="1" t="s">
        <v>14</v>
      </c>
      <c r="E92" s="1" t="s">
        <v>1992</v>
      </c>
      <c r="F92" s="1" t="s">
        <v>428</v>
      </c>
      <c r="G92" s="1" t="s">
        <v>143</v>
      </c>
      <c r="H92" s="1" t="s">
        <v>429</v>
      </c>
      <c r="I92" s="1" t="s">
        <v>430</v>
      </c>
      <c r="J92" s="22">
        <f>VLOOKUP(I92,[1]低!$B$1:$D$155,3,FALSE)</f>
        <v>100.97499999999999</v>
      </c>
      <c r="K92" s="23">
        <f>VLOOKUP(I92,[1]低!$B$1:$H$155,7,FALSE)</f>
        <v>115.216666666667</v>
      </c>
      <c r="L92" s="22">
        <v>91</v>
      </c>
      <c r="M92" s="5" t="s">
        <v>381</v>
      </c>
    </row>
    <row r="93" spans="1:13" ht="19.95" customHeight="1">
      <c r="A93" s="1">
        <v>48576</v>
      </c>
      <c r="B93" s="1" t="s">
        <v>431</v>
      </c>
      <c r="C93" s="1" t="s">
        <v>13</v>
      </c>
      <c r="D93" s="1" t="s">
        <v>14</v>
      </c>
      <c r="E93" s="1" t="s">
        <v>1992</v>
      </c>
      <c r="F93" s="1" t="s">
        <v>432</v>
      </c>
      <c r="G93" s="1" t="s">
        <v>433</v>
      </c>
      <c r="H93" s="1" t="s">
        <v>434</v>
      </c>
      <c r="I93" s="1" t="s">
        <v>435</v>
      </c>
      <c r="J93" s="22">
        <f>VLOOKUP(I93,[1]低!$B$1:$D$155,3,FALSE)</f>
        <v>100.935</v>
      </c>
      <c r="K93" s="23">
        <f>VLOOKUP(I93,[1]低!$B$1:$H$155,7,FALSE)</f>
        <v>29.850000000000101</v>
      </c>
      <c r="L93" s="22">
        <v>92</v>
      </c>
      <c r="M93" s="5" t="s">
        <v>381</v>
      </c>
    </row>
    <row r="94" spans="1:13" ht="19.95" customHeight="1">
      <c r="A94" s="1">
        <v>48017</v>
      </c>
      <c r="B94" s="1" t="s">
        <v>436</v>
      </c>
      <c r="C94" s="1" t="s">
        <v>13</v>
      </c>
      <c r="D94" s="1" t="s">
        <v>14</v>
      </c>
      <c r="E94" s="1" t="s">
        <v>1992</v>
      </c>
      <c r="F94" s="1" t="s">
        <v>437</v>
      </c>
      <c r="G94" s="1" t="s">
        <v>438</v>
      </c>
      <c r="H94" s="1" t="s">
        <v>439</v>
      </c>
      <c r="I94" s="1" t="s">
        <v>437</v>
      </c>
      <c r="J94" s="22">
        <f>VLOOKUP(I94,[1]低!$B$1:$D$155,3,FALSE)</f>
        <v>100.56</v>
      </c>
      <c r="K94" s="23">
        <f>VLOOKUP(I94,[1]低!$B$1:$H$155,7,FALSE)</f>
        <v>87.266666666666694</v>
      </c>
      <c r="L94" s="22">
        <v>93</v>
      </c>
      <c r="M94" s="5" t="s">
        <v>381</v>
      </c>
    </row>
    <row r="95" spans="1:13" ht="19.95" customHeight="1">
      <c r="A95" s="1">
        <v>48023</v>
      </c>
      <c r="B95" s="1" t="s">
        <v>443</v>
      </c>
      <c r="C95" s="1" t="s">
        <v>13</v>
      </c>
      <c r="D95" s="1" t="s">
        <v>14</v>
      </c>
      <c r="E95" s="1" t="s">
        <v>1992</v>
      </c>
      <c r="F95" s="1" t="s">
        <v>444</v>
      </c>
      <c r="G95" s="1" t="s">
        <v>445</v>
      </c>
      <c r="H95" s="1" t="s">
        <v>446</v>
      </c>
      <c r="I95" s="1" t="s">
        <v>444</v>
      </c>
      <c r="J95" s="22">
        <f>VLOOKUP(I95,[1]低!$B$1:$D$155,3,FALSE)</f>
        <v>100.465</v>
      </c>
      <c r="K95" s="23">
        <f>VLOOKUP(I95,[1]低!$B$1:$H$155,7,FALSE)</f>
        <v>56.483333333333299</v>
      </c>
      <c r="L95" s="22">
        <v>94</v>
      </c>
      <c r="M95" s="5" t="s">
        <v>381</v>
      </c>
    </row>
    <row r="96" spans="1:13" ht="19.95" customHeight="1">
      <c r="A96" s="1">
        <v>47859</v>
      </c>
      <c r="B96" s="1" t="s">
        <v>447</v>
      </c>
      <c r="C96" s="1" t="s">
        <v>13</v>
      </c>
      <c r="D96" s="1" t="s">
        <v>14</v>
      </c>
      <c r="E96" s="1" t="s">
        <v>1992</v>
      </c>
      <c r="F96" s="1" t="s">
        <v>448</v>
      </c>
      <c r="G96" s="1" t="s">
        <v>449</v>
      </c>
      <c r="H96" s="1" t="s">
        <v>450</v>
      </c>
      <c r="I96" s="1" t="s">
        <v>451</v>
      </c>
      <c r="J96" s="22">
        <f>VLOOKUP(I96,[1]低!$B$1:$D$155,3,FALSE)</f>
        <v>100.36</v>
      </c>
      <c r="K96" s="23">
        <f>VLOOKUP(I96,[1]低!$B$1:$H$155,7,FALSE)</f>
        <v>89.0833333333333</v>
      </c>
      <c r="L96" s="22">
        <v>95</v>
      </c>
      <c r="M96" s="5" t="s">
        <v>381</v>
      </c>
    </row>
    <row r="97" spans="1:13" ht="19.95" customHeight="1">
      <c r="A97" s="1">
        <v>47106</v>
      </c>
      <c r="B97" s="1" t="s">
        <v>452</v>
      </c>
      <c r="C97" s="1" t="s">
        <v>13</v>
      </c>
      <c r="D97" s="1" t="s">
        <v>14</v>
      </c>
      <c r="E97" s="1" t="s">
        <v>1992</v>
      </c>
      <c r="F97" s="1" t="s">
        <v>453</v>
      </c>
      <c r="G97" s="1" t="s">
        <v>293</v>
      </c>
      <c r="H97" s="1" t="s">
        <v>454</v>
      </c>
      <c r="I97" s="1" t="s">
        <v>455</v>
      </c>
      <c r="J97" s="22">
        <f>VLOOKUP(I97,[1]低!$B$1:$D$155,3,FALSE)</f>
        <v>100.1</v>
      </c>
      <c r="K97" s="23">
        <f>VLOOKUP(I97,[1]低!$B$1:$H$155,7,FALSE)</f>
        <v>106.01666666666701</v>
      </c>
      <c r="L97" s="22">
        <v>96</v>
      </c>
      <c r="M97" s="5" t="s">
        <v>381</v>
      </c>
    </row>
    <row r="98" spans="1:13" ht="19.95" customHeight="1">
      <c r="A98" s="1">
        <v>46992</v>
      </c>
      <c r="B98" s="1" t="s">
        <v>456</v>
      </c>
      <c r="C98" s="1" t="s">
        <v>13</v>
      </c>
      <c r="D98" s="1" t="s">
        <v>14</v>
      </c>
      <c r="E98" s="1" t="s">
        <v>1992</v>
      </c>
      <c r="F98" s="1" t="s">
        <v>457</v>
      </c>
      <c r="G98" s="1" t="s">
        <v>195</v>
      </c>
      <c r="H98" s="1" t="s">
        <v>458</v>
      </c>
      <c r="I98" s="1" t="s">
        <v>459</v>
      </c>
      <c r="J98" s="22">
        <f>VLOOKUP(I98,[1]低!$B$1:$D$155,3,FALSE)</f>
        <v>99.844999999999999</v>
      </c>
      <c r="K98" s="23">
        <f>VLOOKUP(I98,[1]低!$B$1:$H$155,7,FALSE)</f>
        <v>68.216666666666697</v>
      </c>
      <c r="L98" s="22">
        <v>97</v>
      </c>
      <c r="M98" s="5" t="s">
        <v>381</v>
      </c>
    </row>
    <row r="99" spans="1:13" ht="19.95" customHeight="1">
      <c r="A99" s="1">
        <v>46566</v>
      </c>
      <c r="B99" s="1" t="s">
        <v>460</v>
      </c>
      <c r="C99" s="1" t="s">
        <v>13</v>
      </c>
      <c r="D99" s="1" t="s">
        <v>14</v>
      </c>
      <c r="E99" s="1" t="s">
        <v>1992</v>
      </c>
      <c r="F99" s="1" t="s">
        <v>461</v>
      </c>
      <c r="G99" s="1" t="s">
        <v>45</v>
      </c>
      <c r="H99" s="1" t="s">
        <v>462</v>
      </c>
      <c r="I99" s="1" t="s">
        <v>463</v>
      </c>
      <c r="J99" s="22">
        <f>VLOOKUP(I99,[1]低!$B$1:$D$155,3,FALSE)</f>
        <v>99.7</v>
      </c>
      <c r="K99" s="23">
        <f>VLOOKUP(I99,[1]低!$B$1:$H$155,7,FALSE)</f>
        <v>104</v>
      </c>
      <c r="L99" s="22">
        <v>98</v>
      </c>
      <c r="M99" s="5" t="s">
        <v>381</v>
      </c>
    </row>
    <row r="100" spans="1:13" ht="19.95" customHeight="1">
      <c r="A100" s="1">
        <v>46819</v>
      </c>
      <c r="B100" s="1" t="s">
        <v>464</v>
      </c>
      <c r="C100" s="1" t="s">
        <v>13</v>
      </c>
      <c r="D100" s="1" t="s">
        <v>14</v>
      </c>
      <c r="E100" s="1" t="s">
        <v>1992</v>
      </c>
      <c r="F100" s="1" t="s">
        <v>465</v>
      </c>
      <c r="G100" s="1" t="s">
        <v>195</v>
      </c>
      <c r="H100" s="1" t="s">
        <v>466</v>
      </c>
      <c r="I100" s="1" t="s">
        <v>467</v>
      </c>
      <c r="J100" s="22">
        <f>VLOOKUP(I100,[1]低!$B$1:$D$155,3,FALSE)</f>
        <v>99.534999999999997</v>
      </c>
      <c r="K100" s="23">
        <f>VLOOKUP(I100,[1]低!$B$1:$H$155,7,FALSE)</f>
        <v>67.816666666666606</v>
      </c>
      <c r="L100" s="22">
        <v>99</v>
      </c>
      <c r="M100" s="5" t="s">
        <v>381</v>
      </c>
    </row>
    <row r="101" spans="1:13" ht="19.95" customHeight="1">
      <c r="A101" s="1">
        <v>47857</v>
      </c>
      <c r="B101" s="1" t="s">
        <v>468</v>
      </c>
      <c r="C101" s="1" t="s">
        <v>13</v>
      </c>
      <c r="D101" s="1" t="s">
        <v>14</v>
      </c>
      <c r="E101" s="1" t="s">
        <v>1992</v>
      </c>
      <c r="F101" s="1" t="s">
        <v>469</v>
      </c>
      <c r="G101" s="1" t="s">
        <v>470</v>
      </c>
      <c r="H101" s="1" t="s">
        <v>471</v>
      </c>
      <c r="I101" s="1" t="s">
        <v>472</v>
      </c>
      <c r="J101" s="22">
        <f>VLOOKUP(I101,[1]低!$B$1:$D$155,3,FALSE)</f>
        <v>99.53</v>
      </c>
      <c r="K101" s="23">
        <f>VLOOKUP(I101,[1]低!$B$1:$H$155,7,FALSE)</f>
        <v>96.9166666666666</v>
      </c>
      <c r="L101" s="22">
        <v>100</v>
      </c>
      <c r="M101" s="5" t="s">
        <v>381</v>
      </c>
    </row>
    <row r="102" spans="1:13" ht="19.95" customHeight="1">
      <c r="A102" s="1">
        <v>46836</v>
      </c>
      <c r="B102" s="1" t="s">
        <v>473</v>
      </c>
      <c r="C102" s="1" t="s">
        <v>13</v>
      </c>
      <c r="D102" s="1" t="s">
        <v>14</v>
      </c>
      <c r="E102" s="1" t="s">
        <v>1992</v>
      </c>
      <c r="F102" s="1" t="s">
        <v>474</v>
      </c>
      <c r="G102" s="1" t="s">
        <v>475</v>
      </c>
      <c r="H102" s="1" t="s">
        <v>476</v>
      </c>
      <c r="I102" s="1" t="s">
        <v>477</v>
      </c>
      <c r="J102" s="22">
        <f>VLOOKUP(I102,[1]低!$B$1:$D$155,3,FALSE)</f>
        <v>99.5</v>
      </c>
      <c r="K102" s="23">
        <f>VLOOKUP(I102,[1]低!$B$1:$H$155,7,FALSE)</f>
        <v>83.7</v>
      </c>
      <c r="L102" s="22">
        <v>101</v>
      </c>
      <c r="M102" s="5" t="s">
        <v>381</v>
      </c>
    </row>
    <row r="103" spans="1:13" ht="19.95" customHeight="1">
      <c r="A103" s="1">
        <v>47846</v>
      </c>
      <c r="B103" s="1" t="s">
        <v>478</v>
      </c>
      <c r="C103" s="1" t="s">
        <v>13</v>
      </c>
      <c r="D103" s="1" t="s">
        <v>14</v>
      </c>
      <c r="E103" s="1" t="s">
        <v>1992</v>
      </c>
      <c r="F103" s="1" t="s">
        <v>479</v>
      </c>
      <c r="G103" s="1" t="s">
        <v>480</v>
      </c>
      <c r="H103" s="1" t="s">
        <v>481</v>
      </c>
      <c r="I103" s="1" t="s">
        <v>482</v>
      </c>
      <c r="J103" s="22">
        <f>VLOOKUP(I103,[1]低!$B$1:$D$155,3,FALSE)</f>
        <v>99.405000000000001</v>
      </c>
      <c r="K103" s="23">
        <f>VLOOKUP(I103,[1]低!$B$1:$H$155,7,FALSE)</f>
        <v>52.350000000000101</v>
      </c>
      <c r="L103" s="22">
        <v>102</v>
      </c>
      <c r="M103" s="5" t="s">
        <v>381</v>
      </c>
    </row>
    <row r="104" spans="1:13" ht="19.95" customHeight="1">
      <c r="A104" s="20">
        <v>47205</v>
      </c>
      <c r="B104" s="20" t="s">
        <v>483</v>
      </c>
      <c r="C104" s="20" t="s">
        <v>13</v>
      </c>
      <c r="D104" s="20" t="s">
        <v>14</v>
      </c>
      <c r="E104" s="1" t="s">
        <v>1992</v>
      </c>
      <c r="F104" s="20" t="s">
        <v>484</v>
      </c>
      <c r="G104" s="20" t="s">
        <v>485</v>
      </c>
      <c r="H104" s="20" t="s">
        <v>486</v>
      </c>
      <c r="I104" s="20" t="s">
        <v>487</v>
      </c>
      <c r="J104" s="22">
        <f>VLOOKUP(I104,[1]低!$B$1:$D$155,3,FALSE)</f>
        <v>99.344999999999999</v>
      </c>
      <c r="K104" s="23">
        <f>VLOOKUP(I104,[1]低!$B$1:$H$155,7,FALSE)</f>
        <v>108.51666666666701</v>
      </c>
      <c r="L104" s="22">
        <v>103</v>
      </c>
      <c r="M104" s="5" t="s">
        <v>381</v>
      </c>
    </row>
    <row r="105" spans="1:13" ht="19.95" customHeight="1">
      <c r="A105" s="1">
        <v>47342</v>
      </c>
      <c r="B105" s="1" t="s">
        <v>488</v>
      </c>
      <c r="C105" s="1" t="s">
        <v>13</v>
      </c>
      <c r="D105" s="1" t="s">
        <v>14</v>
      </c>
      <c r="E105" s="1" t="s">
        <v>1992</v>
      </c>
      <c r="F105" s="1" t="s">
        <v>489</v>
      </c>
      <c r="G105" s="1" t="s">
        <v>490</v>
      </c>
      <c r="H105" s="1" t="s">
        <v>491</v>
      </c>
      <c r="I105" s="1" t="s">
        <v>492</v>
      </c>
      <c r="J105" s="22">
        <f>VLOOKUP(I105,[1]低!$B$1:$D$155,3,FALSE)</f>
        <v>98.88</v>
      </c>
      <c r="K105" s="23">
        <f>VLOOKUP(I105,[1]低!$B$1:$H$155,7,FALSE)</f>
        <v>96.8333333333334</v>
      </c>
      <c r="L105" s="22">
        <v>104</v>
      </c>
      <c r="M105" s="5" t="s">
        <v>381</v>
      </c>
    </row>
    <row r="106" spans="1:13" ht="19.95" customHeight="1">
      <c r="A106" s="1">
        <v>48045</v>
      </c>
      <c r="B106" s="1" t="s">
        <v>493</v>
      </c>
      <c r="C106" s="1" t="s">
        <v>13</v>
      </c>
      <c r="D106" s="1" t="s">
        <v>14</v>
      </c>
      <c r="E106" s="1" t="s">
        <v>1992</v>
      </c>
      <c r="F106" s="1" t="s">
        <v>494</v>
      </c>
      <c r="G106" s="1" t="s">
        <v>495</v>
      </c>
      <c r="H106" s="1" t="s">
        <v>496</v>
      </c>
      <c r="I106" s="1" t="s">
        <v>494</v>
      </c>
      <c r="J106" s="22">
        <f>VLOOKUP(I106,[1]低!$B$1:$D$155,3,FALSE)</f>
        <v>98.79</v>
      </c>
      <c r="K106" s="23">
        <f>VLOOKUP(I106,[1]低!$B$1:$H$155,7,FALSE)</f>
        <v>62.733333333333299</v>
      </c>
      <c r="L106" s="22">
        <v>105</v>
      </c>
      <c r="M106" s="5" t="s">
        <v>381</v>
      </c>
    </row>
    <row r="107" spans="1:13" ht="19.95" customHeight="1">
      <c r="A107" s="1">
        <v>46695</v>
      </c>
      <c r="B107" s="1" t="s">
        <v>497</v>
      </c>
      <c r="C107" s="1" t="s">
        <v>13</v>
      </c>
      <c r="D107" s="1" t="s">
        <v>14</v>
      </c>
      <c r="E107" s="1" t="s">
        <v>1992</v>
      </c>
      <c r="F107" s="1" t="s">
        <v>498</v>
      </c>
      <c r="G107" s="1" t="s">
        <v>499</v>
      </c>
      <c r="H107" s="1" t="s">
        <v>500</v>
      </c>
      <c r="I107" s="1" t="s">
        <v>501</v>
      </c>
      <c r="J107" s="22">
        <f>VLOOKUP(I107,[1]低!$B$1:$D$155,3,FALSE)</f>
        <v>98.71</v>
      </c>
      <c r="K107" s="23">
        <f>VLOOKUP(I107,[1]低!$B$1:$H$155,7,FALSE)</f>
        <v>77.633333333333297</v>
      </c>
      <c r="L107" s="22">
        <v>106</v>
      </c>
      <c r="M107" s="5" t="s">
        <v>381</v>
      </c>
    </row>
    <row r="108" spans="1:13" ht="19.95" customHeight="1">
      <c r="A108" s="1">
        <v>48536</v>
      </c>
      <c r="B108" s="1" t="s">
        <v>502</v>
      </c>
      <c r="C108" s="1" t="s">
        <v>13</v>
      </c>
      <c r="D108" s="1" t="s">
        <v>14</v>
      </c>
      <c r="E108" s="1" t="s">
        <v>1992</v>
      </c>
      <c r="F108" s="1" t="s">
        <v>503</v>
      </c>
      <c r="G108" s="1" t="s">
        <v>504</v>
      </c>
      <c r="H108" s="1" t="s">
        <v>505</v>
      </c>
      <c r="I108" s="1" t="s">
        <v>506</v>
      </c>
      <c r="J108" s="22">
        <f>VLOOKUP(I108,[1]低!$B$1:$D$155,3,FALSE)</f>
        <v>98.6</v>
      </c>
      <c r="K108" s="23">
        <f>VLOOKUP(I108,[1]低!$B$1:$H$155,7,FALSE)</f>
        <v>104.533333333333</v>
      </c>
      <c r="L108" s="22">
        <v>107</v>
      </c>
      <c r="M108" s="5" t="s">
        <v>381</v>
      </c>
    </row>
    <row r="109" spans="1:13" ht="19.95" customHeight="1">
      <c r="A109" s="20">
        <v>47699</v>
      </c>
      <c r="B109" s="20" t="s">
        <v>507</v>
      </c>
      <c r="C109" s="20" t="s">
        <v>13</v>
      </c>
      <c r="D109" s="20" t="s">
        <v>14</v>
      </c>
      <c r="E109" s="1" t="s">
        <v>1992</v>
      </c>
      <c r="F109" s="20" t="s">
        <v>508</v>
      </c>
      <c r="G109" s="20" t="s">
        <v>509</v>
      </c>
      <c r="H109" s="20" t="s">
        <v>510</v>
      </c>
      <c r="I109" s="20" t="s">
        <v>511</v>
      </c>
      <c r="J109" s="22">
        <f>VLOOKUP(I109,[1]低!$B$1:$D$155,3,FALSE)</f>
        <v>98.525000000000006</v>
      </c>
      <c r="K109" s="23">
        <f>VLOOKUP(I109,[1]低!$B$1:$H$155,7,FALSE)</f>
        <v>105.116666666667</v>
      </c>
      <c r="L109" s="22">
        <v>108</v>
      </c>
      <c r="M109" s="5" t="s">
        <v>381</v>
      </c>
    </row>
    <row r="110" spans="1:13" ht="19.95" customHeight="1">
      <c r="A110" s="1">
        <v>46690</v>
      </c>
      <c r="B110" s="1" t="s">
        <v>512</v>
      </c>
      <c r="C110" s="1" t="s">
        <v>13</v>
      </c>
      <c r="D110" s="1" t="s">
        <v>14</v>
      </c>
      <c r="E110" s="1" t="s">
        <v>1992</v>
      </c>
      <c r="F110" s="1" t="s">
        <v>513</v>
      </c>
      <c r="G110" s="1" t="s">
        <v>514</v>
      </c>
      <c r="H110" s="1" t="s">
        <v>515</v>
      </c>
      <c r="I110" s="1" t="s">
        <v>516</v>
      </c>
      <c r="J110" s="22">
        <f>VLOOKUP(I110,[1]低!$B$1:$D$155,3,FALSE)</f>
        <v>97.984999999999999</v>
      </c>
      <c r="K110" s="23">
        <f>VLOOKUP(I110,[1]低!$B$1:$H$155,7,FALSE)</f>
        <v>47.283333333333303</v>
      </c>
      <c r="L110" s="22">
        <v>109</v>
      </c>
      <c r="M110" s="5" t="s">
        <v>381</v>
      </c>
    </row>
    <row r="111" spans="1:13" ht="19.95" customHeight="1">
      <c r="A111" s="1">
        <v>46693</v>
      </c>
      <c r="B111" s="1" t="s">
        <v>517</v>
      </c>
      <c r="C111" s="1" t="s">
        <v>13</v>
      </c>
      <c r="D111" s="1" t="s">
        <v>14</v>
      </c>
      <c r="E111" s="1" t="s">
        <v>1992</v>
      </c>
      <c r="F111" s="1" t="s">
        <v>518</v>
      </c>
      <c r="G111" s="1" t="s">
        <v>203</v>
      </c>
      <c r="H111" s="1" t="s">
        <v>204</v>
      </c>
      <c r="I111" s="1" t="s">
        <v>519</v>
      </c>
      <c r="J111" s="22">
        <f>VLOOKUP(I111,[1]低!$B$1:$D$155,3,FALSE)</f>
        <v>97.84</v>
      </c>
      <c r="K111" s="23">
        <f>VLOOKUP(I111,[1]低!$B$1:$H$155,7,FALSE)</f>
        <v>119.316666666667</v>
      </c>
      <c r="L111" s="22">
        <v>110</v>
      </c>
      <c r="M111" s="5" t="s">
        <v>381</v>
      </c>
    </row>
    <row r="112" spans="1:13" ht="19.95" customHeight="1">
      <c r="A112" s="1">
        <v>47403</v>
      </c>
      <c r="B112" s="1" t="s">
        <v>520</v>
      </c>
      <c r="C112" s="1" t="s">
        <v>13</v>
      </c>
      <c r="D112" s="1" t="s">
        <v>14</v>
      </c>
      <c r="E112" s="1" t="s">
        <v>1992</v>
      </c>
      <c r="F112" s="1" t="s">
        <v>521</v>
      </c>
      <c r="G112" s="1" t="s">
        <v>522</v>
      </c>
      <c r="H112" s="1" t="s">
        <v>523</v>
      </c>
      <c r="I112" s="1" t="s">
        <v>524</v>
      </c>
      <c r="J112" s="22">
        <f>VLOOKUP(I112,[1]低!$B$1:$D$155,3,FALSE)</f>
        <v>97.31</v>
      </c>
      <c r="K112" s="23">
        <f>VLOOKUP(I112,[1]低!$B$1:$H$155,7,FALSE)</f>
        <v>60.516666666666701</v>
      </c>
      <c r="L112" s="22">
        <v>111</v>
      </c>
      <c r="M112" s="5" t="s">
        <v>381</v>
      </c>
    </row>
    <row r="113" spans="1:13" ht="19.95" customHeight="1">
      <c r="A113" s="1">
        <v>47892</v>
      </c>
      <c r="B113" s="1" t="s">
        <v>528</v>
      </c>
      <c r="C113" s="1" t="s">
        <v>13</v>
      </c>
      <c r="D113" s="1" t="s">
        <v>14</v>
      </c>
      <c r="E113" s="1" t="s">
        <v>1992</v>
      </c>
      <c r="F113" s="1" t="s">
        <v>529</v>
      </c>
      <c r="G113" s="1" t="s">
        <v>530</v>
      </c>
      <c r="H113" s="1" t="s">
        <v>531</v>
      </c>
      <c r="I113" s="1" t="s">
        <v>532</v>
      </c>
      <c r="J113" s="22">
        <f>VLOOKUP(I113,[1]低!$B$1:$D$155,3,FALSE)</f>
        <v>96.77</v>
      </c>
      <c r="K113" s="23">
        <f>VLOOKUP(I113,[1]低!$B$1:$H$155,7,FALSE)</f>
        <v>85.266666666666694</v>
      </c>
      <c r="L113" s="22">
        <v>112</v>
      </c>
      <c r="M113" s="5" t="s">
        <v>381</v>
      </c>
    </row>
    <row r="114" spans="1:13" ht="19.95" customHeight="1">
      <c r="A114" s="1">
        <v>46357</v>
      </c>
      <c r="B114" s="1" t="s">
        <v>533</v>
      </c>
      <c r="C114" s="1" t="s">
        <v>13</v>
      </c>
      <c r="D114" s="1" t="s">
        <v>14</v>
      </c>
      <c r="E114" s="1" t="s">
        <v>1992</v>
      </c>
      <c r="F114" s="1" t="s">
        <v>534</v>
      </c>
      <c r="G114" s="1" t="s">
        <v>535</v>
      </c>
      <c r="H114" s="1" t="s">
        <v>536</v>
      </c>
      <c r="I114" s="1" t="s">
        <v>537</v>
      </c>
      <c r="J114" s="22">
        <f>VLOOKUP(I114,[1]低!$B$1:$D$155,3,FALSE)</f>
        <v>96.045000000000002</v>
      </c>
      <c r="K114" s="23">
        <f>VLOOKUP(I114,[1]低!$B$1:$H$155,7,FALSE)</f>
        <v>90.283333333333402</v>
      </c>
      <c r="L114" s="22">
        <v>113</v>
      </c>
      <c r="M114" s="5" t="s">
        <v>381</v>
      </c>
    </row>
    <row r="115" spans="1:13" ht="19.95" customHeight="1">
      <c r="A115" s="1">
        <v>46002</v>
      </c>
      <c r="B115" s="1" t="s">
        <v>538</v>
      </c>
      <c r="C115" s="1" t="s">
        <v>13</v>
      </c>
      <c r="D115" s="1" t="s">
        <v>14</v>
      </c>
      <c r="E115" s="1" t="s">
        <v>1992</v>
      </c>
      <c r="F115" s="1" t="s">
        <v>539</v>
      </c>
      <c r="G115" s="1" t="s">
        <v>539</v>
      </c>
      <c r="H115" s="1" t="s">
        <v>540</v>
      </c>
      <c r="I115" s="1" t="s">
        <v>541</v>
      </c>
      <c r="J115" s="22">
        <f>VLOOKUP(I115,[1]低!$B$1:$D$155,3,FALSE)</f>
        <v>95.98</v>
      </c>
      <c r="K115" s="23">
        <f>VLOOKUP(I115,[1]低!$B$1:$H$155,7,FALSE)</f>
        <v>97.133333333333297</v>
      </c>
      <c r="L115" s="22">
        <v>114</v>
      </c>
      <c r="M115" s="5" t="s">
        <v>381</v>
      </c>
    </row>
    <row r="116" spans="1:13" ht="19.95" customHeight="1">
      <c r="A116" s="1">
        <v>47715</v>
      </c>
      <c r="B116" s="1" t="s">
        <v>542</v>
      </c>
      <c r="C116" s="1" t="s">
        <v>13</v>
      </c>
      <c r="D116" s="1" t="s">
        <v>14</v>
      </c>
      <c r="E116" s="1" t="s">
        <v>1992</v>
      </c>
      <c r="F116" s="1" t="s">
        <v>543</v>
      </c>
      <c r="G116" s="1" t="s">
        <v>544</v>
      </c>
      <c r="H116" s="1" t="s">
        <v>545</v>
      </c>
      <c r="I116" s="1" t="s">
        <v>543</v>
      </c>
      <c r="J116" s="22">
        <f>VLOOKUP(I116,[1]低!$B$1:$D$155,3,FALSE)</f>
        <v>95.94</v>
      </c>
      <c r="K116" s="23">
        <f>VLOOKUP(I116,[1]低!$B$1:$H$155,7,FALSE)</f>
        <v>70.216666666666697</v>
      </c>
      <c r="L116" s="22">
        <v>115</v>
      </c>
      <c r="M116" s="5" t="s">
        <v>381</v>
      </c>
    </row>
    <row r="117" spans="1:13" ht="19.95" customHeight="1">
      <c r="A117" s="1">
        <v>50120</v>
      </c>
      <c r="B117" s="1" t="s">
        <v>546</v>
      </c>
      <c r="C117" s="1" t="s">
        <v>13</v>
      </c>
      <c r="D117" s="1" t="s">
        <v>14</v>
      </c>
      <c r="E117" s="1" t="s">
        <v>1992</v>
      </c>
      <c r="F117" s="1" t="s">
        <v>547</v>
      </c>
      <c r="G117" s="1" t="s">
        <v>548</v>
      </c>
      <c r="H117" s="1" t="s">
        <v>549</v>
      </c>
      <c r="I117" s="1" t="s">
        <v>550</v>
      </c>
      <c r="J117" s="22">
        <f>VLOOKUP(I117,[1]低!$B$1:$D$155,3,FALSE)</f>
        <v>95.79</v>
      </c>
      <c r="K117" s="23">
        <f>VLOOKUP(I117,[1]低!$B$1:$H$155,7,FALSE)</f>
        <v>74.55</v>
      </c>
      <c r="L117" s="22">
        <v>116</v>
      </c>
      <c r="M117" s="5" t="s">
        <v>381</v>
      </c>
    </row>
    <row r="118" spans="1:13" ht="19.95" customHeight="1">
      <c r="A118" s="1">
        <v>47017</v>
      </c>
      <c r="B118" s="1" t="s">
        <v>551</v>
      </c>
      <c r="C118" s="1" t="s">
        <v>13</v>
      </c>
      <c r="D118" s="1" t="s">
        <v>14</v>
      </c>
      <c r="E118" s="1" t="s">
        <v>1992</v>
      </c>
      <c r="F118" s="1" t="s">
        <v>552</v>
      </c>
      <c r="G118" s="1" t="s">
        <v>553</v>
      </c>
      <c r="H118" s="1" t="s">
        <v>554</v>
      </c>
      <c r="I118" s="1" t="s">
        <v>555</v>
      </c>
      <c r="J118" s="22">
        <f>VLOOKUP(I118,[1]低!$B$1:$D$155,3,FALSE)</f>
        <v>95.415000000000006</v>
      </c>
      <c r="K118" s="23">
        <f>VLOOKUP(I118,[1]低!$B$1:$H$155,7,FALSE)</f>
        <v>51.8</v>
      </c>
      <c r="L118" s="22">
        <v>117</v>
      </c>
      <c r="M118" s="5" t="s">
        <v>381</v>
      </c>
    </row>
    <row r="119" spans="1:13" ht="19.95" customHeight="1">
      <c r="A119" s="1">
        <v>46672</v>
      </c>
      <c r="B119" s="1" t="s">
        <v>556</v>
      </c>
      <c r="C119" s="1" t="s">
        <v>13</v>
      </c>
      <c r="D119" s="1" t="s">
        <v>14</v>
      </c>
      <c r="E119" s="1" t="s">
        <v>1992</v>
      </c>
      <c r="F119" s="1" t="s">
        <v>557</v>
      </c>
      <c r="G119" s="1" t="s">
        <v>558</v>
      </c>
      <c r="H119" s="1" t="s">
        <v>559</v>
      </c>
      <c r="I119" s="1" t="s">
        <v>560</v>
      </c>
      <c r="J119" s="22">
        <f>VLOOKUP(I119,[1]低!$B$1:$D$155,3,FALSE)</f>
        <v>95.375</v>
      </c>
      <c r="K119" s="23">
        <f>VLOOKUP(I119,[1]低!$B$1:$H$155,7,FALSE)</f>
        <v>24.033333333333299</v>
      </c>
      <c r="L119" s="22">
        <v>118</v>
      </c>
      <c r="M119" s="5" t="s">
        <v>381</v>
      </c>
    </row>
    <row r="120" spans="1:13" ht="19.95" customHeight="1">
      <c r="A120" s="1">
        <v>47508</v>
      </c>
      <c r="B120" s="1" t="s">
        <v>561</v>
      </c>
      <c r="C120" s="1" t="s">
        <v>13</v>
      </c>
      <c r="D120" s="1" t="s">
        <v>14</v>
      </c>
      <c r="E120" s="1" t="s">
        <v>1992</v>
      </c>
      <c r="F120" s="1" t="s">
        <v>562</v>
      </c>
      <c r="G120" s="1" t="s">
        <v>563</v>
      </c>
      <c r="H120" s="1" t="s">
        <v>564</v>
      </c>
      <c r="I120" s="1" t="s">
        <v>562</v>
      </c>
      <c r="J120" s="22">
        <f>VLOOKUP(I120,[1]低!$B$1:$D$155,3,FALSE)</f>
        <v>95.344999999999999</v>
      </c>
      <c r="K120" s="23">
        <f>VLOOKUP(I120,[1]低!$B$1:$H$155,7,FALSE)</f>
        <v>53.983333333333299</v>
      </c>
      <c r="L120" s="22">
        <v>119</v>
      </c>
      <c r="M120" s="5" t="s">
        <v>381</v>
      </c>
    </row>
    <row r="121" spans="1:13" ht="19.95" customHeight="1">
      <c r="A121" s="1">
        <v>47653</v>
      </c>
      <c r="B121" s="1" t="s">
        <v>565</v>
      </c>
      <c r="C121" s="1" t="s">
        <v>13</v>
      </c>
      <c r="D121" s="1" t="s">
        <v>14</v>
      </c>
      <c r="E121" s="1" t="s">
        <v>1992</v>
      </c>
      <c r="F121" s="1" t="s">
        <v>566</v>
      </c>
      <c r="G121" s="1" t="s">
        <v>567</v>
      </c>
      <c r="H121" s="1" t="s">
        <v>568</v>
      </c>
      <c r="I121" s="1" t="s">
        <v>569</v>
      </c>
      <c r="J121" s="22">
        <f>VLOOKUP(I121,[1]低!$B$1:$D$155,3,FALSE)</f>
        <v>95.265000000000001</v>
      </c>
      <c r="K121" s="23">
        <f>VLOOKUP(I121,[1]低!$B$1:$H$155,7,FALSE)</f>
        <v>95.516666666666595</v>
      </c>
      <c r="L121" s="22">
        <v>120</v>
      </c>
      <c r="M121" s="5" t="s">
        <v>381</v>
      </c>
    </row>
    <row r="122" spans="1:13" ht="19.95" customHeight="1">
      <c r="A122" s="1">
        <v>46757</v>
      </c>
      <c r="B122" s="1" t="s">
        <v>570</v>
      </c>
      <c r="C122" s="1" t="s">
        <v>13</v>
      </c>
      <c r="D122" s="1" t="s">
        <v>14</v>
      </c>
      <c r="E122" s="1" t="s">
        <v>1992</v>
      </c>
      <c r="F122" s="1" t="s">
        <v>571</v>
      </c>
      <c r="G122" s="1" t="s">
        <v>572</v>
      </c>
      <c r="H122" s="1" t="s">
        <v>573</v>
      </c>
      <c r="I122" s="1" t="s">
        <v>574</v>
      </c>
      <c r="J122" s="22">
        <f>VLOOKUP(I122,[1]低!$B$1:$D$155,3,FALSE)</f>
        <v>94.515000000000001</v>
      </c>
      <c r="K122" s="23">
        <f>VLOOKUP(I122,[1]低!$B$1:$H$155,7,FALSE)</f>
        <v>57.85</v>
      </c>
      <c r="L122" s="22">
        <v>121</v>
      </c>
      <c r="M122" s="5" t="s">
        <v>381</v>
      </c>
    </row>
    <row r="123" spans="1:13" ht="19.95" customHeight="1">
      <c r="A123" s="1">
        <v>45993</v>
      </c>
      <c r="B123" s="1" t="s">
        <v>575</v>
      </c>
      <c r="C123" s="1" t="s">
        <v>13</v>
      </c>
      <c r="D123" s="1" t="s">
        <v>14</v>
      </c>
      <c r="E123" s="1" t="s">
        <v>1992</v>
      </c>
      <c r="F123" s="1" t="s">
        <v>576</v>
      </c>
      <c r="G123" s="1" t="s">
        <v>576</v>
      </c>
      <c r="H123" s="1" t="s">
        <v>577</v>
      </c>
      <c r="I123" s="1" t="s">
        <v>578</v>
      </c>
      <c r="J123" s="22">
        <f>VLOOKUP(I123,[1]低!$B$1:$D$155,3,FALSE)</f>
        <v>94.44</v>
      </c>
      <c r="K123" s="23">
        <f>VLOOKUP(I123,[1]低!$B$1:$H$155,7,FALSE)</f>
        <v>71.266666666666595</v>
      </c>
      <c r="L123" s="22">
        <v>122</v>
      </c>
      <c r="M123" s="5" t="s">
        <v>381</v>
      </c>
    </row>
    <row r="124" spans="1:13" ht="19.95" customHeight="1">
      <c r="A124" s="1">
        <v>47559</v>
      </c>
      <c r="B124" s="1" t="s">
        <v>579</v>
      </c>
      <c r="C124" s="1" t="s">
        <v>13</v>
      </c>
      <c r="D124" s="1" t="s">
        <v>14</v>
      </c>
      <c r="E124" s="1" t="s">
        <v>1992</v>
      </c>
      <c r="F124" s="1" t="s">
        <v>580</v>
      </c>
      <c r="G124" s="1" t="s">
        <v>581</v>
      </c>
      <c r="H124" s="1" t="s">
        <v>582</v>
      </c>
      <c r="I124" s="1" t="s">
        <v>583</v>
      </c>
      <c r="J124" s="22">
        <f>VLOOKUP(I124,[1]低!$B$1:$D$155,3,FALSE)</f>
        <v>94.01</v>
      </c>
      <c r="K124" s="23">
        <f>VLOOKUP(I124,[1]低!$B$1:$H$155,7,FALSE)</f>
        <v>49.016666666666602</v>
      </c>
      <c r="L124" s="22">
        <v>123</v>
      </c>
      <c r="M124" s="5" t="s">
        <v>381</v>
      </c>
    </row>
    <row r="125" spans="1:13" ht="19.95" customHeight="1">
      <c r="A125" s="1">
        <v>46356</v>
      </c>
      <c r="B125" s="1" t="s">
        <v>584</v>
      </c>
      <c r="C125" s="1" t="s">
        <v>13</v>
      </c>
      <c r="D125" s="1" t="s">
        <v>14</v>
      </c>
      <c r="E125" s="1" t="s">
        <v>1992</v>
      </c>
      <c r="F125" s="1" t="s">
        <v>585</v>
      </c>
      <c r="G125" s="1" t="s">
        <v>586</v>
      </c>
      <c r="H125" s="1" t="s">
        <v>587</v>
      </c>
      <c r="I125" s="1" t="s">
        <v>588</v>
      </c>
      <c r="J125" s="22">
        <f>VLOOKUP(I125,[1]低!$B$1:$D$155,3,FALSE)</f>
        <v>93.17</v>
      </c>
      <c r="K125" s="23">
        <f>VLOOKUP(I125,[1]低!$B$1:$H$155,7,FALSE)</f>
        <v>64.899999999999906</v>
      </c>
      <c r="L125" s="22">
        <v>124</v>
      </c>
      <c r="M125" s="5" t="s">
        <v>381</v>
      </c>
    </row>
    <row r="126" spans="1:13" ht="19.95" customHeight="1">
      <c r="A126" s="1">
        <v>47006</v>
      </c>
      <c r="B126" s="1" t="s">
        <v>589</v>
      </c>
      <c r="C126" s="1" t="s">
        <v>13</v>
      </c>
      <c r="D126" s="1" t="s">
        <v>14</v>
      </c>
      <c r="E126" s="1" t="s">
        <v>1992</v>
      </c>
      <c r="F126" s="1" t="s">
        <v>590</v>
      </c>
      <c r="G126" s="1" t="s">
        <v>591</v>
      </c>
      <c r="H126" s="1" t="s">
        <v>592</v>
      </c>
      <c r="I126" s="1" t="s">
        <v>593</v>
      </c>
      <c r="J126" s="22">
        <f>VLOOKUP(I126,[1]低!$B$1:$D$155,3,FALSE)</f>
        <v>92.68</v>
      </c>
      <c r="K126" s="23">
        <f>VLOOKUP(I126,[1]低!$B$1:$H$155,7,FALSE)</f>
        <v>99.6666666666667</v>
      </c>
      <c r="L126" s="22">
        <v>125</v>
      </c>
      <c r="M126" s="5" t="s">
        <v>381</v>
      </c>
    </row>
    <row r="127" spans="1:13" ht="19.95" customHeight="1">
      <c r="A127" s="1">
        <v>48659</v>
      </c>
      <c r="B127" s="1" t="s">
        <v>594</v>
      </c>
      <c r="C127" s="1" t="s">
        <v>13</v>
      </c>
      <c r="D127" s="1" t="s">
        <v>14</v>
      </c>
      <c r="E127" s="1" t="s">
        <v>1992</v>
      </c>
      <c r="F127" s="1" t="s">
        <v>595</v>
      </c>
      <c r="G127" s="1" t="s">
        <v>504</v>
      </c>
      <c r="H127" s="1" t="s">
        <v>596</v>
      </c>
      <c r="I127" s="1" t="s">
        <v>595</v>
      </c>
      <c r="J127" s="22">
        <f>VLOOKUP(I127,[1]低!$B$1:$D$155,3,FALSE)</f>
        <v>92.2</v>
      </c>
      <c r="K127" s="23">
        <f>VLOOKUP(I127,[1]低!$B$1:$H$155,7,FALSE)</f>
        <v>90.4166666666666</v>
      </c>
      <c r="L127" s="22">
        <v>126</v>
      </c>
      <c r="M127" s="5" t="s">
        <v>381</v>
      </c>
    </row>
    <row r="128" spans="1:13" ht="19.95" customHeight="1">
      <c r="A128" s="1">
        <v>46654</v>
      </c>
      <c r="B128" s="1" t="s">
        <v>597</v>
      </c>
      <c r="C128" s="1" t="s">
        <v>13</v>
      </c>
      <c r="D128" s="1" t="s">
        <v>14</v>
      </c>
      <c r="E128" s="1" t="s">
        <v>1992</v>
      </c>
      <c r="F128" s="1" t="s">
        <v>598</v>
      </c>
      <c r="G128" s="1" t="s">
        <v>26</v>
      </c>
      <c r="H128" s="1" t="s">
        <v>599</v>
      </c>
      <c r="I128" s="1" t="s">
        <v>600</v>
      </c>
      <c r="J128" s="22">
        <f>VLOOKUP(I128,[1]低!$B$1:$D$155,3,FALSE)</f>
        <v>90.68</v>
      </c>
      <c r="K128" s="23">
        <f>VLOOKUP(I128,[1]低!$B$1:$H$155,7,FALSE)</f>
        <v>69.483333333333306</v>
      </c>
      <c r="L128" s="22">
        <v>127</v>
      </c>
      <c r="M128" s="5" t="s">
        <v>381</v>
      </c>
    </row>
    <row r="129" spans="1:13" ht="19.95" customHeight="1">
      <c r="A129" s="20">
        <v>46820</v>
      </c>
      <c r="B129" s="20" t="s">
        <v>601</v>
      </c>
      <c r="C129" s="20" t="s">
        <v>13</v>
      </c>
      <c r="D129" s="20" t="s">
        <v>14</v>
      </c>
      <c r="E129" s="1" t="s">
        <v>1992</v>
      </c>
      <c r="F129" s="20" t="s">
        <v>602</v>
      </c>
      <c r="G129" s="20" t="s">
        <v>603</v>
      </c>
      <c r="H129" s="20" t="s">
        <v>604</v>
      </c>
      <c r="I129" s="20" t="s">
        <v>605</v>
      </c>
      <c r="J129" s="22">
        <f>VLOOKUP(I129,[1]低!$B$1:$D$155,3,FALSE)</f>
        <v>37</v>
      </c>
      <c r="K129" s="23">
        <f>VLOOKUP(I129,[1]低!$B$1:$H$155,7,FALSE)</f>
        <v>43.566666666666599</v>
      </c>
      <c r="L129" s="22">
        <v>128</v>
      </c>
      <c r="M129" s="5" t="s">
        <v>381</v>
      </c>
    </row>
    <row r="130" spans="1:13" ht="19.95" customHeight="1">
      <c r="A130" s="1">
        <v>48029</v>
      </c>
      <c r="B130" s="1" t="s">
        <v>606</v>
      </c>
      <c r="C130" s="1" t="s">
        <v>13</v>
      </c>
      <c r="D130" s="1" t="s">
        <v>14</v>
      </c>
      <c r="E130" s="1" t="s">
        <v>1992</v>
      </c>
      <c r="F130" s="1" t="s">
        <v>607</v>
      </c>
      <c r="G130" s="1" t="s">
        <v>608</v>
      </c>
      <c r="H130" s="1" t="s">
        <v>609</v>
      </c>
      <c r="I130" s="1" t="s">
        <v>607</v>
      </c>
      <c r="J130" s="22">
        <f>VLOOKUP(I130,[1]低!$B$1:$D$155,3,FALSE)</f>
        <v>37</v>
      </c>
      <c r="K130" s="23">
        <f>VLOOKUP(I130,[1]低!$B$1:$H$155,7,FALSE)</f>
        <v>48.883333333333397</v>
      </c>
      <c r="L130" s="22">
        <v>129</v>
      </c>
      <c r="M130" s="5" t="s">
        <v>381</v>
      </c>
    </row>
    <row r="131" spans="1:13" ht="19.95" customHeight="1">
      <c r="A131" s="1">
        <v>48039</v>
      </c>
      <c r="B131" s="1" t="s">
        <v>610</v>
      </c>
      <c r="C131" s="1" t="s">
        <v>13</v>
      </c>
      <c r="D131" s="1" t="s">
        <v>14</v>
      </c>
      <c r="E131" s="1" t="s">
        <v>1992</v>
      </c>
      <c r="F131" s="1" t="s">
        <v>611</v>
      </c>
      <c r="G131" s="1" t="s">
        <v>612</v>
      </c>
      <c r="H131" s="1" t="s">
        <v>613</v>
      </c>
      <c r="I131" s="1" t="s">
        <v>611</v>
      </c>
      <c r="J131" s="22">
        <f>VLOOKUP(I131,[1]低!$B$1:$D$155,3,FALSE)</f>
        <v>37</v>
      </c>
      <c r="K131" s="23">
        <f>VLOOKUP(I131,[1]低!$B$1:$H$155,7,FALSE)</f>
        <v>106.6</v>
      </c>
      <c r="L131" s="22">
        <v>130</v>
      </c>
      <c r="M131" s="5" t="s">
        <v>381</v>
      </c>
    </row>
    <row r="132" spans="1:13" ht="19.95" customHeight="1">
      <c r="A132" s="1">
        <v>45991</v>
      </c>
      <c r="B132" s="1" t="s">
        <v>614</v>
      </c>
      <c r="C132" s="1" t="s">
        <v>13</v>
      </c>
      <c r="D132" s="1" t="s">
        <v>14</v>
      </c>
      <c r="E132" s="1" t="s">
        <v>1992</v>
      </c>
      <c r="F132" s="1" t="s">
        <v>615</v>
      </c>
      <c r="G132" s="1" t="s">
        <v>616</v>
      </c>
      <c r="H132" s="1" t="s">
        <v>617</v>
      </c>
      <c r="I132" s="1" t="s">
        <v>618</v>
      </c>
      <c r="J132" s="22">
        <f>VLOOKUP(I132,[1]低!$B$1:$D$155,3,FALSE)</f>
        <v>31</v>
      </c>
      <c r="K132" s="23">
        <f>VLOOKUP(I132,[1]低!$B$1:$H$155,7,FALSE)</f>
        <v>65.116666666666703</v>
      </c>
      <c r="L132" s="22">
        <v>131</v>
      </c>
      <c r="M132" s="5" t="s">
        <v>381</v>
      </c>
    </row>
    <row r="133" spans="1:13" ht="19.95" customHeight="1">
      <c r="A133" s="1">
        <v>48778</v>
      </c>
      <c r="B133" s="1" t="s">
        <v>619</v>
      </c>
      <c r="C133" s="1" t="s">
        <v>13</v>
      </c>
      <c r="D133" s="1" t="s">
        <v>14</v>
      </c>
      <c r="E133" s="1" t="s">
        <v>1992</v>
      </c>
      <c r="F133" s="1" t="s">
        <v>620</v>
      </c>
      <c r="G133" s="1" t="s">
        <v>621</v>
      </c>
      <c r="H133" s="1" t="s">
        <v>622</v>
      </c>
      <c r="I133" s="1" t="s">
        <v>623</v>
      </c>
      <c r="J133" s="22">
        <f>VLOOKUP(I133,[1]低!$B$1:$D$155,3,FALSE)</f>
        <v>31</v>
      </c>
      <c r="K133" s="23">
        <f>VLOOKUP(I133,[1]低!$B$1:$H$155,7,FALSE)</f>
        <v>89.5</v>
      </c>
      <c r="L133" s="22">
        <v>132</v>
      </c>
      <c r="M133" s="5" t="s">
        <v>381</v>
      </c>
    </row>
    <row r="134" spans="1:13" ht="19.95" customHeight="1">
      <c r="A134" s="1">
        <v>47809</v>
      </c>
      <c r="B134" s="1" t="s">
        <v>624</v>
      </c>
      <c r="C134" s="1" t="s">
        <v>13</v>
      </c>
      <c r="D134" s="1" t="s">
        <v>14</v>
      </c>
      <c r="E134" s="1" t="s">
        <v>1992</v>
      </c>
      <c r="F134" s="1" t="s">
        <v>625</v>
      </c>
      <c r="G134" s="1" t="s">
        <v>544</v>
      </c>
      <c r="H134" s="1" t="s">
        <v>626</v>
      </c>
      <c r="I134" s="1" t="s">
        <v>625</v>
      </c>
      <c r="J134" s="22">
        <f>VLOOKUP(I134,[1]低!$B$1:$D$155,3,FALSE)</f>
        <v>29</v>
      </c>
      <c r="K134" s="23">
        <f>VLOOKUP(I134,[1]低!$B$1:$H$155,7,FALSE)</f>
        <v>92.1</v>
      </c>
      <c r="L134" s="22">
        <v>133</v>
      </c>
      <c r="M134" s="5" t="s">
        <v>381</v>
      </c>
    </row>
    <row r="135" spans="1:13" ht="19.95" customHeight="1">
      <c r="A135" s="1">
        <v>47499</v>
      </c>
      <c r="B135" s="1" t="s">
        <v>627</v>
      </c>
      <c r="C135" s="1" t="s">
        <v>13</v>
      </c>
      <c r="D135" s="1" t="s">
        <v>14</v>
      </c>
      <c r="E135" s="1" t="s">
        <v>1992</v>
      </c>
      <c r="F135" s="1" t="s">
        <v>628</v>
      </c>
      <c r="G135" s="1" t="s">
        <v>65</v>
      </c>
      <c r="H135" s="1" t="s">
        <v>629</v>
      </c>
      <c r="I135" s="1" t="s">
        <v>630</v>
      </c>
      <c r="J135" s="22">
        <f>VLOOKUP(I135,[1]低!$B$1:$D$155,3,FALSE)</f>
        <v>25</v>
      </c>
      <c r="K135" s="23">
        <f>VLOOKUP(I135,[1]低!$B$1:$H$155,7,FALSE)</f>
        <v>49.766666666666701</v>
      </c>
      <c r="L135" s="22">
        <v>134</v>
      </c>
      <c r="M135" s="5" t="s">
        <v>381</v>
      </c>
    </row>
    <row r="136" spans="1:13" ht="19.95" customHeight="1">
      <c r="A136" s="1">
        <v>46996</v>
      </c>
      <c r="B136" s="1" t="s">
        <v>631</v>
      </c>
      <c r="C136" s="1" t="s">
        <v>13</v>
      </c>
      <c r="D136" s="1" t="s">
        <v>14</v>
      </c>
      <c r="E136" s="1" t="s">
        <v>1992</v>
      </c>
      <c r="F136" s="1" t="s">
        <v>632</v>
      </c>
      <c r="G136" s="1" t="s">
        <v>633</v>
      </c>
      <c r="H136" s="1" t="s">
        <v>634</v>
      </c>
      <c r="I136" s="1" t="s">
        <v>635</v>
      </c>
      <c r="J136" s="22">
        <f>VLOOKUP(I136,[1]低!$B$1:$D$155,3,FALSE)</f>
        <v>25</v>
      </c>
      <c r="K136" s="23">
        <f>VLOOKUP(I136,[1]低!$B$1:$H$155,7,FALSE)</f>
        <v>8.5333333333333403</v>
      </c>
      <c r="L136" s="22">
        <v>135</v>
      </c>
      <c r="M136" s="5" t="s">
        <v>381</v>
      </c>
    </row>
    <row r="137" spans="1:13" ht="19.95" customHeight="1">
      <c r="A137" s="1">
        <v>48673</v>
      </c>
      <c r="B137" s="1" t="s">
        <v>636</v>
      </c>
      <c r="C137" s="1" t="s">
        <v>13</v>
      </c>
      <c r="D137" s="1" t="s">
        <v>14</v>
      </c>
      <c r="E137" s="1" t="s">
        <v>1992</v>
      </c>
      <c r="F137" s="1" t="s">
        <v>637</v>
      </c>
      <c r="G137" s="1" t="s">
        <v>195</v>
      </c>
      <c r="H137" s="1" t="s">
        <v>638</v>
      </c>
      <c r="I137" s="1" t="s">
        <v>639</v>
      </c>
      <c r="J137" s="22">
        <f>VLOOKUP(I137,[1]低!$B$1:$D$155,3,FALSE)</f>
        <v>17</v>
      </c>
      <c r="K137" s="23">
        <f>VLOOKUP(I137,[1]低!$B$1:$H$155,7,FALSE)</f>
        <v>118.866666666667</v>
      </c>
      <c r="L137" s="22">
        <v>136</v>
      </c>
      <c r="M137" s="5" t="s">
        <v>381</v>
      </c>
    </row>
    <row r="138" spans="1:13" ht="19.95" customHeight="1">
      <c r="A138" s="1">
        <v>45395</v>
      </c>
      <c r="B138" s="1" t="s">
        <v>640</v>
      </c>
      <c r="C138" s="1" t="s">
        <v>13</v>
      </c>
      <c r="D138" s="1" t="s">
        <v>14</v>
      </c>
      <c r="E138" s="1" t="s">
        <v>1992</v>
      </c>
      <c r="F138" s="1" t="s">
        <v>641</v>
      </c>
      <c r="G138" s="1" t="s">
        <v>642</v>
      </c>
      <c r="H138" s="1" t="s">
        <v>643</v>
      </c>
      <c r="I138" s="1" t="s">
        <v>644</v>
      </c>
      <c r="J138" s="22">
        <v>0</v>
      </c>
      <c r="K138" s="23">
        <f>VLOOKUP(I138,[1]低!$B$1:$H$155,7,FALSE)</f>
        <v>0</v>
      </c>
      <c r="L138" s="22">
        <v>137</v>
      </c>
      <c r="M138" s="5" t="s">
        <v>381</v>
      </c>
    </row>
    <row r="139" spans="1:13" ht="19.95" customHeight="1">
      <c r="A139" s="1">
        <v>47696</v>
      </c>
      <c r="B139" s="1" t="s">
        <v>645</v>
      </c>
      <c r="C139" s="1" t="s">
        <v>13</v>
      </c>
      <c r="D139" s="1" t="s">
        <v>14</v>
      </c>
      <c r="E139" s="1" t="s">
        <v>1992</v>
      </c>
      <c r="F139" s="1" t="s">
        <v>646</v>
      </c>
      <c r="G139" s="1" t="s">
        <v>647</v>
      </c>
      <c r="H139" s="1" t="s">
        <v>648</v>
      </c>
      <c r="I139" s="1" t="s">
        <v>649</v>
      </c>
      <c r="J139" s="22">
        <v>0</v>
      </c>
      <c r="K139" s="23">
        <f>VLOOKUP(I139,[1]低!$B$1:$H$155,7,FALSE)</f>
        <v>0</v>
      </c>
      <c r="L139" s="22">
        <v>138</v>
      </c>
      <c r="M139" s="5" t="s">
        <v>381</v>
      </c>
    </row>
    <row r="140" spans="1:13" ht="19.95" customHeight="1">
      <c r="A140" s="1">
        <v>47881</v>
      </c>
      <c r="B140" s="1" t="s">
        <v>650</v>
      </c>
      <c r="C140" s="1" t="s">
        <v>13</v>
      </c>
      <c r="D140" s="1" t="s">
        <v>14</v>
      </c>
      <c r="E140" s="1" t="s">
        <v>1992</v>
      </c>
      <c r="F140" s="1" t="s">
        <v>651</v>
      </c>
      <c r="G140" s="1" t="s">
        <v>544</v>
      </c>
      <c r="H140" s="1" t="s">
        <v>626</v>
      </c>
      <c r="I140" s="1" t="s">
        <v>652</v>
      </c>
      <c r="J140" s="22">
        <v>0</v>
      </c>
      <c r="K140" s="23">
        <v>0</v>
      </c>
      <c r="L140" s="22">
        <v>139</v>
      </c>
      <c r="M140" s="5" t="s">
        <v>381</v>
      </c>
    </row>
    <row r="141" spans="1:13" ht="19.95" customHeight="1">
      <c r="A141" s="1">
        <v>47812</v>
      </c>
      <c r="B141" s="1" t="s">
        <v>653</v>
      </c>
      <c r="C141" s="1" t="s">
        <v>13</v>
      </c>
      <c r="D141" s="1" t="s">
        <v>14</v>
      </c>
      <c r="E141" s="1" t="s">
        <v>1992</v>
      </c>
      <c r="F141" s="1" t="s">
        <v>654</v>
      </c>
      <c r="G141" s="1" t="s">
        <v>655</v>
      </c>
      <c r="H141" s="1" t="s">
        <v>656</v>
      </c>
      <c r="I141" s="1" t="s">
        <v>657</v>
      </c>
      <c r="J141" s="22">
        <v>0</v>
      </c>
      <c r="K141" s="23">
        <f>VLOOKUP(I141,[1]低!$B$1:$H$155,7,FALSE)</f>
        <v>0</v>
      </c>
      <c r="L141" s="22">
        <v>140</v>
      </c>
      <c r="M141" s="5" t="s">
        <v>381</v>
      </c>
    </row>
    <row r="142" spans="1:13" ht="19.95" customHeight="1">
      <c r="A142" s="1">
        <v>48671</v>
      </c>
      <c r="B142" s="1" t="s">
        <v>658</v>
      </c>
      <c r="C142" s="1" t="s">
        <v>13</v>
      </c>
      <c r="D142" s="1" t="s">
        <v>14</v>
      </c>
      <c r="E142" s="1" t="s">
        <v>1992</v>
      </c>
      <c r="F142" s="1" t="s">
        <v>659</v>
      </c>
      <c r="G142" s="1" t="s">
        <v>660</v>
      </c>
      <c r="H142" s="1" t="s">
        <v>661</v>
      </c>
      <c r="I142" s="1" t="s">
        <v>662</v>
      </c>
      <c r="J142" s="22">
        <v>0</v>
      </c>
      <c r="K142" s="23">
        <f>VLOOKUP(I142,[1]低!$B$1:$H$155,7,FALSE)</f>
        <v>0</v>
      </c>
      <c r="L142" s="22">
        <v>141</v>
      </c>
      <c r="M142" s="5" t="s">
        <v>381</v>
      </c>
    </row>
    <row r="143" spans="1:13" ht="19.95" customHeight="1">
      <c r="A143" s="20">
        <v>47793</v>
      </c>
      <c r="B143" s="20" t="s">
        <v>663</v>
      </c>
      <c r="C143" s="20" t="s">
        <v>13</v>
      </c>
      <c r="D143" s="20" t="s">
        <v>14</v>
      </c>
      <c r="E143" s="1" t="s">
        <v>1992</v>
      </c>
      <c r="F143" s="20" t="s">
        <v>664</v>
      </c>
      <c r="G143" s="20" t="s">
        <v>263</v>
      </c>
      <c r="H143" s="20" t="s">
        <v>665</v>
      </c>
      <c r="I143" s="20" t="s">
        <v>664</v>
      </c>
      <c r="J143" s="22">
        <v>0</v>
      </c>
      <c r="K143" s="23">
        <f>VLOOKUP(I143,[1]低!$B$1:$H$155,7,FALSE)</f>
        <v>0</v>
      </c>
      <c r="L143" s="22">
        <v>142</v>
      </c>
      <c r="M143" s="5" t="s">
        <v>381</v>
      </c>
    </row>
    <row r="144" spans="1:13" ht="19.95" customHeight="1">
      <c r="A144" s="20">
        <v>47293</v>
      </c>
      <c r="B144" s="20" t="s">
        <v>666</v>
      </c>
      <c r="C144" s="20" t="s">
        <v>13</v>
      </c>
      <c r="D144" s="20" t="s">
        <v>14</v>
      </c>
      <c r="E144" s="1" t="s">
        <v>1992</v>
      </c>
      <c r="F144" s="20" t="s">
        <v>667</v>
      </c>
      <c r="G144" s="20" t="s">
        <v>668</v>
      </c>
      <c r="H144" s="20" t="s">
        <v>669</v>
      </c>
      <c r="I144" s="20" t="s">
        <v>670</v>
      </c>
      <c r="J144" s="22">
        <v>0</v>
      </c>
      <c r="K144" s="23">
        <f>VLOOKUP(I144,[1]低!$B$1:$H$155,7,FALSE)</f>
        <v>0</v>
      </c>
      <c r="L144" s="22">
        <v>143</v>
      </c>
      <c r="M144" s="5" t="s">
        <v>381</v>
      </c>
    </row>
    <row r="145" spans="1:13" ht="19.95" customHeight="1">
      <c r="A145" s="20">
        <v>47309</v>
      </c>
      <c r="B145" s="20" t="s">
        <v>671</v>
      </c>
      <c r="C145" s="20" t="s">
        <v>13</v>
      </c>
      <c r="D145" s="20" t="s">
        <v>14</v>
      </c>
      <c r="E145" s="1" t="s">
        <v>1992</v>
      </c>
      <c r="F145" s="20" t="s">
        <v>672</v>
      </c>
      <c r="G145" s="20" t="s">
        <v>673</v>
      </c>
      <c r="H145" s="20" t="s">
        <v>674</v>
      </c>
      <c r="I145" s="20" t="s">
        <v>675</v>
      </c>
      <c r="J145" s="22">
        <v>0</v>
      </c>
      <c r="K145" s="23">
        <f>VLOOKUP(I145,[1]低!$B$1:$H$155,7,FALSE)</f>
        <v>0</v>
      </c>
      <c r="L145" s="22">
        <v>144</v>
      </c>
      <c r="M145" s="5" t="s">
        <v>381</v>
      </c>
    </row>
    <row r="146" spans="1:13" ht="19.95" customHeight="1">
      <c r="A146" s="1">
        <v>48471</v>
      </c>
      <c r="B146" s="1" t="s">
        <v>676</v>
      </c>
      <c r="C146" s="1" t="s">
        <v>13</v>
      </c>
      <c r="D146" s="1" t="s">
        <v>14</v>
      </c>
      <c r="E146" s="1" t="s">
        <v>1992</v>
      </c>
      <c r="F146" s="1" t="s">
        <v>677</v>
      </c>
      <c r="G146" s="1" t="s">
        <v>678</v>
      </c>
      <c r="H146" s="1" t="s">
        <v>679</v>
      </c>
      <c r="I146" s="1" t="s">
        <v>680</v>
      </c>
      <c r="J146" s="22">
        <v>0</v>
      </c>
      <c r="K146" s="23">
        <f>VLOOKUP(I146,[1]低!$B$1:$H$155,7,FALSE)</f>
        <v>0</v>
      </c>
      <c r="L146" s="22">
        <v>145</v>
      </c>
      <c r="M146" s="5" t="s">
        <v>381</v>
      </c>
    </row>
    <row r="147" spans="1:13" ht="19.95" customHeight="1">
      <c r="A147" s="1">
        <v>48418</v>
      </c>
      <c r="B147" s="1" t="s">
        <v>681</v>
      </c>
      <c r="C147" s="1" t="s">
        <v>13</v>
      </c>
      <c r="D147" s="1" t="s">
        <v>14</v>
      </c>
      <c r="E147" s="1" t="s">
        <v>1992</v>
      </c>
      <c r="F147" s="1" t="s">
        <v>682</v>
      </c>
      <c r="G147" s="1" t="s">
        <v>683</v>
      </c>
      <c r="H147" s="1" t="s">
        <v>684</v>
      </c>
      <c r="I147" s="1" t="s">
        <v>685</v>
      </c>
      <c r="J147" s="22">
        <v>0</v>
      </c>
      <c r="K147" s="23">
        <f>VLOOKUP(I147,[1]低!$B$1:$H$155,7,FALSE)</f>
        <v>0</v>
      </c>
      <c r="L147" s="22">
        <v>146</v>
      </c>
      <c r="M147" s="5" t="s">
        <v>381</v>
      </c>
    </row>
    <row r="148" spans="1:13" ht="19.95" customHeight="1">
      <c r="A148" s="1">
        <v>48461</v>
      </c>
      <c r="B148" s="1" t="s">
        <v>686</v>
      </c>
      <c r="C148" s="1" t="s">
        <v>13</v>
      </c>
      <c r="D148" s="1" t="s">
        <v>14</v>
      </c>
      <c r="E148" s="1" t="s">
        <v>1992</v>
      </c>
      <c r="F148" s="1" t="s">
        <v>687</v>
      </c>
      <c r="G148" s="1" t="s">
        <v>688</v>
      </c>
      <c r="H148" s="1" t="s">
        <v>689</v>
      </c>
      <c r="I148" s="1" t="s">
        <v>690</v>
      </c>
      <c r="J148" s="22">
        <v>0</v>
      </c>
      <c r="K148" s="23">
        <f>VLOOKUP(I148,[1]低!$B$1:$H$155,7,FALSE)</f>
        <v>0</v>
      </c>
      <c r="L148" s="22">
        <v>147</v>
      </c>
      <c r="M148" s="5" t="s">
        <v>381</v>
      </c>
    </row>
    <row r="149" spans="1:13" ht="19.95" customHeight="1">
      <c r="A149" s="1">
        <v>47451</v>
      </c>
      <c r="B149" s="1" t="s">
        <v>691</v>
      </c>
      <c r="C149" s="1" t="s">
        <v>13</v>
      </c>
      <c r="D149" s="1" t="s">
        <v>14</v>
      </c>
      <c r="E149" s="1" t="s">
        <v>1992</v>
      </c>
      <c r="F149" s="1" t="s">
        <v>692</v>
      </c>
      <c r="G149" s="1" t="s">
        <v>539</v>
      </c>
      <c r="H149" s="1" t="s">
        <v>693</v>
      </c>
      <c r="I149" s="1" t="s">
        <v>694</v>
      </c>
      <c r="J149" s="22">
        <v>0</v>
      </c>
      <c r="K149" s="23">
        <f>VLOOKUP(I149,[1]低!$B$1:$H$155,7,FALSE)</f>
        <v>0</v>
      </c>
      <c r="L149" s="22">
        <v>148</v>
      </c>
      <c r="M149" s="5" t="s">
        <v>381</v>
      </c>
    </row>
    <row r="150" spans="1:13" ht="19.95" customHeight="1">
      <c r="A150" s="1">
        <v>47909</v>
      </c>
      <c r="B150" s="1" t="s">
        <v>695</v>
      </c>
      <c r="C150" s="1" t="s">
        <v>13</v>
      </c>
      <c r="D150" s="1" t="s">
        <v>14</v>
      </c>
      <c r="E150" s="1" t="s">
        <v>1992</v>
      </c>
      <c r="F150" s="1" t="s">
        <v>696</v>
      </c>
      <c r="G150" s="1" t="s">
        <v>586</v>
      </c>
      <c r="H150" s="1" t="s">
        <v>697</v>
      </c>
      <c r="I150" s="1" t="s">
        <v>698</v>
      </c>
      <c r="J150" s="22">
        <v>0</v>
      </c>
      <c r="K150" s="23">
        <f>VLOOKUP(I150,[1]低!$B$1:$H$155,7,FALSE)</f>
        <v>0</v>
      </c>
      <c r="L150" s="22">
        <v>149</v>
      </c>
      <c r="M150" s="5" t="s">
        <v>381</v>
      </c>
    </row>
    <row r="151" spans="1:13" ht="19.95" customHeight="1">
      <c r="A151" s="1">
        <v>47935</v>
      </c>
      <c r="B151" s="1" t="s">
        <v>699</v>
      </c>
      <c r="C151" s="1" t="s">
        <v>13</v>
      </c>
      <c r="D151" s="1" t="s">
        <v>14</v>
      </c>
      <c r="E151" s="1" t="s">
        <v>1992</v>
      </c>
      <c r="F151" s="1" t="s">
        <v>700</v>
      </c>
      <c r="G151" s="1" t="s">
        <v>647</v>
      </c>
      <c r="H151" s="1" t="s">
        <v>701</v>
      </c>
      <c r="I151" s="1" t="s">
        <v>702</v>
      </c>
      <c r="J151" s="22">
        <v>0</v>
      </c>
      <c r="K151" s="23">
        <f>VLOOKUP(I151,[1]低!$B$1:$H$155,7,FALSE)</f>
        <v>0</v>
      </c>
      <c r="L151" s="22">
        <v>150</v>
      </c>
      <c r="M151" s="5" t="s">
        <v>381</v>
      </c>
    </row>
    <row r="152" spans="1:13" ht="19.95" customHeight="1">
      <c r="A152" s="1">
        <v>48597</v>
      </c>
      <c r="B152" s="1" t="s">
        <v>703</v>
      </c>
      <c r="C152" s="1" t="s">
        <v>13</v>
      </c>
      <c r="D152" s="1" t="s">
        <v>14</v>
      </c>
      <c r="E152" s="1" t="s">
        <v>1992</v>
      </c>
      <c r="F152" s="1" t="s">
        <v>704</v>
      </c>
      <c r="G152" s="1" t="s">
        <v>705</v>
      </c>
      <c r="H152" s="1" t="s">
        <v>706</v>
      </c>
      <c r="I152" s="1" t="s">
        <v>707</v>
      </c>
      <c r="J152" s="22">
        <v>0</v>
      </c>
      <c r="K152" s="23">
        <f>VLOOKUP(I152,[1]低!$B$1:$H$155,7,FALSE)</f>
        <v>0</v>
      </c>
      <c r="L152" s="22">
        <v>151</v>
      </c>
      <c r="M152" s="5" t="s">
        <v>381</v>
      </c>
    </row>
    <row r="153" spans="1:13" ht="19.95" customHeight="1">
      <c r="A153" s="1">
        <v>48773</v>
      </c>
      <c r="B153" s="1" t="s">
        <v>708</v>
      </c>
      <c r="C153" s="1" t="s">
        <v>13</v>
      </c>
      <c r="D153" s="1" t="s">
        <v>14</v>
      </c>
      <c r="E153" s="1" t="s">
        <v>1992</v>
      </c>
      <c r="F153" s="1" t="s">
        <v>709</v>
      </c>
      <c r="G153" s="1" t="s">
        <v>710</v>
      </c>
      <c r="H153" s="1" t="s">
        <v>711</v>
      </c>
      <c r="I153" s="1" t="s">
        <v>712</v>
      </c>
      <c r="J153" s="22">
        <v>0</v>
      </c>
      <c r="K153" s="23">
        <f>VLOOKUP(I153,[1]低!$B$1:$H$155,7,FALSE)</f>
        <v>0</v>
      </c>
      <c r="L153" s="22">
        <v>152</v>
      </c>
      <c r="M153" s="5" t="s">
        <v>381</v>
      </c>
    </row>
    <row r="154" spans="1:13" ht="19.95" customHeight="1">
      <c r="A154" s="14" t="s">
        <v>0</v>
      </c>
      <c r="B154" s="14" t="s">
        <v>1</v>
      </c>
      <c r="C154" s="14" t="s">
        <v>2</v>
      </c>
      <c r="D154" s="14" t="s">
        <v>3</v>
      </c>
      <c r="E154" s="14" t="s">
        <v>4</v>
      </c>
      <c r="F154" s="14" t="s">
        <v>5</v>
      </c>
      <c r="G154" s="14" t="s">
        <v>6</v>
      </c>
      <c r="H154" s="14" t="s">
        <v>7</v>
      </c>
      <c r="I154" s="14" t="s">
        <v>8</v>
      </c>
      <c r="J154" s="14" t="s">
        <v>9</v>
      </c>
      <c r="K154" s="28" t="s">
        <v>10</v>
      </c>
      <c r="L154" s="14" t="s">
        <v>11</v>
      </c>
      <c r="M154" s="29" t="s">
        <v>1998</v>
      </c>
    </row>
    <row r="155" spans="1:13" ht="19.95" customHeight="1">
      <c r="A155" s="8">
        <v>46668</v>
      </c>
      <c r="B155" s="8" t="s">
        <v>713</v>
      </c>
      <c r="C155" s="30" t="s">
        <v>1997</v>
      </c>
      <c r="D155" s="8" t="s">
        <v>14</v>
      </c>
      <c r="E155" s="8" t="s">
        <v>1996</v>
      </c>
      <c r="F155" s="8" t="s">
        <v>714</v>
      </c>
      <c r="G155" s="8" t="s">
        <v>55</v>
      </c>
      <c r="H155" s="8" t="s">
        <v>56</v>
      </c>
      <c r="I155" s="8" t="s">
        <v>715</v>
      </c>
      <c r="J155" s="8">
        <f>VLOOKUP(I155,[1]高!$B$1:$D$256,3,FALSE)</f>
        <v>121.155</v>
      </c>
      <c r="K155" s="18">
        <f>VLOOKUP(I155,[1]高!$B$1:$H$256,7,FALSE)</f>
        <v>114.3</v>
      </c>
      <c r="L155" s="8">
        <v>1</v>
      </c>
      <c r="M155" s="29" t="s">
        <v>1995</v>
      </c>
    </row>
    <row r="156" spans="1:13" ht="19.95" customHeight="1">
      <c r="A156" s="8">
        <v>46920</v>
      </c>
      <c r="B156" s="8" t="s">
        <v>716</v>
      </c>
      <c r="C156" s="8" t="s">
        <v>13</v>
      </c>
      <c r="D156" s="8" t="s">
        <v>14</v>
      </c>
      <c r="E156" s="8" t="s">
        <v>1996</v>
      </c>
      <c r="F156" s="8" t="s">
        <v>717</v>
      </c>
      <c r="G156" s="8" t="s">
        <v>718</v>
      </c>
      <c r="H156" s="8" t="s">
        <v>719</v>
      </c>
      <c r="I156" s="8" t="s">
        <v>720</v>
      </c>
      <c r="J156" s="8">
        <f>VLOOKUP(I156,[1]高!$B$1:$D$256,3,FALSE)</f>
        <v>120.41500000000001</v>
      </c>
      <c r="K156" s="18">
        <f>VLOOKUP(I156,[1]高!$B$1:$H$256,7,FALSE)</f>
        <v>118.383333333333</v>
      </c>
      <c r="L156" s="8">
        <v>2</v>
      </c>
      <c r="M156" s="29" t="s">
        <v>1994</v>
      </c>
    </row>
    <row r="157" spans="1:13" ht="19.95" customHeight="1">
      <c r="A157" s="8">
        <v>47970</v>
      </c>
      <c r="B157" s="8" t="s">
        <v>721</v>
      </c>
      <c r="C157" s="8" t="s">
        <v>13</v>
      </c>
      <c r="D157" s="8" t="s">
        <v>14</v>
      </c>
      <c r="E157" s="8" t="s">
        <v>1996</v>
      </c>
      <c r="F157" s="8" t="s">
        <v>722</v>
      </c>
      <c r="G157" s="8" t="s">
        <v>723</v>
      </c>
      <c r="H157" s="8" t="s">
        <v>724</v>
      </c>
      <c r="I157" s="8" t="s">
        <v>725</v>
      </c>
      <c r="J157" s="8">
        <f>VLOOKUP(I157,[1]高!$B$1:$D$256,3,FALSE)</f>
        <v>119.83</v>
      </c>
      <c r="K157" s="18">
        <f>VLOOKUP(I157,[1]高!$B$1:$H$256,7,FALSE)</f>
        <v>63.55</v>
      </c>
      <c r="L157" s="8">
        <v>3</v>
      </c>
      <c r="M157" s="29" t="s">
        <v>1993</v>
      </c>
    </row>
    <row r="158" spans="1:13" ht="19.95" customHeight="1">
      <c r="A158" s="8">
        <v>46753</v>
      </c>
      <c r="B158" s="8" t="s">
        <v>726</v>
      </c>
      <c r="C158" s="8" t="s">
        <v>13</v>
      </c>
      <c r="D158" s="8" t="s">
        <v>14</v>
      </c>
      <c r="E158" s="8" t="s">
        <v>1996</v>
      </c>
      <c r="F158" s="8" t="s">
        <v>727</v>
      </c>
      <c r="G158" s="8" t="s">
        <v>45</v>
      </c>
      <c r="H158" s="8" t="s">
        <v>728</v>
      </c>
      <c r="I158" s="8" t="s">
        <v>729</v>
      </c>
      <c r="J158" s="8">
        <f>VLOOKUP(I158,[1]高!$B$1:$D$256,3,FALSE)</f>
        <v>119.765</v>
      </c>
      <c r="K158" s="18">
        <f>VLOOKUP(I158,[1]高!$B$1:$H$256,7,FALSE)</f>
        <v>104.833333333333</v>
      </c>
      <c r="L158" s="8">
        <v>4</v>
      </c>
      <c r="M158" s="14" t="s">
        <v>19</v>
      </c>
    </row>
    <row r="159" spans="1:13" ht="19.95" customHeight="1">
      <c r="A159" s="8">
        <v>48661</v>
      </c>
      <c r="B159" s="8" t="s">
        <v>730</v>
      </c>
      <c r="C159" s="8" t="s">
        <v>13</v>
      </c>
      <c r="D159" s="8" t="s">
        <v>14</v>
      </c>
      <c r="E159" s="8" t="s">
        <v>1996</v>
      </c>
      <c r="F159" s="8" t="s">
        <v>731</v>
      </c>
      <c r="G159" s="8" t="s">
        <v>732</v>
      </c>
      <c r="H159" s="8" t="s">
        <v>733</v>
      </c>
      <c r="I159" s="8" t="s">
        <v>734</v>
      </c>
      <c r="J159" s="8">
        <f>VLOOKUP(I159,[1]高!$B$1:$D$256,3,FALSE)</f>
        <v>119.76</v>
      </c>
      <c r="K159" s="18">
        <f>VLOOKUP(I159,[1]高!$B$1:$H$256,7,FALSE)</f>
        <v>115.666666666667</v>
      </c>
      <c r="L159" s="8">
        <v>5</v>
      </c>
      <c r="M159" s="14" t="s">
        <v>19</v>
      </c>
    </row>
    <row r="160" spans="1:13" ht="19.95" customHeight="1">
      <c r="A160" s="8">
        <v>48654</v>
      </c>
      <c r="B160" s="8" t="s">
        <v>735</v>
      </c>
      <c r="C160" s="8" t="s">
        <v>13</v>
      </c>
      <c r="D160" s="8" t="s">
        <v>14</v>
      </c>
      <c r="E160" s="8" t="s">
        <v>1996</v>
      </c>
      <c r="F160" s="8" t="s">
        <v>736</v>
      </c>
      <c r="G160" s="8" t="s">
        <v>504</v>
      </c>
      <c r="H160" s="8" t="s">
        <v>737</v>
      </c>
      <c r="I160" s="8" t="s">
        <v>738</v>
      </c>
      <c r="J160" s="8">
        <f>VLOOKUP(I160,[1]高!$B$1:$D$256,3,FALSE)</f>
        <v>119.7</v>
      </c>
      <c r="K160" s="18">
        <f>VLOOKUP(I160,[1]高!$B$1:$H$256,7,FALSE)</f>
        <v>82.016666666666694</v>
      </c>
      <c r="L160" s="8">
        <v>6</v>
      </c>
      <c r="M160" s="14" t="s">
        <v>19</v>
      </c>
    </row>
    <row r="161" spans="1:13" ht="19.95" customHeight="1">
      <c r="A161" s="8">
        <v>46867</v>
      </c>
      <c r="B161" s="8" t="s">
        <v>739</v>
      </c>
      <c r="C161" s="8" t="s">
        <v>13</v>
      </c>
      <c r="D161" s="8" t="s">
        <v>14</v>
      </c>
      <c r="E161" s="8" t="s">
        <v>1996</v>
      </c>
      <c r="F161" s="8" t="s">
        <v>740</v>
      </c>
      <c r="G161" s="8" t="s">
        <v>741</v>
      </c>
      <c r="H161" s="8" t="s">
        <v>742</v>
      </c>
      <c r="I161" s="8" t="s">
        <v>743</v>
      </c>
      <c r="J161" s="8">
        <f>VLOOKUP(I161,[1]高!$B$1:$D$256,3,FALSE)</f>
        <v>119.3</v>
      </c>
      <c r="K161" s="18">
        <f>VLOOKUP(I161,[1]高!$B$1:$H$256,7,FALSE)</f>
        <v>112.366666666667</v>
      </c>
      <c r="L161" s="8">
        <v>7</v>
      </c>
      <c r="M161" s="14" t="s">
        <v>19</v>
      </c>
    </row>
    <row r="162" spans="1:13" ht="19.95" customHeight="1">
      <c r="A162" s="8">
        <v>47671</v>
      </c>
      <c r="B162" s="8" t="s">
        <v>744</v>
      </c>
      <c r="C162" s="8" t="s">
        <v>13</v>
      </c>
      <c r="D162" s="8" t="s">
        <v>14</v>
      </c>
      <c r="E162" s="8" t="s">
        <v>1996</v>
      </c>
      <c r="F162" s="8" t="s">
        <v>745</v>
      </c>
      <c r="G162" s="8" t="s">
        <v>746</v>
      </c>
      <c r="H162" s="8" t="s">
        <v>747</v>
      </c>
      <c r="I162" s="8" t="s">
        <v>748</v>
      </c>
      <c r="J162" s="8">
        <f>VLOOKUP(I162,[1]高!$B$1:$D$256,3,FALSE)</f>
        <v>119.235</v>
      </c>
      <c r="K162" s="18">
        <f>VLOOKUP(I162,[1]高!$B$1:$H$256,7,FALSE)</f>
        <v>116.083333333333</v>
      </c>
      <c r="L162" s="8">
        <v>8</v>
      </c>
      <c r="M162" s="14" t="s">
        <v>19</v>
      </c>
    </row>
    <row r="163" spans="1:13" ht="19.95" customHeight="1">
      <c r="A163" s="8">
        <v>47991</v>
      </c>
      <c r="B163" s="8" t="s">
        <v>749</v>
      </c>
      <c r="C163" s="8" t="s">
        <v>13</v>
      </c>
      <c r="D163" s="8" t="s">
        <v>14</v>
      </c>
      <c r="E163" s="8" t="s">
        <v>1996</v>
      </c>
      <c r="F163" s="8" t="s">
        <v>750</v>
      </c>
      <c r="G163" s="8" t="s">
        <v>751</v>
      </c>
      <c r="H163" s="8" t="s">
        <v>752</v>
      </c>
      <c r="I163" s="8" t="s">
        <v>753</v>
      </c>
      <c r="J163" s="8">
        <f>VLOOKUP(I163,[1]高!$B$1:$D$256,3,FALSE)</f>
        <v>119.19499999999999</v>
      </c>
      <c r="K163" s="18">
        <f>VLOOKUP(I163,[1]高!$B$1:$H$256,7,FALSE)</f>
        <v>92.866666666666703</v>
      </c>
      <c r="L163" s="8">
        <v>9</v>
      </c>
      <c r="M163" s="14" t="s">
        <v>19</v>
      </c>
    </row>
    <row r="164" spans="1:13" ht="19.95" customHeight="1">
      <c r="A164" s="8">
        <v>47457</v>
      </c>
      <c r="B164" s="8" t="s">
        <v>754</v>
      </c>
      <c r="C164" s="8" t="s">
        <v>13</v>
      </c>
      <c r="D164" s="8" t="s">
        <v>14</v>
      </c>
      <c r="E164" s="8" t="s">
        <v>1996</v>
      </c>
      <c r="F164" s="8" t="s">
        <v>755</v>
      </c>
      <c r="G164" s="8" t="s">
        <v>75</v>
      </c>
      <c r="H164" s="8" t="s">
        <v>756</v>
      </c>
      <c r="I164" s="8" t="s">
        <v>757</v>
      </c>
      <c r="J164" s="8">
        <f>VLOOKUP(I164,[1]高!$B$1:$D$256,3,FALSE)</f>
        <v>119.19499999999999</v>
      </c>
      <c r="K164" s="18">
        <f>VLOOKUP(I164,[1]高!$B$1:$H$256,7,FALSE)</f>
        <v>110.35</v>
      </c>
      <c r="L164" s="8">
        <v>10</v>
      </c>
      <c r="M164" s="14" t="s">
        <v>19</v>
      </c>
    </row>
    <row r="165" spans="1:13" ht="19.95" customHeight="1">
      <c r="A165" s="8">
        <v>47946</v>
      </c>
      <c r="B165" s="8" t="s">
        <v>758</v>
      </c>
      <c r="C165" s="8" t="s">
        <v>13</v>
      </c>
      <c r="D165" s="8" t="s">
        <v>14</v>
      </c>
      <c r="E165" s="8" t="s">
        <v>1996</v>
      </c>
      <c r="F165" s="8" t="s">
        <v>759</v>
      </c>
      <c r="G165" s="8" t="s">
        <v>75</v>
      </c>
      <c r="H165" s="8" t="s">
        <v>760</v>
      </c>
      <c r="I165" s="8" t="s">
        <v>761</v>
      </c>
      <c r="J165" s="8">
        <f>VLOOKUP(I165,[1]高!$B$1:$D$256,3,FALSE)</f>
        <v>119.11499999999999</v>
      </c>
      <c r="K165" s="18">
        <f>VLOOKUP(I165,[1]高!$B$1:$H$256,7,FALSE)</f>
        <v>47</v>
      </c>
      <c r="L165" s="8">
        <v>11</v>
      </c>
      <c r="M165" s="14" t="s">
        <v>19</v>
      </c>
    </row>
    <row r="166" spans="1:13" ht="19.95" customHeight="1">
      <c r="A166" s="8">
        <v>47557</v>
      </c>
      <c r="B166" s="8" t="s">
        <v>762</v>
      </c>
      <c r="C166" s="8" t="s">
        <v>13</v>
      </c>
      <c r="D166" s="8" t="s">
        <v>14</v>
      </c>
      <c r="E166" s="8" t="s">
        <v>1996</v>
      </c>
      <c r="F166" s="8" t="s">
        <v>763</v>
      </c>
      <c r="G166" s="8" t="s">
        <v>45</v>
      </c>
      <c r="H166" s="8" t="s">
        <v>462</v>
      </c>
      <c r="I166" s="8" t="s">
        <v>764</v>
      </c>
      <c r="J166" s="8">
        <f>VLOOKUP(I166,[1]高!$B$1:$D$256,3,FALSE)</f>
        <v>119.09</v>
      </c>
      <c r="K166" s="18">
        <f>VLOOKUP(I166,[1]高!$B$1:$H$256,7,FALSE)</f>
        <v>111.23333333333299</v>
      </c>
      <c r="L166" s="8">
        <v>12</v>
      </c>
      <c r="M166" s="14" t="s">
        <v>19</v>
      </c>
    </row>
    <row r="167" spans="1:13" ht="19.95" customHeight="1">
      <c r="A167" s="8">
        <v>46970</v>
      </c>
      <c r="B167" s="8" t="s">
        <v>765</v>
      </c>
      <c r="C167" s="8" t="s">
        <v>13</v>
      </c>
      <c r="D167" s="8" t="s">
        <v>14</v>
      </c>
      <c r="E167" s="8" t="s">
        <v>1996</v>
      </c>
      <c r="F167" s="8" t="s">
        <v>766</v>
      </c>
      <c r="G167" s="8" t="s">
        <v>767</v>
      </c>
      <c r="H167" s="8" t="s">
        <v>768</v>
      </c>
      <c r="I167" s="8" t="s">
        <v>769</v>
      </c>
      <c r="J167" s="8">
        <f>VLOOKUP(I167,[1]高!$B$1:$D$256,3,FALSE)</f>
        <v>119.01</v>
      </c>
      <c r="K167" s="18">
        <f>VLOOKUP(I167,[1]高!$B$1:$H$256,7,FALSE)</f>
        <v>110.316666666667</v>
      </c>
      <c r="L167" s="8">
        <v>13</v>
      </c>
      <c r="M167" s="14" t="s">
        <v>19</v>
      </c>
    </row>
    <row r="168" spans="1:13" ht="19.95" customHeight="1">
      <c r="A168" s="8">
        <v>48343</v>
      </c>
      <c r="B168" s="8" t="s">
        <v>770</v>
      </c>
      <c r="C168" s="8" t="s">
        <v>13</v>
      </c>
      <c r="D168" s="8" t="s">
        <v>14</v>
      </c>
      <c r="E168" s="8" t="s">
        <v>1996</v>
      </c>
      <c r="F168" s="8" t="s">
        <v>771</v>
      </c>
      <c r="G168" s="8" t="s">
        <v>772</v>
      </c>
      <c r="H168" s="8" t="s">
        <v>773</v>
      </c>
      <c r="I168" s="8" t="s">
        <v>774</v>
      </c>
      <c r="J168" s="8">
        <f>VLOOKUP(I168,[1]高!$B$1:$D$256,3,FALSE)</f>
        <v>118.795</v>
      </c>
      <c r="K168" s="18">
        <f>VLOOKUP(I168,[1]高!$B$1:$H$256,7,FALSE)</f>
        <v>88</v>
      </c>
      <c r="L168" s="8">
        <v>14</v>
      </c>
      <c r="M168" s="14" t="s">
        <v>19</v>
      </c>
    </row>
    <row r="169" spans="1:13" ht="19.95" customHeight="1">
      <c r="A169" s="8">
        <v>44396</v>
      </c>
      <c r="B169" s="8" t="s">
        <v>775</v>
      </c>
      <c r="C169" s="8" t="s">
        <v>13</v>
      </c>
      <c r="D169" s="8" t="s">
        <v>14</v>
      </c>
      <c r="E169" s="8" t="s">
        <v>1996</v>
      </c>
      <c r="F169" s="8" t="s">
        <v>776</v>
      </c>
      <c r="G169" s="8" t="s">
        <v>732</v>
      </c>
      <c r="H169" s="8" t="s">
        <v>733</v>
      </c>
      <c r="I169" s="8" t="s">
        <v>777</v>
      </c>
      <c r="J169" s="8">
        <f>VLOOKUP(I169,[1]高!$B$1:$D$256,3,FALSE)</f>
        <v>118.64</v>
      </c>
      <c r="K169" s="18">
        <f>VLOOKUP(I169,[1]高!$B$1:$H$256,7,FALSE)</f>
        <v>74</v>
      </c>
      <c r="L169" s="8">
        <v>15</v>
      </c>
      <c r="M169" s="14" t="s">
        <v>19</v>
      </c>
    </row>
    <row r="170" spans="1:13" ht="19.95" customHeight="1">
      <c r="A170" s="8">
        <v>46918</v>
      </c>
      <c r="B170" s="8" t="s">
        <v>778</v>
      </c>
      <c r="C170" s="8" t="s">
        <v>13</v>
      </c>
      <c r="D170" s="8" t="s">
        <v>14</v>
      </c>
      <c r="E170" s="8" t="s">
        <v>1996</v>
      </c>
      <c r="F170" s="8" t="s">
        <v>779</v>
      </c>
      <c r="G170" s="8" t="s">
        <v>162</v>
      </c>
      <c r="H170" s="8" t="s">
        <v>780</v>
      </c>
      <c r="I170" s="8" t="s">
        <v>781</v>
      </c>
      <c r="J170" s="8">
        <f>VLOOKUP(I170,[1]高!$B$1:$D$256,3,FALSE)</f>
        <v>118.64</v>
      </c>
      <c r="K170" s="18">
        <f>VLOOKUP(I170,[1]高!$B$1:$H$256,7,FALSE)</f>
        <v>84.883333333333297</v>
      </c>
      <c r="L170" s="8">
        <v>16</v>
      </c>
      <c r="M170" s="14" t="s">
        <v>19</v>
      </c>
    </row>
    <row r="171" spans="1:13" ht="19.95" customHeight="1">
      <c r="A171" s="8">
        <v>47119</v>
      </c>
      <c r="B171" s="8" t="s">
        <v>782</v>
      </c>
      <c r="C171" s="8" t="s">
        <v>13</v>
      </c>
      <c r="D171" s="8" t="s">
        <v>14</v>
      </c>
      <c r="E171" s="8" t="s">
        <v>1996</v>
      </c>
      <c r="F171" s="8" t="s">
        <v>783</v>
      </c>
      <c r="G171" s="8" t="s">
        <v>181</v>
      </c>
      <c r="H171" s="8" t="s">
        <v>784</v>
      </c>
      <c r="I171" s="8" t="s">
        <v>785</v>
      </c>
      <c r="J171" s="8">
        <f>VLOOKUP(I171,[1]高!$B$1:$D$256,3,FALSE)</f>
        <v>118.22499999999999</v>
      </c>
      <c r="K171" s="18">
        <f>VLOOKUP(I171,[1]高!$B$1:$H$256,7,FALSE)</f>
        <v>78.316666666666706</v>
      </c>
      <c r="L171" s="8">
        <v>17</v>
      </c>
      <c r="M171" s="14" t="s">
        <v>19</v>
      </c>
    </row>
    <row r="172" spans="1:13" ht="19.95" customHeight="1">
      <c r="A172" s="8">
        <v>46932</v>
      </c>
      <c r="B172" s="8" t="s">
        <v>786</v>
      </c>
      <c r="C172" s="8" t="s">
        <v>13</v>
      </c>
      <c r="D172" s="8" t="s">
        <v>14</v>
      </c>
      <c r="E172" s="8" t="s">
        <v>1996</v>
      </c>
      <c r="F172" s="8" t="s">
        <v>787</v>
      </c>
      <c r="G172" s="8" t="s">
        <v>718</v>
      </c>
      <c r="H172" s="8" t="s">
        <v>719</v>
      </c>
      <c r="I172" s="8" t="s">
        <v>788</v>
      </c>
      <c r="J172" s="8">
        <v>118.18</v>
      </c>
      <c r="K172" s="18">
        <v>108.2</v>
      </c>
      <c r="L172" s="8">
        <v>18</v>
      </c>
      <c r="M172" s="14" t="s">
        <v>19</v>
      </c>
    </row>
    <row r="173" spans="1:13" ht="19.95" customHeight="1">
      <c r="A173" s="8">
        <v>47789</v>
      </c>
      <c r="B173" s="8" t="s">
        <v>789</v>
      </c>
      <c r="C173" s="8" t="s">
        <v>13</v>
      </c>
      <c r="D173" s="8" t="s">
        <v>14</v>
      </c>
      <c r="E173" s="8" t="s">
        <v>1996</v>
      </c>
      <c r="F173" s="8" t="s">
        <v>790</v>
      </c>
      <c r="G173" s="8" t="s">
        <v>791</v>
      </c>
      <c r="H173" s="8" t="s">
        <v>792</v>
      </c>
      <c r="I173" s="8" t="s">
        <v>793</v>
      </c>
      <c r="J173" s="8">
        <f>VLOOKUP(I173,[1]高!$B$1:$D$256,3,FALSE)</f>
        <v>118.18</v>
      </c>
      <c r="K173" s="18">
        <f>VLOOKUP(I173,[1]高!$B$1:$H$256,7,FALSE)</f>
        <v>115.1</v>
      </c>
      <c r="L173" s="8">
        <v>19</v>
      </c>
      <c r="M173" s="14" t="s">
        <v>19</v>
      </c>
    </row>
    <row r="174" spans="1:13" ht="19.95" customHeight="1">
      <c r="A174" s="8">
        <v>45513</v>
      </c>
      <c r="B174" s="8" t="s">
        <v>794</v>
      </c>
      <c r="C174" s="8" t="s">
        <v>13</v>
      </c>
      <c r="D174" s="8" t="s">
        <v>14</v>
      </c>
      <c r="E174" s="8" t="s">
        <v>1996</v>
      </c>
      <c r="F174" s="8" t="s">
        <v>795</v>
      </c>
      <c r="G174" s="8" t="s">
        <v>751</v>
      </c>
      <c r="H174" s="8" t="s">
        <v>752</v>
      </c>
      <c r="I174" s="8" t="s">
        <v>796</v>
      </c>
      <c r="J174" s="8">
        <f>VLOOKUP(I174,[1]高!$B$1:$D$256,3,FALSE)</f>
        <v>118.06</v>
      </c>
      <c r="K174" s="18">
        <f>VLOOKUP(I174,[1]高!$B$1:$H$256,7,FALSE)</f>
        <v>36.066666666666698</v>
      </c>
      <c r="L174" s="8">
        <v>20</v>
      </c>
      <c r="M174" s="14" t="s">
        <v>19</v>
      </c>
    </row>
    <row r="175" spans="1:13" ht="19.95" customHeight="1">
      <c r="A175" s="8">
        <v>47558</v>
      </c>
      <c r="B175" s="8" t="s">
        <v>797</v>
      </c>
      <c r="C175" s="8" t="s">
        <v>13</v>
      </c>
      <c r="D175" s="8" t="s">
        <v>14</v>
      </c>
      <c r="E175" s="8" t="s">
        <v>1996</v>
      </c>
      <c r="F175" s="8" t="s">
        <v>798</v>
      </c>
      <c r="G175" s="8" t="s">
        <v>45</v>
      </c>
      <c r="H175" s="8" t="s">
        <v>46</v>
      </c>
      <c r="I175" s="8" t="s">
        <v>799</v>
      </c>
      <c r="J175" s="8">
        <f>VLOOKUP(I175,[1]高!$B$1:$D$256,3,FALSE)</f>
        <v>118.05500000000001</v>
      </c>
      <c r="K175" s="18">
        <f>VLOOKUP(I175,[1]高!$B$1:$H$256,7,FALSE)</f>
        <v>101.15</v>
      </c>
      <c r="L175" s="8">
        <v>21</v>
      </c>
      <c r="M175" s="14" t="s">
        <v>19</v>
      </c>
    </row>
    <row r="176" spans="1:13" ht="19.95" customHeight="1">
      <c r="A176" s="8">
        <v>46687</v>
      </c>
      <c r="B176" s="8" t="s">
        <v>800</v>
      </c>
      <c r="C176" s="8" t="s">
        <v>13</v>
      </c>
      <c r="D176" s="8" t="s">
        <v>14</v>
      </c>
      <c r="E176" s="8" t="s">
        <v>1996</v>
      </c>
      <c r="F176" s="8" t="s">
        <v>801</v>
      </c>
      <c r="G176" s="8" t="s">
        <v>558</v>
      </c>
      <c r="H176" s="8" t="s">
        <v>559</v>
      </c>
      <c r="I176" s="8" t="s">
        <v>802</v>
      </c>
      <c r="J176" s="8">
        <f>VLOOKUP(I176,[1]高!$B$1:$D$256,3,FALSE)</f>
        <v>117.8</v>
      </c>
      <c r="K176" s="18">
        <f>VLOOKUP(I176,[1]高!$B$1:$H$256,7,FALSE)</f>
        <v>35.8333333333333</v>
      </c>
      <c r="L176" s="8">
        <v>22</v>
      </c>
      <c r="M176" s="14" t="s">
        <v>19</v>
      </c>
    </row>
    <row r="177" spans="1:13" ht="19.95" customHeight="1">
      <c r="A177" s="8">
        <v>46962</v>
      </c>
      <c r="B177" s="8" t="s">
        <v>803</v>
      </c>
      <c r="C177" s="8" t="s">
        <v>13</v>
      </c>
      <c r="D177" s="8" t="s">
        <v>14</v>
      </c>
      <c r="E177" s="8" t="s">
        <v>1996</v>
      </c>
      <c r="F177" s="8" t="s">
        <v>804</v>
      </c>
      <c r="G177" s="8" t="s">
        <v>805</v>
      </c>
      <c r="H177" s="8" t="s">
        <v>806</v>
      </c>
      <c r="I177" s="8" t="s">
        <v>807</v>
      </c>
      <c r="J177" s="8">
        <f>VLOOKUP(I177,[1]高!$B$1:$D$256,3,FALSE)</f>
        <v>117.68</v>
      </c>
      <c r="K177" s="18">
        <f>VLOOKUP(I177,[1]高!$B$1:$H$256,7,FALSE)</f>
        <v>79.433333333333294</v>
      </c>
      <c r="L177" s="8">
        <v>23</v>
      </c>
      <c r="M177" s="14" t="s">
        <v>19</v>
      </c>
    </row>
    <row r="178" spans="1:13" ht="19.95" customHeight="1">
      <c r="A178" s="8">
        <v>47146</v>
      </c>
      <c r="B178" s="8" t="s">
        <v>808</v>
      </c>
      <c r="C178" s="8" t="s">
        <v>13</v>
      </c>
      <c r="D178" s="8" t="s">
        <v>14</v>
      </c>
      <c r="E178" s="8" t="s">
        <v>1996</v>
      </c>
      <c r="F178" s="8" t="s">
        <v>809</v>
      </c>
      <c r="G178" s="8" t="s">
        <v>176</v>
      </c>
      <c r="H178" s="8" t="s">
        <v>177</v>
      </c>
      <c r="I178" s="8" t="s">
        <v>810</v>
      </c>
      <c r="J178" s="8">
        <f>VLOOKUP(I178,[1]高!$B$1:$D$256,3,FALSE)</f>
        <v>117.66500000000001</v>
      </c>
      <c r="K178" s="18">
        <f>VLOOKUP(I178,[1]高!$B$1:$H$256,7,FALSE)</f>
        <v>116.583333333333</v>
      </c>
      <c r="L178" s="8">
        <v>24</v>
      </c>
      <c r="M178" s="14" t="s">
        <v>19</v>
      </c>
    </row>
    <row r="179" spans="1:13" ht="19.95" customHeight="1">
      <c r="A179" s="8">
        <v>47776</v>
      </c>
      <c r="B179" s="8" t="s">
        <v>811</v>
      </c>
      <c r="C179" s="8" t="s">
        <v>13</v>
      </c>
      <c r="D179" s="8" t="s">
        <v>14</v>
      </c>
      <c r="E179" s="8" t="s">
        <v>1996</v>
      </c>
      <c r="F179" s="8" t="s">
        <v>812</v>
      </c>
      <c r="G179" s="8" t="s">
        <v>162</v>
      </c>
      <c r="H179" s="8" t="s">
        <v>813</v>
      </c>
      <c r="I179" s="8" t="s">
        <v>814</v>
      </c>
      <c r="J179" s="8">
        <f>VLOOKUP(I179,[1]高!$B$1:$D$256,3,FALSE)</f>
        <v>117.61499999999999</v>
      </c>
      <c r="K179" s="18">
        <f>VLOOKUP(I179,[1]高!$B$1:$H$256,7,FALSE)</f>
        <v>85.5</v>
      </c>
      <c r="L179" s="8">
        <v>25</v>
      </c>
      <c r="M179" s="14" t="s">
        <v>19</v>
      </c>
    </row>
    <row r="180" spans="1:13" ht="19.95" customHeight="1">
      <c r="A180" s="8">
        <v>47704</v>
      </c>
      <c r="B180" s="8" t="s">
        <v>815</v>
      </c>
      <c r="C180" s="8" t="s">
        <v>13</v>
      </c>
      <c r="D180" s="8" t="s">
        <v>14</v>
      </c>
      <c r="E180" s="8" t="s">
        <v>1996</v>
      </c>
      <c r="F180" s="8" t="s">
        <v>816</v>
      </c>
      <c r="G180" s="8" t="s">
        <v>817</v>
      </c>
      <c r="H180" s="8" t="s">
        <v>818</v>
      </c>
      <c r="I180" s="8" t="s">
        <v>819</v>
      </c>
      <c r="J180" s="8">
        <f>VLOOKUP(I180,[1]高!$B$1:$D$256,3,FALSE)</f>
        <v>117.575</v>
      </c>
      <c r="K180" s="18">
        <f>VLOOKUP(I180,[1]高!$B$1:$H$256,7,FALSE)</f>
        <v>80.099999999999994</v>
      </c>
      <c r="L180" s="8">
        <v>26</v>
      </c>
      <c r="M180" s="14" t="s">
        <v>19</v>
      </c>
    </row>
    <row r="181" spans="1:13" ht="19.95" customHeight="1">
      <c r="A181" s="8">
        <v>47716</v>
      </c>
      <c r="B181" s="8" t="s">
        <v>820</v>
      </c>
      <c r="C181" s="8" t="s">
        <v>13</v>
      </c>
      <c r="D181" s="8" t="s">
        <v>14</v>
      </c>
      <c r="E181" s="8" t="s">
        <v>1996</v>
      </c>
      <c r="F181" s="8" t="s">
        <v>821</v>
      </c>
      <c r="G181" s="8" t="s">
        <v>822</v>
      </c>
      <c r="H181" s="8" t="s">
        <v>823</v>
      </c>
      <c r="I181" s="8" t="s">
        <v>824</v>
      </c>
      <c r="J181" s="8">
        <f>VLOOKUP(I181,[1]高!$B$1:$D$256,3,FALSE)</f>
        <v>117.47499999999999</v>
      </c>
      <c r="K181" s="18">
        <f>VLOOKUP(I181,[1]高!$B$1:$H$256,7,FALSE)</f>
        <v>90.3333333333333</v>
      </c>
      <c r="L181" s="8">
        <v>27</v>
      </c>
      <c r="M181" s="14" t="s">
        <v>19</v>
      </c>
    </row>
    <row r="182" spans="1:13" ht="19.95" customHeight="1">
      <c r="A182" s="8">
        <v>46914</v>
      </c>
      <c r="B182" s="8" t="s">
        <v>1643</v>
      </c>
      <c r="C182" s="8" t="s">
        <v>13</v>
      </c>
      <c r="D182" s="8" t="s">
        <v>14</v>
      </c>
      <c r="E182" s="8" t="s">
        <v>1996</v>
      </c>
      <c r="F182" s="8" t="s">
        <v>1644</v>
      </c>
      <c r="G182" s="8" t="s">
        <v>162</v>
      </c>
      <c r="H182" s="8" t="s">
        <v>1645</v>
      </c>
      <c r="I182" s="8" t="s">
        <v>1646</v>
      </c>
      <c r="J182" s="8">
        <v>117.41500000000001</v>
      </c>
      <c r="K182" s="18">
        <f>VLOOKUP(I182,[1]高!$B$1:$H$256,7,FALSE)</f>
        <v>59.033333333333303</v>
      </c>
      <c r="L182" s="8">
        <v>28</v>
      </c>
      <c r="M182" s="14" t="s">
        <v>19</v>
      </c>
    </row>
    <row r="183" spans="1:13" ht="19.95" customHeight="1">
      <c r="A183" s="8">
        <v>46924</v>
      </c>
      <c r="B183" s="8" t="s">
        <v>825</v>
      </c>
      <c r="C183" s="8" t="s">
        <v>13</v>
      </c>
      <c r="D183" s="8" t="s">
        <v>14</v>
      </c>
      <c r="E183" s="8" t="s">
        <v>1996</v>
      </c>
      <c r="F183" s="8" t="s">
        <v>826</v>
      </c>
      <c r="G183" s="8" t="s">
        <v>162</v>
      </c>
      <c r="H183" s="8" t="s">
        <v>813</v>
      </c>
      <c r="I183" s="8" t="s">
        <v>827</v>
      </c>
      <c r="J183" s="8">
        <f>VLOOKUP(I183,[1]高!$B$1:$D$256,3,FALSE)</f>
        <v>117.22</v>
      </c>
      <c r="K183" s="18">
        <f>VLOOKUP(I183,[1]高!$B$1:$H$256,7,FALSE)</f>
        <v>110.51666666666701</v>
      </c>
      <c r="L183" s="8">
        <v>29</v>
      </c>
      <c r="M183" s="14" t="s">
        <v>19</v>
      </c>
    </row>
    <row r="184" spans="1:13" ht="19.95" customHeight="1">
      <c r="A184" s="8">
        <v>47941</v>
      </c>
      <c r="B184" s="8" t="s">
        <v>828</v>
      </c>
      <c r="C184" s="8" t="s">
        <v>13</v>
      </c>
      <c r="D184" s="8" t="s">
        <v>14</v>
      </c>
      <c r="E184" s="8" t="s">
        <v>1996</v>
      </c>
      <c r="F184" s="8" t="s">
        <v>829</v>
      </c>
      <c r="G184" s="8" t="s">
        <v>75</v>
      </c>
      <c r="H184" s="8" t="s">
        <v>830</v>
      </c>
      <c r="I184" s="8" t="s">
        <v>831</v>
      </c>
      <c r="J184" s="8">
        <f>VLOOKUP(I184,[1]高!$B$1:$D$256,3,FALSE)</f>
        <v>117.17</v>
      </c>
      <c r="K184" s="18">
        <f>VLOOKUP(I184,[1]高!$B$1:$H$256,7,FALSE)</f>
        <v>65.5833333333333</v>
      </c>
      <c r="L184" s="8">
        <v>30</v>
      </c>
      <c r="M184" s="14" t="s">
        <v>19</v>
      </c>
    </row>
    <row r="185" spans="1:13" ht="19.95" customHeight="1">
      <c r="A185" s="8">
        <v>47465</v>
      </c>
      <c r="B185" s="8" t="s">
        <v>832</v>
      </c>
      <c r="C185" s="8" t="s">
        <v>13</v>
      </c>
      <c r="D185" s="8" t="s">
        <v>14</v>
      </c>
      <c r="E185" s="8" t="s">
        <v>1996</v>
      </c>
      <c r="F185" s="8" t="s">
        <v>833</v>
      </c>
      <c r="G185" s="8" t="s">
        <v>75</v>
      </c>
      <c r="H185" s="8" t="s">
        <v>834</v>
      </c>
      <c r="I185" s="8" t="s">
        <v>835</v>
      </c>
      <c r="J185" s="8">
        <f>VLOOKUP(I185,[1]高!$B$1:$D$256,3,FALSE)</f>
        <v>117.15</v>
      </c>
      <c r="K185" s="18">
        <f>VLOOKUP(I185,[1]高!$B$1:$H$256,7,FALSE)</f>
        <v>83.516666666666694</v>
      </c>
      <c r="L185" s="8">
        <v>31</v>
      </c>
      <c r="M185" s="14" t="s">
        <v>19</v>
      </c>
    </row>
    <row r="186" spans="1:13" ht="19.95" customHeight="1">
      <c r="A186" s="8">
        <v>47164</v>
      </c>
      <c r="B186" s="8" t="s">
        <v>836</v>
      </c>
      <c r="C186" s="8" t="s">
        <v>13</v>
      </c>
      <c r="D186" s="8" t="s">
        <v>14</v>
      </c>
      <c r="E186" s="8" t="s">
        <v>1996</v>
      </c>
      <c r="F186" s="8" t="s">
        <v>837</v>
      </c>
      <c r="G186" s="8" t="s">
        <v>838</v>
      </c>
      <c r="H186" s="8" t="s">
        <v>839</v>
      </c>
      <c r="I186" s="8" t="s">
        <v>840</v>
      </c>
      <c r="J186" s="8">
        <f>VLOOKUP(I186,[1]高!$B$1:$D$256,3,FALSE)</f>
        <v>117.065</v>
      </c>
      <c r="K186" s="18">
        <f>VLOOKUP(I186,[1]高!$B$1:$H$256,7,FALSE)</f>
        <v>96.4166666666667</v>
      </c>
      <c r="L186" s="8">
        <v>32</v>
      </c>
      <c r="M186" s="14" t="s">
        <v>19</v>
      </c>
    </row>
    <row r="187" spans="1:13" ht="19.95" customHeight="1">
      <c r="A187" s="8">
        <v>46928</v>
      </c>
      <c r="B187" s="8" t="s">
        <v>841</v>
      </c>
      <c r="C187" s="8" t="s">
        <v>13</v>
      </c>
      <c r="D187" s="8" t="s">
        <v>14</v>
      </c>
      <c r="E187" s="8" t="s">
        <v>1996</v>
      </c>
      <c r="F187" s="8" t="s">
        <v>842</v>
      </c>
      <c r="G187" s="8" t="s">
        <v>718</v>
      </c>
      <c r="H187" s="8" t="s">
        <v>843</v>
      </c>
      <c r="I187" s="8" t="s">
        <v>844</v>
      </c>
      <c r="J187" s="8">
        <f>VLOOKUP(I187,[1]高!$B$1:$D$256,3,FALSE)</f>
        <v>116.995</v>
      </c>
      <c r="K187" s="18">
        <f>VLOOKUP(I187,[1]高!$B$1:$H$256,7,FALSE)</f>
        <v>91.116666666666703</v>
      </c>
      <c r="L187" s="8">
        <v>33</v>
      </c>
      <c r="M187" s="14" t="s">
        <v>19</v>
      </c>
    </row>
    <row r="188" spans="1:13" ht="19.95" customHeight="1">
      <c r="A188" s="8">
        <v>46942</v>
      </c>
      <c r="B188" s="8" t="s">
        <v>845</v>
      </c>
      <c r="C188" s="8" t="s">
        <v>13</v>
      </c>
      <c r="D188" s="8" t="s">
        <v>14</v>
      </c>
      <c r="E188" s="8" t="s">
        <v>1996</v>
      </c>
      <c r="F188" s="8" t="s">
        <v>846</v>
      </c>
      <c r="G188" s="8" t="s">
        <v>317</v>
      </c>
      <c r="H188" s="8" t="s">
        <v>847</v>
      </c>
      <c r="I188" s="8" t="s">
        <v>848</v>
      </c>
      <c r="J188" s="8">
        <f>VLOOKUP(I188,[1]高!$B$1:$D$256,3,FALSE)</f>
        <v>116.96</v>
      </c>
      <c r="K188" s="18">
        <f>VLOOKUP(I188,[1]高!$B$1:$H$256,7,FALSE)</f>
        <v>103.066666666667</v>
      </c>
      <c r="L188" s="8">
        <v>34</v>
      </c>
      <c r="M188" s="14" t="s">
        <v>19</v>
      </c>
    </row>
    <row r="189" spans="1:13" ht="19.95" customHeight="1">
      <c r="A189" s="8">
        <v>46925</v>
      </c>
      <c r="B189" s="8" t="s">
        <v>849</v>
      </c>
      <c r="C189" s="8" t="s">
        <v>13</v>
      </c>
      <c r="D189" s="8" t="s">
        <v>14</v>
      </c>
      <c r="E189" s="8" t="s">
        <v>1996</v>
      </c>
      <c r="F189" s="8" t="s">
        <v>850</v>
      </c>
      <c r="G189" s="8" t="s">
        <v>718</v>
      </c>
      <c r="H189" s="8" t="s">
        <v>843</v>
      </c>
      <c r="I189" s="8" t="s">
        <v>851</v>
      </c>
      <c r="J189" s="8">
        <f>VLOOKUP(I189,[1]高!$B$1:$D$256,3,FALSE)</f>
        <v>116.76</v>
      </c>
      <c r="K189" s="18">
        <f>VLOOKUP(I189,[1]高!$B$1:$H$256,7,FALSE)</f>
        <v>115.833333333333</v>
      </c>
      <c r="L189" s="8">
        <v>35</v>
      </c>
      <c r="M189" s="14" t="s">
        <v>19</v>
      </c>
    </row>
    <row r="190" spans="1:13" ht="19.95" customHeight="1">
      <c r="A190" s="8">
        <v>47035</v>
      </c>
      <c r="B190" s="8" t="s">
        <v>852</v>
      </c>
      <c r="C190" s="8" t="s">
        <v>13</v>
      </c>
      <c r="D190" s="8" t="s">
        <v>14</v>
      </c>
      <c r="E190" s="8" t="s">
        <v>1996</v>
      </c>
      <c r="F190" s="8" t="s">
        <v>853</v>
      </c>
      <c r="G190" s="8" t="s">
        <v>36</v>
      </c>
      <c r="H190" s="8" t="s">
        <v>37</v>
      </c>
      <c r="I190" s="8" t="s">
        <v>854</v>
      </c>
      <c r="J190" s="8">
        <f>VLOOKUP(I190,[1]高!$B$1:$D$256,3,FALSE)</f>
        <v>115.995</v>
      </c>
      <c r="K190" s="18">
        <f>VLOOKUP(I190,[1]高!$B$1:$H$256,7,FALSE)</f>
        <v>94.183333333333394</v>
      </c>
      <c r="L190" s="8">
        <v>36</v>
      </c>
      <c r="M190" s="14" t="s">
        <v>19</v>
      </c>
    </row>
    <row r="191" spans="1:13" ht="19.95" customHeight="1">
      <c r="A191" s="8">
        <v>46568</v>
      </c>
      <c r="B191" s="8" t="s">
        <v>855</v>
      </c>
      <c r="C191" s="8" t="s">
        <v>13</v>
      </c>
      <c r="D191" s="8" t="s">
        <v>14</v>
      </c>
      <c r="E191" s="8" t="s">
        <v>1996</v>
      </c>
      <c r="F191" s="8" t="s">
        <v>856</v>
      </c>
      <c r="G191" s="8" t="s">
        <v>857</v>
      </c>
      <c r="H191" s="8" t="s">
        <v>858</v>
      </c>
      <c r="I191" s="8" t="s">
        <v>859</v>
      </c>
      <c r="J191" s="8">
        <f>VLOOKUP(I191,[1]高!$B$1:$D$256,3,FALSE)</f>
        <v>115.935</v>
      </c>
      <c r="K191" s="18">
        <f>VLOOKUP(I191,[1]高!$B$1:$H$256,7,FALSE)</f>
        <v>117.85</v>
      </c>
      <c r="L191" s="8">
        <v>37</v>
      </c>
      <c r="M191" s="14" t="s">
        <v>19</v>
      </c>
    </row>
    <row r="192" spans="1:13" ht="19.95" customHeight="1">
      <c r="A192" s="8">
        <v>46875</v>
      </c>
      <c r="B192" s="8" t="s">
        <v>860</v>
      </c>
      <c r="C192" s="8" t="s">
        <v>13</v>
      </c>
      <c r="D192" s="8" t="s">
        <v>14</v>
      </c>
      <c r="E192" s="8" t="s">
        <v>1996</v>
      </c>
      <c r="F192" s="8" t="s">
        <v>861</v>
      </c>
      <c r="G192" s="8" t="s">
        <v>862</v>
      </c>
      <c r="H192" s="8" t="s">
        <v>863</v>
      </c>
      <c r="I192" s="8" t="s">
        <v>864</v>
      </c>
      <c r="J192" s="8">
        <f>VLOOKUP(I192,[1]高!$B$1:$D$256,3,FALSE)</f>
        <v>115.895</v>
      </c>
      <c r="K192" s="18">
        <f>VLOOKUP(I192,[1]高!$B$1:$H$256,7,FALSE)</f>
        <v>63.8333333333333</v>
      </c>
      <c r="L192" s="8">
        <v>38</v>
      </c>
      <c r="M192" s="14" t="s">
        <v>19</v>
      </c>
    </row>
    <row r="193" spans="1:13" ht="19.95" customHeight="1">
      <c r="A193" s="8">
        <v>46696</v>
      </c>
      <c r="B193" s="8" t="s">
        <v>865</v>
      </c>
      <c r="C193" s="8" t="s">
        <v>13</v>
      </c>
      <c r="D193" s="8" t="s">
        <v>14</v>
      </c>
      <c r="E193" s="8" t="s">
        <v>1996</v>
      </c>
      <c r="F193" s="8" t="s">
        <v>866</v>
      </c>
      <c r="G193" s="8" t="s">
        <v>55</v>
      </c>
      <c r="H193" s="8" t="s">
        <v>405</v>
      </c>
      <c r="I193" s="8" t="s">
        <v>867</v>
      </c>
      <c r="J193" s="8">
        <f>VLOOKUP(I193,[1]高!$B$1:$D$256,3,FALSE)</f>
        <v>115.86</v>
      </c>
      <c r="K193" s="18">
        <f>VLOOKUP(I193,[1]高!$B$1:$H$256,7,FALSE)</f>
        <v>114.466666666667</v>
      </c>
      <c r="L193" s="8">
        <v>39</v>
      </c>
      <c r="M193" s="14" t="s">
        <v>129</v>
      </c>
    </row>
    <row r="194" spans="1:13" ht="19.95" customHeight="1">
      <c r="A194" s="8">
        <v>49426</v>
      </c>
      <c r="B194" s="8" t="s">
        <v>868</v>
      </c>
      <c r="C194" s="8" t="s">
        <v>136</v>
      </c>
      <c r="D194" s="8" t="s">
        <v>14</v>
      </c>
      <c r="E194" s="8" t="s">
        <v>1996</v>
      </c>
      <c r="F194" s="8" t="s">
        <v>869</v>
      </c>
      <c r="G194" s="8" t="s">
        <v>870</v>
      </c>
      <c r="H194" s="8" t="s">
        <v>871</v>
      </c>
      <c r="I194" s="8" t="s">
        <v>872</v>
      </c>
      <c r="J194" s="8">
        <f>VLOOKUP(I194,[1]高!$B$1:$D$256,3,FALSE)</f>
        <v>115.78</v>
      </c>
      <c r="K194" s="18">
        <f>VLOOKUP(I194,[1]高!$B$1:$H$256,7,FALSE)</f>
        <v>39.716666666666697</v>
      </c>
      <c r="L194" s="8">
        <v>40</v>
      </c>
      <c r="M194" s="14" t="s">
        <v>129</v>
      </c>
    </row>
    <row r="195" spans="1:13" ht="19.95" customHeight="1">
      <c r="A195" s="8">
        <v>47484</v>
      </c>
      <c r="B195" s="8" t="s">
        <v>873</v>
      </c>
      <c r="C195" s="8" t="s">
        <v>13</v>
      </c>
      <c r="D195" s="8" t="s">
        <v>14</v>
      </c>
      <c r="E195" s="8" t="s">
        <v>1996</v>
      </c>
      <c r="F195" s="8" t="s">
        <v>874</v>
      </c>
      <c r="G195" s="8" t="s">
        <v>75</v>
      </c>
      <c r="H195" s="8" t="s">
        <v>830</v>
      </c>
      <c r="I195" s="8" t="s">
        <v>875</v>
      </c>
      <c r="J195" s="8">
        <f>VLOOKUP(I195,[1]高!$B$1:$D$256,3,FALSE)</f>
        <v>115.44499999999999</v>
      </c>
      <c r="K195" s="18">
        <f>VLOOKUP(I195,[1]高!$B$1:$H$256,7,FALSE)</f>
        <v>79.616666666666703</v>
      </c>
      <c r="L195" s="8">
        <v>41</v>
      </c>
      <c r="M195" s="14" t="s">
        <v>129</v>
      </c>
    </row>
    <row r="196" spans="1:13" ht="19.95" customHeight="1">
      <c r="A196" s="8">
        <v>46972</v>
      </c>
      <c r="B196" s="8" t="s">
        <v>876</v>
      </c>
      <c r="C196" s="8" t="s">
        <v>13</v>
      </c>
      <c r="D196" s="8" t="s">
        <v>14</v>
      </c>
      <c r="E196" s="8" t="s">
        <v>1996</v>
      </c>
      <c r="F196" s="8" t="s">
        <v>877</v>
      </c>
      <c r="G196" s="8" t="s">
        <v>878</v>
      </c>
      <c r="H196" s="8" t="s">
        <v>879</v>
      </c>
      <c r="I196" s="8" t="s">
        <v>880</v>
      </c>
      <c r="J196" s="8">
        <f>VLOOKUP(I196,[1]高!$B$1:$D$256,3,FALSE)</f>
        <v>115.41500000000001</v>
      </c>
      <c r="K196" s="18">
        <f>VLOOKUP(I196,[1]高!$B$1:$H$256,7,FALSE)</f>
        <v>94.65</v>
      </c>
      <c r="L196" s="8">
        <v>42</v>
      </c>
      <c r="M196" s="14" t="s">
        <v>129</v>
      </c>
    </row>
    <row r="197" spans="1:13" ht="19.95" customHeight="1">
      <c r="A197" s="8">
        <v>47528</v>
      </c>
      <c r="B197" s="8" t="s">
        <v>1625</v>
      </c>
      <c r="C197" s="8" t="s">
        <v>13</v>
      </c>
      <c r="D197" s="8" t="s">
        <v>14</v>
      </c>
      <c r="E197" s="8" t="s">
        <v>1996</v>
      </c>
      <c r="F197" s="8" t="s">
        <v>1626</v>
      </c>
      <c r="G197" s="8" t="s">
        <v>1627</v>
      </c>
      <c r="H197" s="8" t="s">
        <v>1628</v>
      </c>
      <c r="I197" s="8" t="s">
        <v>1629</v>
      </c>
      <c r="J197" s="8">
        <v>115.235</v>
      </c>
      <c r="K197" s="18">
        <v>80.23</v>
      </c>
      <c r="L197" s="8">
        <v>43</v>
      </c>
      <c r="M197" s="14" t="s">
        <v>129</v>
      </c>
    </row>
    <row r="198" spans="1:13" ht="19.95" customHeight="1">
      <c r="A198" s="8">
        <v>47733</v>
      </c>
      <c r="B198" s="8" t="s">
        <v>881</v>
      </c>
      <c r="C198" s="8" t="s">
        <v>13</v>
      </c>
      <c r="D198" s="8" t="s">
        <v>14</v>
      </c>
      <c r="E198" s="8" t="s">
        <v>1996</v>
      </c>
      <c r="F198" s="8" t="s">
        <v>882</v>
      </c>
      <c r="G198" s="8" t="s">
        <v>883</v>
      </c>
      <c r="H198" s="8" t="s">
        <v>884</v>
      </c>
      <c r="I198" s="8" t="s">
        <v>885</v>
      </c>
      <c r="J198" s="8">
        <f>VLOOKUP(I198,[1]高!$B$1:$D$256,3,FALSE)</f>
        <v>115.19</v>
      </c>
      <c r="K198" s="18">
        <f>VLOOKUP(I198,[1]高!$B$1:$H$256,7,FALSE)</f>
        <v>41.133333333333297</v>
      </c>
      <c r="L198" s="8">
        <v>44</v>
      </c>
      <c r="M198" s="14" t="s">
        <v>129</v>
      </c>
    </row>
    <row r="199" spans="1:13" ht="19.95" customHeight="1">
      <c r="A199" s="8">
        <v>47848</v>
      </c>
      <c r="B199" s="8" t="s">
        <v>886</v>
      </c>
      <c r="C199" s="8" t="s">
        <v>13</v>
      </c>
      <c r="D199" s="8" t="s">
        <v>14</v>
      </c>
      <c r="E199" s="8" t="s">
        <v>1996</v>
      </c>
      <c r="F199" s="8" t="s">
        <v>887</v>
      </c>
      <c r="G199" s="8" t="s">
        <v>888</v>
      </c>
      <c r="H199" s="8" t="s">
        <v>889</v>
      </c>
      <c r="I199" s="8" t="s">
        <v>890</v>
      </c>
      <c r="J199" s="8">
        <f>VLOOKUP(I199,[1]高!$B$1:$D$256,3,FALSE)</f>
        <v>115.05500000000001</v>
      </c>
      <c r="K199" s="18">
        <f>VLOOKUP(I199,[1]高!$B$1:$H$256,7,FALSE)</f>
        <v>49.116666666666703</v>
      </c>
      <c r="L199" s="8">
        <v>45</v>
      </c>
      <c r="M199" s="14" t="s">
        <v>129</v>
      </c>
    </row>
    <row r="200" spans="1:13" ht="19.95" customHeight="1">
      <c r="A200" s="8">
        <v>47195</v>
      </c>
      <c r="B200" s="8" t="s">
        <v>891</v>
      </c>
      <c r="C200" s="8" t="s">
        <v>13</v>
      </c>
      <c r="D200" s="8" t="s">
        <v>14</v>
      </c>
      <c r="E200" s="8" t="s">
        <v>1996</v>
      </c>
      <c r="F200" s="8" t="s">
        <v>892</v>
      </c>
      <c r="G200" s="8" t="s">
        <v>31</v>
      </c>
      <c r="H200" s="8" t="s">
        <v>32</v>
      </c>
      <c r="I200" s="8" t="s">
        <v>893</v>
      </c>
      <c r="J200" s="8">
        <f>VLOOKUP(I200,[1]高!$B$1:$D$256,3,FALSE)</f>
        <v>115.045</v>
      </c>
      <c r="K200" s="18">
        <f>VLOOKUP(I200,[1]高!$B$1:$H$256,7,FALSE)</f>
        <v>44.933333333333302</v>
      </c>
      <c r="L200" s="8">
        <v>46</v>
      </c>
      <c r="M200" s="14" t="s">
        <v>129</v>
      </c>
    </row>
    <row r="201" spans="1:13" ht="19.95" customHeight="1">
      <c r="A201" s="31">
        <v>47542</v>
      </c>
      <c r="B201" s="31" t="s">
        <v>894</v>
      </c>
      <c r="C201" s="31" t="s">
        <v>13</v>
      </c>
      <c r="D201" s="31" t="s">
        <v>14</v>
      </c>
      <c r="E201" s="8" t="s">
        <v>1996</v>
      </c>
      <c r="F201" s="31" t="s">
        <v>895</v>
      </c>
      <c r="G201" s="31" t="s">
        <v>896</v>
      </c>
      <c r="H201" s="31" t="s">
        <v>897</v>
      </c>
      <c r="I201" s="31" t="s">
        <v>898</v>
      </c>
      <c r="J201" s="8">
        <f>VLOOKUP(I201,[1]高!$B$1:$D$256,3,FALSE)</f>
        <v>114.965</v>
      </c>
      <c r="K201" s="18">
        <f>VLOOKUP(I201,[1]高!$B$1:$H$256,7,FALSE)</f>
        <v>109.816666666667</v>
      </c>
      <c r="L201" s="8">
        <v>47</v>
      </c>
      <c r="M201" s="14" t="s">
        <v>129</v>
      </c>
    </row>
    <row r="202" spans="1:13" ht="19.95" customHeight="1">
      <c r="A202" s="8">
        <v>47438</v>
      </c>
      <c r="B202" s="8" t="s">
        <v>899</v>
      </c>
      <c r="C202" s="8" t="s">
        <v>13</v>
      </c>
      <c r="D202" s="8" t="s">
        <v>14</v>
      </c>
      <c r="E202" s="8" t="s">
        <v>1996</v>
      </c>
      <c r="F202" s="8" t="s">
        <v>900</v>
      </c>
      <c r="G202" s="8" t="s">
        <v>901</v>
      </c>
      <c r="H202" s="8" t="s">
        <v>902</v>
      </c>
      <c r="I202" s="8" t="s">
        <v>903</v>
      </c>
      <c r="J202" s="8">
        <f>VLOOKUP(I202,[1]高!$B$1:$D$256,3,FALSE)</f>
        <v>114.89</v>
      </c>
      <c r="K202" s="18">
        <f>VLOOKUP(I202,[1]高!$B$1:$H$256,7,FALSE)</f>
        <v>83.233333333333306</v>
      </c>
      <c r="L202" s="8">
        <v>48</v>
      </c>
      <c r="M202" s="14" t="s">
        <v>129</v>
      </c>
    </row>
    <row r="203" spans="1:13" ht="19.95" customHeight="1">
      <c r="A203" s="8">
        <v>47984</v>
      </c>
      <c r="B203" s="8" t="s">
        <v>904</v>
      </c>
      <c r="C203" s="8" t="s">
        <v>13</v>
      </c>
      <c r="D203" s="8" t="s">
        <v>14</v>
      </c>
      <c r="E203" s="8" t="s">
        <v>1996</v>
      </c>
      <c r="F203" s="8" t="s">
        <v>905</v>
      </c>
      <c r="G203" s="8" t="s">
        <v>75</v>
      </c>
      <c r="H203" s="8" t="s">
        <v>76</v>
      </c>
      <c r="I203" s="8" t="s">
        <v>906</v>
      </c>
      <c r="J203" s="8">
        <f>VLOOKUP(I203,[1]高!$B$1:$D$256,3,FALSE)</f>
        <v>114.86499999999999</v>
      </c>
      <c r="K203" s="18">
        <f>VLOOKUP(I203,[1]高!$B$1:$H$256,7,FALSE)</f>
        <v>76.5</v>
      </c>
      <c r="L203" s="8">
        <v>49</v>
      </c>
      <c r="M203" s="14" t="s">
        <v>129</v>
      </c>
    </row>
    <row r="204" spans="1:13" ht="19.95" customHeight="1">
      <c r="A204" s="31">
        <v>47139</v>
      </c>
      <c r="B204" s="31" t="s">
        <v>907</v>
      </c>
      <c r="C204" s="31" t="s">
        <v>13</v>
      </c>
      <c r="D204" s="31" t="s">
        <v>14</v>
      </c>
      <c r="E204" s="8" t="s">
        <v>1996</v>
      </c>
      <c r="F204" s="31" t="s">
        <v>908</v>
      </c>
      <c r="G204" s="31" t="s">
        <v>331</v>
      </c>
      <c r="H204" s="31" t="s">
        <v>909</v>
      </c>
      <c r="I204" s="31" t="s">
        <v>910</v>
      </c>
      <c r="J204" s="8">
        <f>VLOOKUP(I204,[1]高!$B$1:$D$256,3,FALSE)</f>
        <v>114.67</v>
      </c>
      <c r="K204" s="18">
        <f>VLOOKUP(I204,[1]高!$B$1:$H$256,7,FALSE)</f>
        <v>115</v>
      </c>
      <c r="L204" s="8">
        <v>50</v>
      </c>
      <c r="M204" s="14" t="s">
        <v>129</v>
      </c>
    </row>
    <row r="205" spans="1:13" ht="19.95" customHeight="1">
      <c r="A205" s="8">
        <v>48470</v>
      </c>
      <c r="B205" s="8" t="s">
        <v>911</v>
      </c>
      <c r="C205" s="8" t="s">
        <v>13</v>
      </c>
      <c r="D205" s="8" t="s">
        <v>14</v>
      </c>
      <c r="E205" s="8" t="s">
        <v>1996</v>
      </c>
      <c r="F205" s="8" t="s">
        <v>912</v>
      </c>
      <c r="G205" s="8" t="s">
        <v>504</v>
      </c>
      <c r="H205" s="8" t="s">
        <v>737</v>
      </c>
      <c r="I205" s="8" t="s">
        <v>913</v>
      </c>
      <c r="J205" s="8">
        <v>114.65</v>
      </c>
      <c r="K205" s="18">
        <v>29.23</v>
      </c>
      <c r="L205" s="8">
        <v>51</v>
      </c>
      <c r="M205" s="14" t="s">
        <v>129</v>
      </c>
    </row>
    <row r="206" spans="1:13" ht="19.95" customHeight="1">
      <c r="A206" s="31">
        <v>47476</v>
      </c>
      <c r="B206" s="31" t="s">
        <v>914</v>
      </c>
      <c r="C206" s="31" t="s">
        <v>13</v>
      </c>
      <c r="D206" s="31" t="s">
        <v>14</v>
      </c>
      <c r="E206" s="8" t="s">
        <v>1996</v>
      </c>
      <c r="F206" s="31" t="s">
        <v>915</v>
      </c>
      <c r="G206" s="31" t="s">
        <v>346</v>
      </c>
      <c r="H206" s="31" t="s">
        <v>916</v>
      </c>
      <c r="I206" s="31" t="s">
        <v>917</v>
      </c>
      <c r="J206" s="8">
        <f>VLOOKUP(I206,[1]高!$B$1:$D$256,3,FALSE)</f>
        <v>114.54</v>
      </c>
      <c r="K206" s="18">
        <f>VLOOKUP(I206,[1]高!$B$1:$H$256,7,FALSE)</f>
        <v>41.533333333333303</v>
      </c>
      <c r="L206" s="8">
        <v>52</v>
      </c>
      <c r="M206" s="14" t="s">
        <v>129</v>
      </c>
    </row>
    <row r="207" spans="1:13" ht="19.95" customHeight="1">
      <c r="A207" s="8">
        <v>47197</v>
      </c>
      <c r="B207" s="8" t="s">
        <v>918</v>
      </c>
      <c r="C207" s="8" t="s">
        <v>13</v>
      </c>
      <c r="D207" s="8" t="s">
        <v>14</v>
      </c>
      <c r="E207" s="8" t="s">
        <v>1996</v>
      </c>
      <c r="F207" s="8" t="s">
        <v>919</v>
      </c>
      <c r="G207" s="8" t="s">
        <v>509</v>
      </c>
      <c r="H207" s="8" t="s">
        <v>920</v>
      </c>
      <c r="I207" s="8" t="s">
        <v>921</v>
      </c>
      <c r="J207" s="8">
        <f>VLOOKUP(I207,[1]高!$B$1:$D$256,3,FALSE)</f>
        <v>114.455</v>
      </c>
      <c r="K207" s="18">
        <f>VLOOKUP(I207,[1]高!$B$1:$H$256,7,FALSE)</f>
        <v>22.116666666666699</v>
      </c>
      <c r="L207" s="8">
        <v>53</v>
      </c>
      <c r="M207" s="14" t="s">
        <v>129</v>
      </c>
    </row>
    <row r="208" spans="1:13" ht="19.95" customHeight="1">
      <c r="A208" s="8">
        <v>47318</v>
      </c>
      <c r="B208" s="8" t="s">
        <v>922</v>
      </c>
      <c r="C208" s="8" t="s">
        <v>13</v>
      </c>
      <c r="D208" s="8" t="s">
        <v>14</v>
      </c>
      <c r="E208" s="8" t="s">
        <v>1996</v>
      </c>
      <c r="F208" s="8" t="s">
        <v>923</v>
      </c>
      <c r="G208" s="8" t="s">
        <v>231</v>
      </c>
      <c r="H208" s="8" t="s">
        <v>924</v>
      </c>
      <c r="I208" s="8" t="s">
        <v>925</v>
      </c>
      <c r="J208" s="8">
        <f>VLOOKUP(I208,[1]高!$B$1:$D$256,3,FALSE)</f>
        <v>114.325</v>
      </c>
      <c r="K208" s="18">
        <f>VLOOKUP(I208,[1]高!$B$1:$H$256,7,FALSE)</f>
        <v>69.816666666666706</v>
      </c>
      <c r="L208" s="8">
        <v>54</v>
      </c>
      <c r="M208" s="14" t="s">
        <v>129</v>
      </c>
    </row>
    <row r="209" spans="1:13" ht="19.95" customHeight="1">
      <c r="A209" s="8">
        <v>46546</v>
      </c>
      <c r="B209" s="8" t="s">
        <v>926</v>
      </c>
      <c r="C209" s="8" t="s">
        <v>13</v>
      </c>
      <c r="D209" s="8" t="s">
        <v>14</v>
      </c>
      <c r="E209" s="8" t="s">
        <v>1996</v>
      </c>
      <c r="F209" s="8" t="s">
        <v>927</v>
      </c>
      <c r="G209" s="8" t="s">
        <v>927</v>
      </c>
      <c r="H209" s="8" t="s">
        <v>928</v>
      </c>
      <c r="I209" s="8" t="s">
        <v>929</v>
      </c>
      <c r="J209" s="8">
        <f>VLOOKUP(I209,[1]高!$B$1:$D$256,3,FALSE)</f>
        <v>114.1</v>
      </c>
      <c r="K209" s="18">
        <f>VLOOKUP(I209,[1]高!$B$1:$H$256,7,FALSE)</f>
        <v>101.366666666667</v>
      </c>
      <c r="L209" s="8">
        <v>55</v>
      </c>
      <c r="M209" s="14" t="s">
        <v>129</v>
      </c>
    </row>
    <row r="210" spans="1:13" ht="19.95" customHeight="1">
      <c r="A210" s="8">
        <v>45860</v>
      </c>
      <c r="B210" s="8" t="s">
        <v>930</v>
      </c>
      <c r="C210" s="8" t="s">
        <v>13</v>
      </c>
      <c r="D210" s="8" t="s">
        <v>14</v>
      </c>
      <c r="E210" s="8" t="s">
        <v>1996</v>
      </c>
      <c r="F210" s="8" t="s">
        <v>931</v>
      </c>
      <c r="G210" s="8" t="s">
        <v>931</v>
      </c>
      <c r="H210" s="8" t="s">
        <v>932</v>
      </c>
      <c r="I210" s="8" t="s">
        <v>933</v>
      </c>
      <c r="J210" s="8">
        <f>VLOOKUP(I210,[1]高!$B$1:$D$256,3,FALSE)</f>
        <v>114.09</v>
      </c>
      <c r="K210" s="18">
        <f>VLOOKUP(I210,[1]高!$B$1:$H$256,7,FALSE)</f>
        <v>114.95</v>
      </c>
      <c r="L210" s="8">
        <v>56</v>
      </c>
      <c r="M210" s="14" t="s">
        <v>129</v>
      </c>
    </row>
    <row r="211" spans="1:13" ht="19.95" customHeight="1">
      <c r="A211" s="8">
        <v>46945</v>
      </c>
      <c r="B211" s="8" t="s">
        <v>934</v>
      </c>
      <c r="C211" s="8" t="s">
        <v>13</v>
      </c>
      <c r="D211" s="8" t="s">
        <v>14</v>
      </c>
      <c r="E211" s="8" t="s">
        <v>1996</v>
      </c>
      <c r="F211" s="8" t="s">
        <v>935</v>
      </c>
      <c r="G211" s="8" t="s">
        <v>936</v>
      </c>
      <c r="H211" s="8" t="s">
        <v>937</v>
      </c>
      <c r="I211" s="8" t="s">
        <v>938</v>
      </c>
      <c r="J211" s="8">
        <f>VLOOKUP(I211,[1]高!$B$1:$D$256,3,FALSE)</f>
        <v>114.06</v>
      </c>
      <c r="K211" s="18">
        <f>VLOOKUP(I211,[1]高!$B$1:$H$256,7,FALSE)</f>
        <v>62.616666666666703</v>
      </c>
      <c r="L211" s="8">
        <v>57</v>
      </c>
      <c r="M211" s="14" t="s">
        <v>129</v>
      </c>
    </row>
    <row r="212" spans="1:13" ht="19.95" customHeight="1">
      <c r="A212" s="8">
        <v>46043</v>
      </c>
      <c r="B212" s="8" t="s">
        <v>939</v>
      </c>
      <c r="C212" s="8" t="s">
        <v>13</v>
      </c>
      <c r="D212" s="8" t="s">
        <v>14</v>
      </c>
      <c r="E212" s="8" t="s">
        <v>1996</v>
      </c>
      <c r="F212" s="8" t="s">
        <v>940</v>
      </c>
      <c r="G212" s="8" t="s">
        <v>941</v>
      </c>
      <c r="H212" s="8" t="s">
        <v>942</v>
      </c>
      <c r="I212" s="8" t="s">
        <v>943</v>
      </c>
      <c r="J212" s="8">
        <f>VLOOKUP(I212,[1]高!$B$1:$D$256,3,FALSE)</f>
        <v>113.9</v>
      </c>
      <c r="K212" s="18">
        <f>VLOOKUP(I212,[1]高!$B$1:$H$256,7,FALSE)</f>
        <v>97.55</v>
      </c>
      <c r="L212" s="8">
        <v>58</v>
      </c>
      <c r="M212" s="14" t="s">
        <v>129</v>
      </c>
    </row>
    <row r="213" spans="1:13" ht="19.95" customHeight="1">
      <c r="A213" s="8">
        <v>47081</v>
      </c>
      <c r="B213" s="8" t="s">
        <v>944</v>
      </c>
      <c r="C213" s="8" t="s">
        <v>13</v>
      </c>
      <c r="D213" s="8" t="s">
        <v>14</v>
      </c>
      <c r="E213" s="8" t="s">
        <v>1996</v>
      </c>
      <c r="F213" s="8" t="s">
        <v>945</v>
      </c>
      <c r="G213" s="8" t="s">
        <v>45</v>
      </c>
      <c r="H213" s="8" t="s">
        <v>946</v>
      </c>
      <c r="I213" s="8" t="s">
        <v>947</v>
      </c>
      <c r="J213" s="8">
        <f>VLOOKUP(I213,[1]高!$B$1:$D$256,3,FALSE)</f>
        <v>113.895</v>
      </c>
      <c r="K213" s="18">
        <f>VLOOKUP(I213,[1]高!$B$1:$H$256,7,FALSE)</f>
        <v>113.133333333333</v>
      </c>
      <c r="L213" s="8">
        <v>59</v>
      </c>
      <c r="M213" s="14" t="s">
        <v>129</v>
      </c>
    </row>
    <row r="214" spans="1:13" ht="19.95" customHeight="1">
      <c r="A214" s="8">
        <v>47564</v>
      </c>
      <c r="B214" s="8" t="s">
        <v>948</v>
      </c>
      <c r="C214" s="8" t="s">
        <v>13</v>
      </c>
      <c r="D214" s="8" t="s">
        <v>14</v>
      </c>
      <c r="E214" s="8" t="s">
        <v>1996</v>
      </c>
      <c r="F214" s="8" t="s">
        <v>949</v>
      </c>
      <c r="G214" s="8" t="s">
        <v>45</v>
      </c>
      <c r="H214" s="8" t="s">
        <v>728</v>
      </c>
      <c r="I214" s="8" t="s">
        <v>950</v>
      </c>
      <c r="J214" s="8">
        <f>VLOOKUP(I214,[1]高!$B$1:$D$256,3,FALSE)</f>
        <v>113.88</v>
      </c>
      <c r="K214" s="18">
        <f>VLOOKUP(I214,[1]高!$B$1:$H$256,7,FALSE)</f>
        <v>62.4</v>
      </c>
      <c r="L214" s="8">
        <v>60</v>
      </c>
      <c r="M214" s="14" t="s">
        <v>129</v>
      </c>
    </row>
    <row r="215" spans="1:13" ht="19.95" customHeight="1">
      <c r="A215" s="8">
        <v>47021</v>
      </c>
      <c r="B215" s="8" t="s">
        <v>951</v>
      </c>
      <c r="C215" s="8" t="s">
        <v>13</v>
      </c>
      <c r="D215" s="8" t="s">
        <v>14</v>
      </c>
      <c r="E215" s="8" t="s">
        <v>1996</v>
      </c>
      <c r="F215" s="8" t="s">
        <v>952</v>
      </c>
      <c r="G215" s="8" t="s">
        <v>953</v>
      </c>
      <c r="H215" s="8" t="s">
        <v>954</v>
      </c>
      <c r="I215" s="8" t="s">
        <v>955</v>
      </c>
      <c r="J215" s="8">
        <f>VLOOKUP(I215,[1]高!$B$1:$D$256,3,FALSE)</f>
        <v>113.8</v>
      </c>
      <c r="K215" s="18">
        <f>VLOOKUP(I215,[1]高!$B$1:$H$256,7,FALSE)</f>
        <v>41.9166666666667</v>
      </c>
      <c r="L215" s="8">
        <v>61</v>
      </c>
      <c r="M215" s="14" t="s">
        <v>129</v>
      </c>
    </row>
    <row r="216" spans="1:13" ht="19.95" customHeight="1">
      <c r="A216" s="8">
        <v>46005</v>
      </c>
      <c r="B216" s="8" t="s">
        <v>956</v>
      </c>
      <c r="C216" s="8" t="s">
        <v>13</v>
      </c>
      <c r="D216" s="8" t="s">
        <v>14</v>
      </c>
      <c r="E216" s="8" t="s">
        <v>1996</v>
      </c>
      <c r="F216" s="8">
        <v>201213</v>
      </c>
      <c r="G216" s="8" t="s">
        <v>957</v>
      </c>
      <c r="H216" s="8" t="s">
        <v>958</v>
      </c>
      <c r="I216" s="8" t="s">
        <v>959</v>
      </c>
      <c r="J216" s="8">
        <f>VLOOKUP(I216,[1]高!$B$1:$D$256,3,FALSE)</f>
        <v>113.795</v>
      </c>
      <c r="K216" s="18">
        <f>VLOOKUP(I216,[1]高!$B$1:$H$256,7,FALSE)</f>
        <v>104.716666666667</v>
      </c>
      <c r="L216" s="8">
        <v>62</v>
      </c>
      <c r="M216" s="14" t="s">
        <v>129</v>
      </c>
    </row>
    <row r="217" spans="1:13" ht="19.95" customHeight="1">
      <c r="A217" s="8">
        <v>45848</v>
      </c>
      <c r="B217" s="8" t="s">
        <v>960</v>
      </c>
      <c r="C217" s="8" t="s">
        <v>13</v>
      </c>
      <c r="D217" s="8" t="s">
        <v>14</v>
      </c>
      <c r="E217" s="8" t="s">
        <v>1996</v>
      </c>
      <c r="F217" s="8" t="s">
        <v>961</v>
      </c>
      <c r="G217" s="8" t="s">
        <v>962</v>
      </c>
      <c r="H217" s="8" t="s">
        <v>963</v>
      </c>
      <c r="I217" s="8" t="s">
        <v>964</v>
      </c>
      <c r="J217" s="8">
        <f>VLOOKUP(I217,[1]高!$B$1:$D$256,3,FALSE)</f>
        <v>113.78</v>
      </c>
      <c r="K217" s="18">
        <f>VLOOKUP(I217,[1]高!$B$1:$H$256,7,FALSE)</f>
        <v>38.016666666666701</v>
      </c>
      <c r="L217" s="8">
        <v>63</v>
      </c>
      <c r="M217" s="14" t="s">
        <v>129</v>
      </c>
    </row>
    <row r="218" spans="1:13" ht="19.95" customHeight="1">
      <c r="A218" s="8">
        <v>47520</v>
      </c>
      <c r="B218" s="8" t="s">
        <v>965</v>
      </c>
      <c r="C218" s="8" t="s">
        <v>13</v>
      </c>
      <c r="D218" s="8" t="s">
        <v>14</v>
      </c>
      <c r="E218" s="8" t="s">
        <v>1996</v>
      </c>
      <c r="F218" s="8" t="s">
        <v>966</v>
      </c>
      <c r="G218" s="8" t="s">
        <v>967</v>
      </c>
      <c r="H218" s="8" t="s">
        <v>968</v>
      </c>
      <c r="I218" s="8" t="s">
        <v>969</v>
      </c>
      <c r="J218" s="8">
        <f>VLOOKUP(I218,[1]高!$B$1:$D$256,3,FALSE)</f>
        <v>113.72499999999999</v>
      </c>
      <c r="K218" s="18">
        <f>VLOOKUP(I218,[1]高!$B$1:$H$256,7,FALSE)</f>
        <v>110.98333333333299</v>
      </c>
      <c r="L218" s="8">
        <v>64</v>
      </c>
      <c r="M218" s="14" t="s">
        <v>129</v>
      </c>
    </row>
    <row r="219" spans="1:13" ht="19.95" customHeight="1">
      <c r="A219" s="31">
        <v>47567</v>
      </c>
      <c r="B219" s="31" t="s">
        <v>970</v>
      </c>
      <c r="C219" s="31" t="s">
        <v>13</v>
      </c>
      <c r="D219" s="31" t="s">
        <v>14</v>
      </c>
      <c r="E219" s="8" t="s">
        <v>1996</v>
      </c>
      <c r="F219" s="31" t="s">
        <v>971</v>
      </c>
      <c r="G219" s="31" t="s">
        <v>263</v>
      </c>
      <c r="H219" s="31" t="s">
        <v>972</v>
      </c>
      <c r="I219" s="31" t="s">
        <v>973</v>
      </c>
      <c r="J219" s="8">
        <f>VLOOKUP(I219,[1]高!$B$1:$D$256,3,FALSE)</f>
        <v>113.69499999999999</v>
      </c>
      <c r="K219" s="18">
        <f>VLOOKUP(I219,[1]高!$B$1:$H$256,7,FALSE)</f>
        <v>60.516666666666701</v>
      </c>
      <c r="L219" s="8">
        <v>65</v>
      </c>
      <c r="M219" s="14" t="s">
        <v>129</v>
      </c>
    </row>
    <row r="220" spans="1:13" ht="19.95" customHeight="1">
      <c r="A220" s="8">
        <v>48038</v>
      </c>
      <c r="B220" s="8" t="s">
        <v>974</v>
      </c>
      <c r="C220" s="8" t="s">
        <v>13</v>
      </c>
      <c r="D220" s="8" t="s">
        <v>14</v>
      </c>
      <c r="E220" s="8" t="s">
        <v>1996</v>
      </c>
      <c r="F220" s="8" t="s">
        <v>975</v>
      </c>
      <c r="G220" s="8" t="s">
        <v>976</v>
      </c>
      <c r="H220" s="8" t="s">
        <v>977</v>
      </c>
      <c r="I220" s="8" t="s">
        <v>978</v>
      </c>
      <c r="J220" s="8">
        <f>VLOOKUP(I220,[1]高!$B$1:$D$256,3,FALSE)</f>
        <v>113.685</v>
      </c>
      <c r="K220" s="18">
        <f>VLOOKUP(I220,[1]高!$B$1:$H$256,7,FALSE)</f>
        <v>118.8</v>
      </c>
      <c r="L220" s="8">
        <v>66</v>
      </c>
      <c r="M220" s="14" t="s">
        <v>129</v>
      </c>
    </row>
    <row r="221" spans="1:13" ht="19.95" customHeight="1">
      <c r="A221" s="8">
        <v>47662</v>
      </c>
      <c r="B221" s="8" t="s">
        <v>979</v>
      </c>
      <c r="C221" s="8" t="s">
        <v>13</v>
      </c>
      <c r="D221" s="8" t="s">
        <v>14</v>
      </c>
      <c r="E221" s="8" t="s">
        <v>1996</v>
      </c>
      <c r="F221" s="8" t="s">
        <v>980</v>
      </c>
      <c r="G221" s="8" t="s">
        <v>181</v>
      </c>
      <c r="H221" s="8" t="s">
        <v>361</v>
      </c>
      <c r="I221" s="8" t="s">
        <v>981</v>
      </c>
      <c r="J221" s="8">
        <f>VLOOKUP(I221,[1]高!$B$1:$D$256,3,FALSE)</f>
        <v>113.675</v>
      </c>
      <c r="K221" s="18">
        <f>VLOOKUP(I221,[1]高!$B$1:$H$256,7,FALSE)</f>
        <v>114.51666666666701</v>
      </c>
      <c r="L221" s="8">
        <v>67</v>
      </c>
      <c r="M221" s="14" t="s">
        <v>129</v>
      </c>
    </row>
    <row r="222" spans="1:13" ht="19.95" customHeight="1">
      <c r="A222" s="8">
        <v>46882</v>
      </c>
      <c r="B222" s="8" t="s">
        <v>982</v>
      </c>
      <c r="C222" s="8" t="s">
        <v>13</v>
      </c>
      <c r="D222" s="8" t="s">
        <v>14</v>
      </c>
      <c r="E222" s="8" t="s">
        <v>1996</v>
      </c>
      <c r="F222" s="8" t="s">
        <v>983</v>
      </c>
      <c r="G222" s="8" t="s">
        <v>984</v>
      </c>
      <c r="H222" s="8" t="s">
        <v>985</v>
      </c>
      <c r="I222" s="8" t="s">
        <v>986</v>
      </c>
      <c r="J222" s="8">
        <f>VLOOKUP(I222,[1]高!$B$1:$D$256,3,FALSE)</f>
        <v>113.53</v>
      </c>
      <c r="K222" s="18">
        <f>VLOOKUP(I222,[1]高!$B$1:$H$256,7,FALSE)</f>
        <v>116.283333333333</v>
      </c>
      <c r="L222" s="8">
        <v>68</v>
      </c>
      <c r="M222" s="14" t="s">
        <v>129</v>
      </c>
    </row>
    <row r="223" spans="1:13" ht="19.95" customHeight="1">
      <c r="A223" s="8">
        <v>47527</v>
      </c>
      <c r="B223" s="8" t="s">
        <v>987</v>
      </c>
      <c r="C223" s="8" t="s">
        <v>13</v>
      </c>
      <c r="D223" s="8" t="s">
        <v>14</v>
      </c>
      <c r="E223" s="8" t="s">
        <v>1996</v>
      </c>
      <c r="F223" s="8" t="s">
        <v>988</v>
      </c>
      <c r="G223" s="8" t="s">
        <v>989</v>
      </c>
      <c r="H223" s="8" t="s">
        <v>990</v>
      </c>
      <c r="I223" s="8" t="s">
        <v>991</v>
      </c>
      <c r="J223" s="8">
        <f>VLOOKUP(I223,[1]高!$B$1:$D$256,3,FALSE)</f>
        <v>113.52500000000001</v>
      </c>
      <c r="K223" s="18">
        <f>VLOOKUP(I223,[1]高!$B$1:$H$256,7,FALSE)</f>
        <v>101.95</v>
      </c>
      <c r="L223" s="8">
        <v>69</v>
      </c>
      <c r="M223" s="14" t="s">
        <v>129</v>
      </c>
    </row>
    <row r="224" spans="1:13" ht="19.95" customHeight="1">
      <c r="A224" s="31">
        <v>46797</v>
      </c>
      <c r="B224" s="31" t="s">
        <v>992</v>
      </c>
      <c r="C224" s="31" t="s">
        <v>13</v>
      </c>
      <c r="D224" s="31" t="s">
        <v>14</v>
      </c>
      <c r="E224" s="8" t="s">
        <v>1996</v>
      </c>
      <c r="F224" s="31" t="s">
        <v>993</v>
      </c>
      <c r="G224" s="31" t="s">
        <v>326</v>
      </c>
      <c r="H224" s="31" t="s">
        <v>994</v>
      </c>
      <c r="I224" s="31" t="s">
        <v>995</v>
      </c>
      <c r="J224" s="8">
        <f>VLOOKUP(I224,[1]高!$B$1:$D$256,3,FALSE)</f>
        <v>113.515</v>
      </c>
      <c r="K224" s="18">
        <f>VLOOKUP(I224,[1]高!$B$1:$H$256,7,FALSE)</f>
        <v>90.75</v>
      </c>
      <c r="L224" s="8">
        <v>70</v>
      </c>
      <c r="M224" s="14" t="s">
        <v>129</v>
      </c>
    </row>
    <row r="225" spans="1:13" ht="19.95" customHeight="1">
      <c r="A225" s="8">
        <v>47707</v>
      </c>
      <c r="B225" s="8" t="s">
        <v>996</v>
      </c>
      <c r="C225" s="8" t="s">
        <v>13</v>
      </c>
      <c r="D225" s="8" t="s">
        <v>14</v>
      </c>
      <c r="E225" s="8" t="s">
        <v>1996</v>
      </c>
      <c r="F225" s="8" t="s">
        <v>997</v>
      </c>
      <c r="G225" s="8" t="s">
        <v>998</v>
      </c>
      <c r="H225" s="8" t="s">
        <v>999</v>
      </c>
      <c r="I225" s="8" t="s">
        <v>1000</v>
      </c>
      <c r="J225" s="8">
        <f>VLOOKUP(I225,[1]高!$B$1:$D$256,3,FALSE)</f>
        <v>113.41500000000001</v>
      </c>
      <c r="K225" s="18">
        <f>VLOOKUP(I225,[1]高!$B$1:$H$256,7,FALSE)</f>
        <v>68.183333333333294</v>
      </c>
      <c r="L225" s="8">
        <v>71</v>
      </c>
      <c r="M225" s="14" t="s">
        <v>129</v>
      </c>
    </row>
    <row r="226" spans="1:13" ht="19.95" customHeight="1">
      <c r="A226" s="31">
        <v>46775</v>
      </c>
      <c r="B226" s="31" t="s">
        <v>1001</v>
      </c>
      <c r="C226" s="31" t="s">
        <v>13</v>
      </c>
      <c r="D226" s="31" t="s">
        <v>14</v>
      </c>
      <c r="E226" s="8" t="s">
        <v>1996</v>
      </c>
      <c r="F226" s="31" t="s">
        <v>1002</v>
      </c>
      <c r="G226" s="31" t="s">
        <v>509</v>
      </c>
      <c r="H226" s="31" t="s">
        <v>1003</v>
      </c>
      <c r="I226" s="31" t="s">
        <v>1004</v>
      </c>
      <c r="J226" s="8">
        <f>VLOOKUP(I226,[1]高!$B$1:$D$256,3,FALSE)</f>
        <v>113.405</v>
      </c>
      <c r="K226" s="18">
        <f>VLOOKUP(I226,[1]高!$B$1:$H$256,7,FALSE)</f>
        <v>28.383333333333301</v>
      </c>
      <c r="L226" s="8">
        <v>72</v>
      </c>
      <c r="M226" s="14" t="s">
        <v>129</v>
      </c>
    </row>
    <row r="227" spans="1:13" ht="19.95" customHeight="1">
      <c r="A227" s="8">
        <v>47727</v>
      </c>
      <c r="B227" s="8" t="s">
        <v>1005</v>
      </c>
      <c r="C227" s="8" t="s">
        <v>13</v>
      </c>
      <c r="D227" s="8" t="s">
        <v>14</v>
      </c>
      <c r="E227" s="8" t="s">
        <v>1996</v>
      </c>
      <c r="F227" s="8" t="s">
        <v>1006</v>
      </c>
      <c r="G227" s="8" t="s">
        <v>162</v>
      </c>
      <c r="H227" s="8" t="s">
        <v>780</v>
      </c>
      <c r="I227" s="8" t="s">
        <v>1007</v>
      </c>
      <c r="J227" s="8">
        <f>VLOOKUP(I227,[1]高!$B$1:$D$256,3,FALSE)</f>
        <v>113.405</v>
      </c>
      <c r="K227" s="18">
        <f>VLOOKUP(I227,[1]高!$B$1:$H$256,7,FALSE)</f>
        <v>114.216666666667</v>
      </c>
      <c r="L227" s="8">
        <v>73</v>
      </c>
      <c r="M227" s="14" t="s">
        <v>129</v>
      </c>
    </row>
    <row r="228" spans="1:13" ht="19.95" customHeight="1">
      <c r="A228" s="8">
        <v>47726</v>
      </c>
      <c r="B228" s="8" t="s">
        <v>1008</v>
      </c>
      <c r="C228" s="8" t="s">
        <v>13</v>
      </c>
      <c r="D228" s="8" t="s">
        <v>14</v>
      </c>
      <c r="E228" s="8" t="s">
        <v>1996</v>
      </c>
      <c r="F228" s="8" t="s">
        <v>1009</v>
      </c>
      <c r="G228" s="8" t="s">
        <v>1010</v>
      </c>
      <c r="H228" s="8" t="s">
        <v>1011</v>
      </c>
      <c r="I228" s="8" t="s">
        <v>1012</v>
      </c>
      <c r="J228" s="8">
        <f>VLOOKUP(I228,[1]高!$B$1:$D$256,3,FALSE)</f>
        <v>113.255</v>
      </c>
      <c r="K228" s="18">
        <f>VLOOKUP(I228,[1]高!$B$1:$H$256,7,FALSE)</f>
        <v>56.816666666666698</v>
      </c>
      <c r="L228" s="8">
        <v>74</v>
      </c>
      <c r="M228" s="14" t="s">
        <v>129</v>
      </c>
    </row>
    <row r="229" spans="1:13" ht="19.95" customHeight="1">
      <c r="A229" s="8">
        <v>46796</v>
      </c>
      <c r="B229" s="8" t="s">
        <v>1013</v>
      </c>
      <c r="C229" s="8" t="s">
        <v>13</v>
      </c>
      <c r="D229" s="8" t="s">
        <v>14</v>
      </c>
      <c r="E229" s="8" t="s">
        <v>1996</v>
      </c>
      <c r="F229" s="8" t="s">
        <v>1014</v>
      </c>
      <c r="G229" s="8" t="s">
        <v>1015</v>
      </c>
      <c r="H229" s="8" t="s">
        <v>1016</v>
      </c>
      <c r="I229" s="8" t="s">
        <v>1017</v>
      </c>
      <c r="J229" s="8">
        <f>VLOOKUP(I229,[1]高!$B$1:$D$256,3,FALSE)</f>
        <v>113.235</v>
      </c>
      <c r="K229" s="18">
        <f>VLOOKUP(I229,[1]高!$B$1:$H$256,7,FALSE)</f>
        <v>111</v>
      </c>
      <c r="L229" s="8">
        <v>75</v>
      </c>
      <c r="M229" s="14" t="s">
        <v>129</v>
      </c>
    </row>
    <row r="230" spans="1:13" ht="19.95" customHeight="1">
      <c r="A230" s="8">
        <v>47207</v>
      </c>
      <c r="B230" s="8" t="s">
        <v>1018</v>
      </c>
      <c r="C230" s="8" t="s">
        <v>13</v>
      </c>
      <c r="D230" s="8" t="s">
        <v>14</v>
      </c>
      <c r="E230" s="8" t="s">
        <v>1996</v>
      </c>
      <c r="F230" s="8" t="s">
        <v>1019</v>
      </c>
      <c r="G230" s="8" t="s">
        <v>1020</v>
      </c>
      <c r="H230" s="8" t="s">
        <v>1021</v>
      </c>
      <c r="I230" s="8" t="s">
        <v>1022</v>
      </c>
      <c r="J230" s="8">
        <f>VLOOKUP(I230,[1]高!$B$1:$D$256,3,FALSE)</f>
        <v>113.23</v>
      </c>
      <c r="K230" s="18">
        <f>VLOOKUP(I230,[1]高!$B$1:$H$256,7,FALSE)</f>
        <v>68.883333333333297</v>
      </c>
      <c r="L230" s="8">
        <v>76</v>
      </c>
      <c r="M230" s="14" t="s">
        <v>129</v>
      </c>
    </row>
    <row r="231" spans="1:13" ht="19.95" customHeight="1">
      <c r="A231" s="8">
        <v>47497</v>
      </c>
      <c r="B231" s="8" t="s">
        <v>1023</v>
      </c>
      <c r="C231" s="8" t="s">
        <v>13</v>
      </c>
      <c r="D231" s="8" t="s">
        <v>14</v>
      </c>
      <c r="E231" s="8" t="s">
        <v>1996</v>
      </c>
      <c r="F231" s="8" t="s">
        <v>1024</v>
      </c>
      <c r="G231" s="8" t="s">
        <v>1025</v>
      </c>
      <c r="H231" s="8" t="s">
        <v>1026</v>
      </c>
      <c r="I231" s="8" t="s">
        <v>1027</v>
      </c>
      <c r="J231" s="8">
        <f>VLOOKUP(I231,[1]高!$B$1:$D$256,3,FALSE)</f>
        <v>113.22499999999999</v>
      </c>
      <c r="K231" s="18">
        <f>VLOOKUP(I231,[1]高!$B$1:$H$256,7,FALSE)</f>
        <v>96.883333333333297</v>
      </c>
      <c r="L231" s="8">
        <v>77</v>
      </c>
      <c r="M231" s="14" t="s">
        <v>129</v>
      </c>
    </row>
    <row r="232" spans="1:13" ht="19.95" customHeight="1">
      <c r="A232" s="8">
        <v>48648</v>
      </c>
      <c r="B232" s="8" t="s">
        <v>1028</v>
      </c>
      <c r="C232" s="8" t="s">
        <v>13</v>
      </c>
      <c r="D232" s="8" t="s">
        <v>14</v>
      </c>
      <c r="E232" s="8" t="s">
        <v>1996</v>
      </c>
      <c r="F232" s="8" t="s">
        <v>1029</v>
      </c>
      <c r="G232" s="8" t="s">
        <v>1030</v>
      </c>
      <c r="H232" s="8" t="s">
        <v>1031</v>
      </c>
      <c r="I232" s="8" t="s">
        <v>1032</v>
      </c>
      <c r="J232" s="8">
        <f>VLOOKUP(I232,[1]高!$B$1:$D$256,3,FALSE)</f>
        <v>113.21</v>
      </c>
      <c r="K232" s="18">
        <f>VLOOKUP(I232,[1]高!$B$1:$H$256,7,FALSE)</f>
        <v>113.116666666667</v>
      </c>
      <c r="L232" s="8">
        <v>78</v>
      </c>
      <c r="M232" s="14" t="s">
        <v>129</v>
      </c>
    </row>
    <row r="233" spans="1:13" ht="19.95" customHeight="1">
      <c r="A233" s="31">
        <v>46765</v>
      </c>
      <c r="B233" s="31" t="s">
        <v>1033</v>
      </c>
      <c r="C233" s="31" t="s">
        <v>13</v>
      </c>
      <c r="D233" s="31" t="s">
        <v>14</v>
      </c>
      <c r="E233" s="8" t="s">
        <v>1996</v>
      </c>
      <c r="F233" s="31" t="s">
        <v>1034</v>
      </c>
      <c r="G233" s="31" t="s">
        <v>1035</v>
      </c>
      <c r="H233" s="31" t="s">
        <v>1036</v>
      </c>
      <c r="I233" s="31" t="s">
        <v>1037</v>
      </c>
      <c r="J233" s="8">
        <f>VLOOKUP(I233,[1]高!$B$1:$D$256,3,FALSE)</f>
        <v>113.155</v>
      </c>
      <c r="K233" s="18">
        <f>VLOOKUP(I233,[1]高!$B$1:$H$256,7,FALSE)</f>
        <v>109.5</v>
      </c>
      <c r="L233" s="8">
        <v>79</v>
      </c>
      <c r="M233" s="14" t="s">
        <v>129</v>
      </c>
    </row>
    <row r="234" spans="1:13" ht="19.95" customHeight="1">
      <c r="A234" s="8">
        <v>48561</v>
      </c>
      <c r="B234" s="8" t="s">
        <v>1038</v>
      </c>
      <c r="C234" s="8" t="s">
        <v>13</v>
      </c>
      <c r="D234" s="8" t="s">
        <v>14</v>
      </c>
      <c r="E234" s="8" t="s">
        <v>1996</v>
      </c>
      <c r="F234" s="8" t="s">
        <v>1039</v>
      </c>
      <c r="G234" s="8" t="s">
        <v>1040</v>
      </c>
      <c r="H234" s="8" t="s">
        <v>1041</v>
      </c>
      <c r="I234" s="8" t="s">
        <v>1042</v>
      </c>
      <c r="J234" s="8">
        <f>VLOOKUP(I234,[1]高!$B$1:$D$256,3,FALSE)</f>
        <v>113.065</v>
      </c>
      <c r="K234" s="18">
        <f>VLOOKUP(I234,[1]高!$B$1:$H$256,7,FALSE)</f>
        <v>111.98333333333299</v>
      </c>
      <c r="L234" s="8">
        <v>80</v>
      </c>
      <c r="M234" s="14" t="s">
        <v>129</v>
      </c>
    </row>
    <row r="235" spans="1:13" ht="19.95" customHeight="1">
      <c r="A235" s="8">
        <v>47710</v>
      </c>
      <c r="B235" s="8" t="s">
        <v>1043</v>
      </c>
      <c r="C235" s="8" t="s">
        <v>13</v>
      </c>
      <c r="D235" s="8" t="s">
        <v>14</v>
      </c>
      <c r="E235" s="8" t="s">
        <v>1996</v>
      </c>
      <c r="F235" s="8" t="s">
        <v>1044</v>
      </c>
      <c r="G235" s="8" t="s">
        <v>70</v>
      </c>
      <c r="H235" s="8" t="s">
        <v>1045</v>
      </c>
      <c r="I235" s="8" t="s">
        <v>1046</v>
      </c>
      <c r="J235" s="8">
        <f>VLOOKUP(I235,[1]高!$B$1:$D$256,3,FALSE)</f>
        <v>113.05</v>
      </c>
      <c r="K235" s="18">
        <f>VLOOKUP(I235,[1]高!$B$1:$H$256,7,FALSE)</f>
        <v>48.55</v>
      </c>
      <c r="L235" s="8">
        <v>81</v>
      </c>
      <c r="M235" s="14" t="s">
        <v>129</v>
      </c>
    </row>
    <row r="236" spans="1:13" ht="19.95" customHeight="1">
      <c r="A236" s="8">
        <v>48273</v>
      </c>
      <c r="B236" s="8" t="s">
        <v>1047</v>
      </c>
      <c r="C236" s="8" t="s">
        <v>13</v>
      </c>
      <c r="D236" s="8" t="s">
        <v>14</v>
      </c>
      <c r="E236" s="8" t="s">
        <v>1996</v>
      </c>
      <c r="F236" s="8" t="s">
        <v>1048</v>
      </c>
      <c r="G236" s="8" t="s">
        <v>351</v>
      </c>
      <c r="H236" s="8" t="s">
        <v>352</v>
      </c>
      <c r="I236" s="8" t="s">
        <v>1049</v>
      </c>
      <c r="J236" s="8">
        <f>VLOOKUP(I236,[1]高!$B$1:$D$256,3,FALSE)</f>
        <v>112.97499999999999</v>
      </c>
      <c r="K236" s="18">
        <f>VLOOKUP(I236,[1]高!$B$1:$H$256,7,FALSE)</f>
        <v>100.366666666667</v>
      </c>
      <c r="L236" s="8">
        <v>82</v>
      </c>
      <c r="M236" s="14" t="s">
        <v>129</v>
      </c>
    </row>
    <row r="237" spans="1:13" ht="19.95" customHeight="1">
      <c r="A237" s="8">
        <v>47796</v>
      </c>
      <c r="B237" s="8" t="s">
        <v>1050</v>
      </c>
      <c r="C237" s="8" t="s">
        <v>13</v>
      </c>
      <c r="D237" s="8" t="s">
        <v>14</v>
      </c>
      <c r="E237" s="8" t="s">
        <v>1996</v>
      </c>
      <c r="F237" s="8" t="s">
        <v>1051</v>
      </c>
      <c r="G237" s="8" t="s">
        <v>283</v>
      </c>
      <c r="H237" s="8" t="s">
        <v>1052</v>
      </c>
      <c r="I237" s="8" t="s">
        <v>1053</v>
      </c>
      <c r="J237" s="8">
        <f>VLOOKUP(I237,[1]高!$B$1:$D$256,3,FALSE)</f>
        <v>112.91500000000001</v>
      </c>
      <c r="K237" s="18">
        <f>VLOOKUP(I237,[1]高!$B$1:$H$256,7,FALSE)</f>
        <v>109.066666666667</v>
      </c>
      <c r="L237" s="8">
        <v>83</v>
      </c>
      <c r="M237" s="14" t="s">
        <v>129</v>
      </c>
    </row>
    <row r="238" spans="1:13" ht="19.95" customHeight="1">
      <c r="A238" s="8">
        <v>47795</v>
      </c>
      <c r="B238" s="8" t="s">
        <v>1054</v>
      </c>
      <c r="C238" s="8" t="s">
        <v>13</v>
      </c>
      <c r="D238" s="8" t="s">
        <v>14</v>
      </c>
      <c r="E238" s="8" t="s">
        <v>1996</v>
      </c>
      <c r="F238" s="8" t="s">
        <v>1055</v>
      </c>
      <c r="G238" s="8" t="s">
        <v>45</v>
      </c>
      <c r="H238" s="8" t="s">
        <v>946</v>
      </c>
      <c r="I238" s="8" t="s">
        <v>1056</v>
      </c>
      <c r="J238" s="8">
        <f>VLOOKUP(I238,[1]高!$B$1:$D$256,3,FALSE)</f>
        <v>112.88</v>
      </c>
      <c r="K238" s="18">
        <f>VLOOKUP(I238,[1]高!$B$1:$H$256,7,FALSE)</f>
        <v>40.1</v>
      </c>
      <c r="L238" s="8">
        <v>84</v>
      </c>
      <c r="M238" s="14" t="s">
        <v>129</v>
      </c>
    </row>
    <row r="239" spans="1:13" ht="19.95" customHeight="1">
      <c r="A239" s="8">
        <v>46919</v>
      </c>
      <c r="B239" s="8" t="s">
        <v>1057</v>
      </c>
      <c r="C239" s="8" t="s">
        <v>13</v>
      </c>
      <c r="D239" s="8" t="s">
        <v>14</v>
      </c>
      <c r="E239" s="8" t="s">
        <v>1996</v>
      </c>
      <c r="F239" s="8" t="s">
        <v>1058</v>
      </c>
      <c r="G239" s="8" t="s">
        <v>162</v>
      </c>
      <c r="H239" s="8" t="s">
        <v>1059</v>
      </c>
      <c r="I239" s="8" t="s">
        <v>1060</v>
      </c>
      <c r="J239" s="8">
        <f>VLOOKUP(I239,[1]高!$B$1:$D$256,3,FALSE)</f>
        <v>112.845</v>
      </c>
      <c r="K239" s="18">
        <f>VLOOKUP(I239,[1]高!$B$1:$H$256,7,FALSE)</f>
        <v>104.55</v>
      </c>
      <c r="L239" s="8">
        <v>85</v>
      </c>
      <c r="M239" s="14" t="s">
        <v>129</v>
      </c>
    </row>
    <row r="240" spans="1:13" ht="19.95" customHeight="1">
      <c r="A240" s="8">
        <v>48553</v>
      </c>
      <c r="B240" s="8" t="s">
        <v>1061</v>
      </c>
      <c r="C240" s="8" t="s">
        <v>13</v>
      </c>
      <c r="D240" s="8" t="s">
        <v>14</v>
      </c>
      <c r="E240" s="8" t="s">
        <v>1996</v>
      </c>
      <c r="F240" s="8" t="s">
        <v>1062</v>
      </c>
      <c r="G240" s="8" t="s">
        <v>195</v>
      </c>
      <c r="H240" s="8" t="s">
        <v>1063</v>
      </c>
      <c r="I240" s="8" t="s">
        <v>1064</v>
      </c>
      <c r="J240" s="8">
        <f>VLOOKUP(I240,[1]高!$B$1:$D$256,3,FALSE)</f>
        <v>112.84</v>
      </c>
      <c r="K240" s="18">
        <f>VLOOKUP(I240,[1]高!$B$1:$H$256,7,FALSE)</f>
        <v>95.25</v>
      </c>
      <c r="L240" s="8">
        <v>86</v>
      </c>
      <c r="M240" s="14" t="s">
        <v>129</v>
      </c>
    </row>
    <row r="241" spans="1:13" ht="19.95" customHeight="1">
      <c r="A241" s="8">
        <v>47549</v>
      </c>
      <c r="B241" s="8" t="s">
        <v>1065</v>
      </c>
      <c r="C241" s="8" t="s">
        <v>13</v>
      </c>
      <c r="D241" s="8" t="s">
        <v>14</v>
      </c>
      <c r="E241" s="8" t="s">
        <v>1996</v>
      </c>
      <c r="F241" s="8" t="s">
        <v>1066</v>
      </c>
      <c r="G241" s="8" t="s">
        <v>723</v>
      </c>
      <c r="H241" s="8" t="s">
        <v>724</v>
      </c>
      <c r="I241" s="8" t="s">
        <v>1067</v>
      </c>
      <c r="J241" s="8">
        <f>VLOOKUP(I241,[1]高!$B$1:$D$256,3,FALSE)</f>
        <v>112.8</v>
      </c>
      <c r="K241" s="18">
        <f>VLOOKUP(I241,[1]高!$B$1:$H$256,7,FALSE)</f>
        <v>83.966666666666697</v>
      </c>
      <c r="L241" s="8">
        <v>87</v>
      </c>
      <c r="M241" s="14" t="s">
        <v>129</v>
      </c>
    </row>
    <row r="242" spans="1:13" ht="19.95" customHeight="1">
      <c r="A242" s="8">
        <v>47514</v>
      </c>
      <c r="B242" s="8" t="s">
        <v>1068</v>
      </c>
      <c r="C242" s="8" t="s">
        <v>13</v>
      </c>
      <c r="D242" s="8" t="s">
        <v>14</v>
      </c>
      <c r="E242" s="8" t="s">
        <v>1996</v>
      </c>
      <c r="F242" s="8" t="s">
        <v>1069</v>
      </c>
      <c r="G242" s="8" t="s">
        <v>1070</v>
      </c>
      <c r="H242" s="8" t="s">
        <v>1071</v>
      </c>
      <c r="I242" s="8" t="s">
        <v>1072</v>
      </c>
      <c r="J242" s="8">
        <f>VLOOKUP(I242,[1]高!$B$1:$D$256,3,FALSE)</f>
        <v>112.735</v>
      </c>
      <c r="K242" s="18">
        <f>VLOOKUP(I242,[1]高!$B$1:$H$256,7,FALSE)</f>
        <v>119.4</v>
      </c>
      <c r="L242" s="8">
        <v>88</v>
      </c>
      <c r="M242" s="14" t="s">
        <v>129</v>
      </c>
    </row>
    <row r="243" spans="1:13" ht="19.95" customHeight="1">
      <c r="A243" s="31">
        <v>47181</v>
      </c>
      <c r="B243" s="31" t="s">
        <v>1073</v>
      </c>
      <c r="C243" s="31" t="s">
        <v>13</v>
      </c>
      <c r="D243" s="31" t="s">
        <v>14</v>
      </c>
      <c r="E243" s="8" t="s">
        <v>1996</v>
      </c>
      <c r="F243" s="31" t="s">
        <v>1074</v>
      </c>
      <c r="G243" s="31" t="s">
        <v>293</v>
      </c>
      <c r="H243" s="31" t="s">
        <v>1075</v>
      </c>
      <c r="I243" s="31" t="s">
        <v>1076</v>
      </c>
      <c r="J243" s="8">
        <f>VLOOKUP(I243,[1]高!$B$1:$D$256,3,FALSE)</f>
        <v>112.71</v>
      </c>
      <c r="K243" s="18">
        <f>VLOOKUP(I243,[1]高!$B$1:$H$256,7,FALSE)</f>
        <v>86.816666666666706</v>
      </c>
      <c r="L243" s="8">
        <v>89</v>
      </c>
      <c r="M243" s="14" t="s">
        <v>129</v>
      </c>
    </row>
    <row r="244" spans="1:13" ht="19.95" customHeight="1">
      <c r="A244" s="8">
        <v>47232</v>
      </c>
      <c r="B244" s="8" t="s">
        <v>1077</v>
      </c>
      <c r="C244" s="8" t="s">
        <v>13</v>
      </c>
      <c r="D244" s="8" t="s">
        <v>14</v>
      </c>
      <c r="E244" s="8" t="s">
        <v>1996</v>
      </c>
      <c r="F244" s="8" t="s">
        <v>1078</v>
      </c>
      <c r="G244" s="8" t="s">
        <v>213</v>
      </c>
      <c r="H244" s="8" t="s">
        <v>214</v>
      </c>
      <c r="I244" s="8" t="s">
        <v>1079</v>
      </c>
      <c r="J244" s="8">
        <f>VLOOKUP(I244,[1]高!$B$1:$D$256,3,FALSE)</f>
        <v>112.565</v>
      </c>
      <c r="K244" s="18">
        <f>VLOOKUP(I244,[1]高!$B$1:$H$256,7,FALSE)</f>
        <v>41.533333333333303</v>
      </c>
      <c r="L244" s="8">
        <v>90</v>
      </c>
      <c r="M244" s="14" t="s">
        <v>129</v>
      </c>
    </row>
    <row r="245" spans="1:13" ht="19.95" customHeight="1">
      <c r="A245" s="8">
        <v>50116</v>
      </c>
      <c r="B245" s="8" t="s">
        <v>1080</v>
      </c>
      <c r="C245" s="8" t="s">
        <v>136</v>
      </c>
      <c r="D245" s="8" t="s">
        <v>14</v>
      </c>
      <c r="E245" s="8" t="s">
        <v>1996</v>
      </c>
      <c r="F245" s="8" t="s">
        <v>1081</v>
      </c>
      <c r="G245" s="8" t="s">
        <v>241</v>
      </c>
      <c r="H245" s="8" t="s">
        <v>242</v>
      </c>
      <c r="I245" s="8" t="s">
        <v>1082</v>
      </c>
      <c r="J245" s="8">
        <f>VLOOKUP(I245,[1]高!$B$1:$D$256,3,FALSE)</f>
        <v>112.51</v>
      </c>
      <c r="K245" s="18">
        <f>VLOOKUP(I245,[1]高!$B$1:$H$256,7,FALSE)</f>
        <v>75.4166666666667</v>
      </c>
      <c r="L245" s="8">
        <v>91</v>
      </c>
      <c r="M245" s="14" t="s">
        <v>129</v>
      </c>
    </row>
    <row r="246" spans="1:13" ht="19.95" customHeight="1">
      <c r="A246" s="8">
        <v>47849</v>
      </c>
      <c r="B246" s="8" t="s">
        <v>1083</v>
      </c>
      <c r="C246" s="8" t="s">
        <v>13</v>
      </c>
      <c r="D246" s="8" t="s">
        <v>14</v>
      </c>
      <c r="E246" s="8" t="s">
        <v>1996</v>
      </c>
      <c r="F246" s="8" t="s">
        <v>1084</v>
      </c>
      <c r="G246" s="8" t="s">
        <v>976</v>
      </c>
      <c r="H246" s="8" t="s">
        <v>1085</v>
      </c>
      <c r="I246" s="8" t="s">
        <v>1086</v>
      </c>
      <c r="J246" s="8">
        <f>VLOOKUP(I246,[1]高!$B$1:$D$256,3,FALSE)</f>
        <v>112.5</v>
      </c>
      <c r="K246" s="18">
        <f>VLOOKUP(I246,[1]高!$B$1:$H$256,7,FALSE)</f>
        <v>49.716666666666697</v>
      </c>
      <c r="L246" s="8">
        <v>92</v>
      </c>
      <c r="M246" s="14" t="s">
        <v>129</v>
      </c>
    </row>
    <row r="247" spans="1:13" ht="19.95" customHeight="1">
      <c r="A247" s="8">
        <v>48499</v>
      </c>
      <c r="B247" s="8" t="s">
        <v>1087</v>
      </c>
      <c r="C247" s="8" t="s">
        <v>13</v>
      </c>
      <c r="D247" s="8" t="s">
        <v>14</v>
      </c>
      <c r="E247" s="8" t="s">
        <v>1996</v>
      </c>
      <c r="F247" s="8" t="s">
        <v>1088</v>
      </c>
      <c r="G247" s="8" t="s">
        <v>678</v>
      </c>
      <c r="H247" s="8" t="s">
        <v>1089</v>
      </c>
      <c r="I247" s="8" t="s">
        <v>1090</v>
      </c>
      <c r="J247" s="8">
        <f>VLOOKUP(I247,[1]高!$B$1:$D$256,3,FALSE)</f>
        <v>112.485</v>
      </c>
      <c r="K247" s="18">
        <f>VLOOKUP(I247,[1]高!$B$1:$H$256,7,FALSE)</f>
        <v>97.75</v>
      </c>
      <c r="L247" s="8">
        <v>93</v>
      </c>
      <c r="M247" s="14" t="s">
        <v>129</v>
      </c>
    </row>
    <row r="248" spans="1:13" ht="19.95" customHeight="1">
      <c r="A248" s="8">
        <v>47700</v>
      </c>
      <c r="B248" s="8" t="s">
        <v>1091</v>
      </c>
      <c r="C248" s="8" t="s">
        <v>13</v>
      </c>
      <c r="D248" s="8" t="s">
        <v>14</v>
      </c>
      <c r="E248" s="8" t="s">
        <v>1996</v>
      </c>
      <c r="F248" s="8" t="s">
        <v>1092</v>
      </c>
      <c r="G248" s="8" t="s">
        <v>1093</v>
      </c>
      <c r="H248" s="8" t="s">
        <v>1094</v>
      </c>
      <c r="I248" s="8" t="s">
        <v>1095</v>
      </c>
      <c r="J248" s="8">
        <f>VLOOKUP(I248,[1]高!$B$1:$D$256,3,FALSE)</f>
        <v>112.435</v>
      </c>
      <c r="K248" s="18">
        <f>VLOOKUP(I248,[1]高!$B$1:$H$256,7,FALSE)</f>
        <v>94.3</v>
      </c>
      <c r="L248" s="8">
        <v>94</v>
      </c>
      <c r="M248" s="14" t="s">
        <v>129</v>
      </c>
    </row>
    <row r="249" spans="1:13" ht="19.95" customHeight="1">
      <c r="A249" s="8">
        <v>48495</v>
      </c>
      <c r="B249" s="8" t="s">
        <v>1096</v>
      </c>
      <c r="C249" s="8" t="s">
        <v>13</v>
      </c>
      <c r="D249" s="8" t="s">
        <v>14</v>
      </c>
      <c r="E249" s="8" t="s">
        <v>1996</v>
      </c>
      <c r="F249" s="8" t="s">
        <v>1097</v>
      </c>
      <c r="G249" s="8" t="s">
        <v>678</v>
      </c>
      <c r="H249" s="8" t="s">
        <v>1098</v>
      </c>
      <c r="I249" s="8" t="s">
        <v>1099</v>
      </c>
      <c r="J249" s="8">
        <f>VLOOKUP(I249,[1]高!$B$1:$D$256,3,FALSE)</f>
        <v>112.405</v>
      </c>
      <c r="K249" s="18">
        <f>VLOOKUP(I249,[1]高!$B$1:$H$256,7,FALSE)</f>
        <v>94.55</v>
      </c>
      <c r="L249" s="8">
        <v>95</v>
      </c>
      <c r="M249" s="14" t="s">
        <v>129</v>
      </c>
    </row>
    <row r="250" spans="1:13" ht="19.95" customHeight="1">
      <c r="A250" s="8">
        <v>48447</v>
      </c>
      <c r="B250" s="8" t="s">
        <v>1100</v>
      </c>
      <c r="C250" s="8" t="s">
        <v>13</v>
      </c>
      <c r="D250" s="8" t="s">
        <v>14</v>
      </c>
      <c r="E250" s="8" t="s">
        <v>1996</v>
      </c>
      <c r="F250" s="8" t="s">
        <v>1101</v>
      </c>
      <c r="G250" s="8" t="s">
        <v>1102</v>
      </c>
      <c r="H250" s="8" t="s">
        <v>1103</v>
      </c>
      <c r="I250" s="8" t="s">
        <v>1104</v>
      </c>
      <c r="J250" s="8">
        <f>VLOOKUP(I250,[1]高!$B$1:$D$256,3,FALSE)</f>
        <v>112.395</v>
      </c>
      <c r="K250" s="18">
        <f>VLOOKUP(I250,[1]高!$B$1:$H$256,7,FALSE)</f>
        <v>93.933333333333294</v>
      </c>
      <c r="L250" s="8">
        <v>96</v>
      </c>
      <c r="M250" s="14" t="s">
        <v>129</v>
      </c>
    </row>
    <row r="251" spans="1:13" ht="19.95" customHeight="1">
      <c r="A251" s="8">
        <v>47977</v>
      </c>
      <c r="B251" s="8" t="s">
        <v>1105</v>
      </c>
      <c r="C251" s="8" t="s">
        <v>13</v>
      </c>
      <c r="D251" s="8" t="s">
        <v>14</v>
      </c>
      <c r="E251" s="8" t="s">
        <v>1996</v>
      </c>
      <c r="F251" s="8" t="s">
        <v>1106</v>
      </c>
      <c r="G251" s="8" t="s">
        <v>75</v>
      </c>
      <c r="H251" s="8" t="s">
        <v>760</v>
      </c>
      <c r="I251" s="8" t="s">
        <v>1107</v>
      </c>
      <c r="J251" s="8">
        <f>VLOOKUP(I251,[1]高!$B$1:$D$256,3,FALSE)</f>
        <v>112.33499999999999</v>
      </c>
      <c r="K251" s="18">
        <f>VLOOKUP(I251,[1]高!$B$1:$H$256,7,FALSE)</f>
        <v>110.166666666667</v>
      </c>
      <c r="L251" s="8">
        <v>97</v>
      </c>
      <c r="M251" s="14" t="s">
        <v>129</v>
      </c>
    </row>
    <row r="252" spans="1:13" ht="19.95" customHeight="1">
      <c r="A252" s="8">
        <v>47821</v>
      </c>
      <c r="B252" s="8" t="s">
        <v>1108</v>
      </c>
      <c r="C252" s="8" t="s">
        <v>13</v>
      </c>
      <c r="D252" s="8" t="s">
        <v>14</v>
      </c>
      <c r="E252" s="8" t="s">
        <v>1996</v>
      </c>
      <c r="F252" s="8" t="s">
        <v>1109</v>
      </c>
      <c r="G252" s="8" t="s">
        <v>1110</v>
      </c>
      <c r="H252" s="8" t="s">
        <v>1111</v>
      </c>
      <c r="I252" s="8" t="s">
        <v>1112</v>
      </c>
      <c r="J252" s="8">
        <f>VLOOKUP(I252,[1]高!$B$1:$D$256,3,FALSE)</f>
        <v>112.27</v>
      </c>
      <c r="K252" s="18">
        <f>VLOOKUP(I252,[1]高!$B$1:$H$256,7,FALSE)</f>
        <v>118.51666666666701</v>
      </c>
      <c r="L252" s="8">
        <v>98</v>
      </c>
      <c r="M252" s="14" t="s">
        <v>129</v>
      </c>
    </row>
    <row r="253" spans="1:13" ht="19.95" customHeight="1">
      <c r="A253" s="8">
        <v>46675</v>
      </c>
      <c r="B253" s="8" t="s">
        <v>1113</v>
      </c>
      <c r="C253" s="8" t="s">
        <v>13</v>
      </c>
      <c r="D253" s="8" t="s">
        <v>14</v>
      </c>
      <c r="E253" s="8" t="s">
        <v>1996</v>
      </c>
      <c r="F253" s="8" t="s">
        <v>1114</v>
      </c>
      <c r="G253" s="8" t="s">
        <v>1115</v>
      </c>
      <c r="H253" s="8" t="s">
        <v>1116</v>
      </c>
      <c r="I253" s="8" t="s">
        <v>1117</v>
      </c>
      <c r="J253" s="8">
        <f>VLOOKUP(I253,[1]高!$B$1:$D$256,3,FALSE)</f>
        <v>112.22</v>
      </c>
      <c r="K253" s="18">
        <f>VLOOKUP(I253,[1]高!$B$1:$H$256,7,FALSE)</f>
        <v>117.466666666667</v>
      </c>
      <c r="L253" s="8">
        <v>99</v>
      </c>
      <c r="M253" s="14" t="s">
        <v>129</v>
      </c>
    </row>
    <row r="254" spans="1:13" ht="19.95" customHeight="1">
      <c r="A254" s="8">
        <v>48488</v>
      </c>
      <c r="B254" s="8" t="s">
        <v>1118</v>
      </c>
      <c r="C254" s="8" t="s">
        <v>13</v>
      </c>
      <c r="D254" s="8" t="s">
        <v>14</v>
      </c>
      <c r="E254" s="8" t="s">
        <v>1996</v>
      </c>
      <c r="F254" s="8" t="s">
        <v>1119</v>
      </c>
      <c r="G254" s="8" t="s">
        <v>1120</v>
      </c>
      <c r="H254" s="8" t="s">
        <v>1121</v>
      </c>
      <c r="I254" s="8" t="s">
        <v>1122</v>
      </c>
      <c r="J254" s="8">
        <f>VLOOKUP(I254,[1]高!$B$1:$D$256,3,FALSE)</f>
        <v>112.13500000000001</v>
      </c>
      <c r="K254" s="18">
        <f>VLOOKUP(I254,[1]高!$B$1:$H$256,7,FALSE)</f>
        <v>79.516666666666694</v>
      </c>
      <c r="L254" s="8">
        <v>100</v>
      </c>
      <c r="M254" s="14" t="s">
        <v>129</v>
      </c>
    </row>
    <row r="255" spans="1:13" ht="19.95" customHeight="1">
      <c r="A255" s="8">
        <v>48502</v>
      </c>
      <c r="B255" s="8" t="s">
        <v>1123</v>
      </c>
      <c r="C255" s="8" t="s">
        <v>13</v>
      </c>
      <c r="D255" s="8" t="s">
        <v>14</v>
      </c>
      <c r="E255" s="8" t="s">
        <v>1996</v>
      </c>
      <c r="F255" s="8" t="s">
        <v>1124</v>
      </c>
      <c r="G255" s="8" t="s">
        <v>1125</v>
      </c>
      <c r="H255" s="8" t="s">
        <v>1126</v>
      </c>
      <c r="I255" s="8" t="s">
        <v>1127</v>
      </c>
      <c r="J255" s="8">
        <f>VLOOKUP(I255,[1]高!$B$1:$D$256,3,FALSE)</f>
        <v>112.08499999999999</v>
      </c>
      <c r="K255" s="18">
        <f>VLOOKUP(I255,[1]高!$B$1:$H$256,7,FALSE)</f>
        <v>81.599999999999994</v>
      </c>
      <c r="L255" s="8">
        <v>101</v>
      </c>
      <c r="M255" s="14" t="s">
        <v>129</v>
      </c>
    </row>
    <row r="256" spans="1:13" ht="19.95" customHeight="1">
      <c r="A256" s="8">
        <v>48135</v>
      </c>
      <c r="B256" s="8" t="s">
        <v>1128</v>
      </c>
      <c r="C256" s="8" t="s">
        <v>13</v>
      </c>
      <c r="D256" s="8" t="s">
        <v>14</v>
      </c>
      <c r="E256" s="8" t="s">
        <v>1996</v>
      </c>
      <c r="F256" s="8" t="s">
        <v>1129</v>
      </c>
      <c r="G256" s="8" t="s">
        <v>1130</v>
      </c>
      <c r="H256" s="8" t="s">
        <v>1131</v>
      </c>
      <c r="I256" s="8" t="s">
        <v>1132</v>
      </c>
      <c r="J256" s="8">
        <f>VLOOKUP(I256,[1]高!$B$1:$D$256,3,FALSE)</f>
        <v>112.06</v>
      </c>
      <c r="K256" s="18">
        <f>VLOOKUP(I256,[1]高!$B$1:$H$256,7,FALSE)</f>
        <v>40.733333333333299</v>
      </c>
      <c r="L256" s="8">
        <v>102</v>
      </c>
      <c r="M256" s="14" t="s">
        <v>129</v>
      </c>
    </row>
    <row r="257" spans="1:13" ht="19.95" customHeight="1">
      <c r="A257" s="31">
        <v>47732</v>
      </c>
      <c r="B257" s="31" t="s">
        <v>1133</v>
      </c>
      <c r="C257" s="31" t="s">
        <v>13</v>
      </c>
      <c r="D257" s="31" t="s">
        <v>14</v>
      </c>
      <c r="E257" s="8" t="s">
        <v>1996</v>
      </c>
      <c r="F257" s="31" t="s">
        <v>1134</v>
      </c>
      <c r="G257" s="31" t="s">
        <v>1135</v>
      </c>
      <c r="H257" s="31" t="s">
        <v>1136</v>
      </c>
      <c r="I257" s="31" t="s">
        <v>1137</v>
      </c>
      <c r="J257" s="8">
        <f>VLOOKUP(I257,[1]高!$B$1:$D$256,3,FALSE)</f>
        <v>112.05</v>
      </c>
      <c r="K257" s="18">
        <f>VLOOKUP(I257,[1]高!$B$1:$H$256,7,FALSE)</f>
        <v>59.783333333333303</v>
      </c>
      <c r="L257" s="8">
        <v>103</v>
      </c>
      <c r="M257" s="14" t="s">
        <v>129</v>
      </c>
    </row>
    <row r="258" spans="1:13" ht="19.95" customHeight="1">
      <c r="A258" s="8">
        <v>48563</v>
      </c>
      <c r="B258" s="8" t="s">
        <v>1138</v>
      </c>
      <c r="C258" s="8" t="s">
        <v>13</v>
      </c>
      <c r="D258" s="8" t="s">
        <v>14</v>
      </c>
      <c r="E258" s="8" t="s">
        <v>1996</v>
      </c>
      <c r="F258" s="8" t="s">
        <v>1139</v>
      </c>
      <c r="G258" s="8" t="s">
        <v>1140</v>
      </c>
      <c r="H258" s="8" t="s">
        <v>1141</v>
      </c>
      <c r="I258" s="8" t="s">
        <v>1142</v>
      </c>
      <c r="J258" s="8">
        <f>VLOOKUP(I258,[1]高!$B$1:$D$256,3,FALSE)</f>
        <v>112.03</v>
      </c>
      <c r="K258" s="18">
        <f>VLOOKUP(I258,[1]高!$B$1:$H$256,7,FALSE)</f>
        <v>94.1</v>
      </c>
      <c r="L258" s="8">
        <v>104</v>
      </c>
      <c r="M258" s="14" t="s">
        <v>129</v>
      </c>
    </row>
    <row r="259" spans="1:13" ht="19.95" customHeight="1">
      <c r="A259" s="8">
        <v>46685</v>
      </c>
      <c r="B259" s="8" t="s">
        <v>1143</v>
      </c>
      <c r="C259" s="8" t="s">
        <v>13</v>
      </c>
      <c r="D259" s="8" t="s">
        <v>14</v>
      </c>
      <c r="E259" s="8" t="s">
        <v>1996</v>
      </c>
      <c r="F259" s="8" t="s">
        <v>1144</v>
      </c>
      <c r="G259" s="8" t="s">
        <v>1145</v>
      </c>
      <c r="H259" s="8" t="s">
        <v>1146</v>
      </c>
      <c r="I259" s="8" t="s">
        <v>1147</v>
      </c>
      <c r="J259" s="8">
        <v>112.01</v>
      </c>
      <c r="K259" s="18">
        <f>VLOOKUP(I259,[1]高!$B$1:$H$256,7,FALSE)</f>
        <v>75.183333333333294</v>
      </c>
      <c r="L259" s="8">
        <v>105</v>
      </c>
      <c r="M259" s="14" t="s">
        <v>129</v>
      </c>
    </row>
    <row r="260" spans="1:13" ht="19.95" customHeight="1">
      <c r="A260" s="8">
        <v>47531</v>
      </c>
      <c r="B260" s="8" t="s">
        <v>1570</v>
      </c>
      <c r="C260" s="8" t="s">
        <v>13</v>
      </c>
      <c r="D260" s="8" t="s">
        <v>14</v>
      </c>
      <c r="E260" s="8" t="s">
        <v>1996</v>
      </c>
      <c r="F260" s="8" t="s">
        <v>1571</v>
      </c>
      <c r="G260" s="8" t="s">
        <v>1572</v>
      </c>
      <c r="H260" s="8" t="s">
        <v>1573</v>
      </c>
      <c r="I260" s="8" t="s">
        <v>1574</v>
      </c>
      <c r="J260" s="8">
        <v>112</v>
      </c>
      <c r="K260" s="18">
        <f>VLOOKUP(I260,[1]高!$B$1:$H$256,7,FALSE)</f>
        <v>83.933333333333294</v>
      </c>
      <c r="L260" s="8">
        <v>106</v>
      </c>
      <c r="M260" s="14" t="s">
        <v>129</v>
      </c>
    </row>
    <row r="261" spans="1:13" ht="19.95" customHeight="1">
      <c r="A261" s="8">
        <v>47516</v>
      </c>
      <c r="B261" s="8" t="s">
        <v>1148</v>
      </c>
      <c r="C261" s="8" t="s">
        <v>13</v>
      </c>
      <c r="D261" s="8" t="s">
        <v>14</v>
      </c>
      <c r="E261" s="8" t="s">
        <v>1996</v>
      </c>
      <c r="F261" s="8" t="s">
        <v>1149</v>
      </c>
      <c r="G261" s="8" t="s">
        <v>1150</v>
      </c>
      <c r="H261" s="8" t="s">
        <v>1151</v>
      </c>
      <c r="I261" s="8" t="s">
        <v>1152</v>
      </c>
      <c r="J261" s="8">
        <f>VLOOKUP(I261,[1]高!$B$1:$D$256,3,FALSE)</f>
        <v>111.935</v>
      </c>
      <c r="K261" s="18">
        <f>VLOOKUP(I261,[1]高!$B$1:$H$256,7,FALSE)</f>
        <v>84.45</v>
      </c>
      <c r="L261" s="8">
        <v>107</v>
      </c>
      <c r="M261" s="14" t="s">
        <v>129</v>
      </c>
    </row>
    <row r="262" spans="1:13" ht="19.95" customHeight="1">
      <c r="A262" s="8">
        <v>48169</v>
      </c>
      <c r="B262" s="8" t="s">
        <v>1153</v>
      </c>
      <c r="C262" s="8" t="s">
        <v>13</v>
      </c>
      <c r="D262" s="8" t="s">
        <v>14</v>
      </c>
      <c r="E262" s="8" t="s">
        <v>1996</v>
      </c>
      <c r="F262" s="8" t="s">
        <v>1154</v>
      </c>
      <c r="G262" s="8" t="s">
        <v>1155</v>
      </c>
      <c r="H262" s="8" t="s">
        <v>1156</v>
      </c>
      <c r="I262" s="8" t="s">
        <v>1157</v>
      </c>
      <c r="J262" s="8">
        <f>VLOOKUP(I262,[1]高!$B$1:$D$256,3,FALSE)</f>
        <v>111.825</v>
      </c>
      <c r="K262" s="18">
        <f>VLOOKUP(I262,[1]高!$B$1:$H$256,7,FALSE)</f>
        <v>106.783333333333</v>
      </c>
      <c r="L262" s="8">
        <v>108</v>
      </c>
      <c r="M262" s="14" t="s">
        <v>129</v>
      </c>
    </row>
    <row r="263" spans="1:13" ht="19.95" customHeight="1">
      <c r="A263" s="8">
        <v>47667</v>
      </c>
      <c r="B263" s="8" t="s">
        <v>1158</v>
      </c>
      <c r="C263" s="8" t="s">
        <v>13</v>
      </c>
      <c r="D263" s="8" t="s">
        <v>14</v>
      </c>
      <c r="E263" s="8" t="s">
        <v>1996</v>
      </c>
      <c r="F263" s="8" t="s">
        <v>1159</v>
      </c>
      <c r="G263" s="8" t="s">
        <v>1160</v>
      </c>
      <c r="H263" s="8" t="s">
        <v>742</v>
      </c>
      <c r="I263" s="8" t="s">
        <v>1161</v>
      </c>
      <c r="J263" s="8">
        <f>VLOOKUP(I263,[1]高!$B$1:$D$256,3,FALSE)</f>
        <v>111.77</v>
      </c>
      <c r="K263" s="18">
        <f>VLOOKUP(I263,[1]高!$B$1:$H$256,7,FALSE)</f>
        <v>38.266666666666701</v>
      </c>
      <c r="L263" s="8">
        <v>109</v>
      </c>
      <c r="M263" s="14" t="s">
        <v>129</v>
      </c>
    </row>
    <row r="264" spans="1:13" ht="19.95" customHeight="1">
      <c r="A264" s="8">
        <v>48555</v>
      </c>
      <c r="B264" s="8" t="s">
        <v>1162</v>
      </c>
      <c r="C264" s="8" t="s">
        <v>13</v>
      </c>
      <c r="D264" s="8" t="s">
        <v>14</v>
      </c>
      <c r="E264" s="8" t="s">
        <v>1996</v>
      </c>
      <c r="F264" s="8" t="s">
        <v>1163</v>
      </c>
      <c r="G264" s="8" t="s">
        <v>1164</v>
      </c>
      <c r="H264" s="8" t="s">
        <v>1165</v>
      </c>
      <c r="I264" s="8" t="s">
        <v>1166</v>
      </c>
      <c r="J264" s="8">
        <f>VLOOKUP(I264,[1]高!$B$1:$D$256,3,FALSE)</f>
        <v>111.77</v>
      </c>
      <c r="K264" s="18">
        <f>VLOOKUP(I264,[1]高!$B$1:$H$256,7,FALSE)</f>
        <v>77.016666666666694</v>
      </c>
      <c r="L264" s="8">
        <v>110</v>
      </c>
      <c r="M264" s="14" t="s">
        <v>129</v>
      </c>
    </row>
    <row r="265" spans="1:13" ht="19.95" customHeight="1">
      <c r="A265" s="8">
        <v>48498</v>
      </c>
      <c r="B265" s="8" t="s">
        <v>1167</v>
      </c>
      <c r="C265" s="8" t="s">
        <v>13</v>
      </c>
      <c r="D265" s="8" t="s">
        <v>14</v>
      </c>
      <c r="E265" s="8" t="s">
        <v>1996</v>
      </c>
      <c r="F265" s="8" t="s">
        <v>1168</v>
      </c>
      <c r="G265" s="8" t="s">
        <v>1169</v>
      </c>
      <c r="H265" s="8" t="s">
        <v>1170</v>
      </c>
      <c r="I265" s="8" t="s">
        <v>1171</v>
      </c>
      <c r="J265" s="8">
        <f>VLOOKUP(I265,[1]高!$B$1:$D$256,3,FALSE)</f>
        <v>111.72</v>
      </c>
      <c r="K265" s="18">
        <f>VLOOKUP(I265,[1]高!$B$1:$H$256,7,FALSE)</f>
        <v>83.816666666666706</v>
      </c>
      <c r="L265" s="8">
        <v>111</v>
      </c>
      <c r="M265" s="14" t="s">
        <v>129</v>
      </c>
    </row>
    <row r="266" spans="1:13" ht="19.95" customHeight="1">
      <c r="A266" s="8">
        <v>48010</v>
      </c>
      <c r="B266" s="8" t="s">
        <v>1172</v>
      </c>
      <c r="C266" s="8" t="s">
        <v>13</v>
      </c>
      <c r="D266" s="8" t="s">
        <v>14</v>
      </c>
      <c r="E266" s="8" t="s">
        <v>1996</v>
      </c>
      <c r="F266" s="8" t="s">
        <v>1173</v>
      </c>
      <c r="G266" s="8" t="s">
        <v>1174</v>
      </c>
      <c r="H266" s="8" t="s">
        <v>1175</v>
      </c>
      <c r="I266" s="8" t="s">
        <v>1176</v>
      </c>
      <c r="J266" s="8">
        <f>VLOOKUP(I266,[1]高!$B$1:$D$256,3,FALSE)</f>
        <v>111.68</v>
      </c>
      <c r="K266" s="18">
        <f>VLOOKUP(I266,[1]高!$B$1:$H$256,7,FALSE)</f>
        <v>111.816666666667</v>
      </c>
      <c r="L266" s="8">
        <v>112</v>
      </c>
      <c r="M266" s="14" t="s">
        <v>129</v>
      </c>
    </row>
    <row r="267" spans="1:13" ht="19.95" customHeight="1">
      <c r="A267" s="8">
        <v>48064</v>
      </c>
      <c r="B267" s="8" t="s">
        <v>1177</v>
      </c>
      <c r="C267" s="8" t="s">
        <v>13</v>
      </c>
      <c r="D267" s="8" t="s">
        <v>14</v>
      </c>
      <c r="E267" s="8" t="s">
        <v>1996</v>
      </c>
      <c r="F267" s="8" t="s">
        <v>1178</v>
      </c>
      <c r="G267" s="8" t="s">
        <v>1179</v>
      </c>
      <c r="H267" s="8" t="s">
        <v>1180</v>
      </c>
      <c r="I267" s="8" t="s">
        <v>1181</v>
      </c>
      <c r="J267" s="8">
        <f>VLOOKUP(I267,[1]高!$B$1:$D$256,3,FALSE)</f>
        <v>111.61</v>
      </c>
      <c r="K267" s="18">
        <f>VLOOKUP(I267,[1]高!$B$1:$H$256,7,FALSE)</f>
        <v>77.266666666666694</v>
      </c>
      <c r="L267" s="8">
        <v>113</v>
      </c>
      <c r="M267" s="14" t="s">
        <v>129</v>
      </c>
    </row>
    <row r="268" spans="1:13" ht="19.95" customHeight="1">
      <c r="A268" s="8">
        <v>45951</v>
      </c>
      <c r="B268" s="8" t="s">
        <v>1182</v>
      </c>
      <c r="C268" s="8" t="s">
        <v>13</v>
      </c>
      <c r="D268" s="8" t="s">
        <v>14</v>
      </c>
      <c r="E268" s="8" t="s">
        <v>1996</v>
      </c>
      <c r="F268" s="8" t="s">
        <v>1183</v>
      </c>
      <c r="G268" s="8" t="s">
        <v>1184</v>
      </c>
      <c r="H268" s="8" t="s">
        <v>1185</v>
      </c>
      <c r="I268" s="8" t="s">
        <v>1186</v>
      </c>
      <c r="J268" s="8">
        <f>VLOOKUP(I268,[1]高!$B$1:$D$256,3,FALSE)</f>
        <v>111.575</v>
      </c>
      <c r="K268" s="18">
        <f>VLOOKUP(I268,[1]高!$B$1:$H$256,7,FALSE)</f>
        <v>119.05</v>
      </c>
      <c r="L268" s="8">
        <v>114</v>
      </c>
      <c r="M268" s="14" t="s">
        <v>129</v>
      </c>
    </row>
    <row r="269" spans="1:13" ht="19.95" customHeight="1">
      <c r="A269" s="8">
        <v>48452</v>
      </c>
      <c r="B269" s="8" t="s">
        <v>1187</v>
      </c>
      <c r="C269" s="8" t="s">
        <v>13</v>
      </c>
      <c r="D269" s="8" t="s">
        <v>14</v>
      </c>
      <c r="E269" s="8" t="s">
        <v>1996</v>
      </c>
      <c r="F269" s="8" t="s">
        <v>1188</v>
      </c>
      <c r="G269" s="8" t="s">
        <v>1189</v>
      </c>
      <c r="H269" s="8" t="s">
        <v>1190</v>
      </c>
      <c r="I269" s="8" t="s">
        <v>1191</v>
      </c>
      <c r="J269" s="8">
        <f>VLOOKUP(I269,[1]高!$B$1:$D$256,3,FALSE)</f>
        <v>111.535</v>
      </c>
      <c r="K269" s="18">
        <f>VLOOKUP(I269,[1]高!$B$1:$H$256,7,FALSE)</f>
        <v>49.516666666666701</v>
      </c>
      <c r="L269" s="8">
        <v>115</v>
      </c>
      <c r="M269" s="14" t="s">
        <v>129</v>
      </c>
    </row>
    <row r="270" spans="1:13" ht="19.95" customHeight="1">
      <c r="A270" s="8">
        <v>46835</v>
      </c>
      <c r="B270" s="8" t="s">
        <v>1192</v>
      </c>
      <c r="C270" s="8" t="s">
        <v>13</v>
      </c>
      <c r="D270" s="8" t="s">
        <v>14</v>
      </c>
      <c r="E270" s="8" t="s">
        <v>1996</v>
      </c>
      <c r="F270" s="8" t="s">
        <v>1193</v>
      </c>
      <c r="G270" s="8" t="s">
        <v>60</v>
      </c>
      <c r="H270" s="8" t="s">
        <v>1194</v>
      </c>
      <c r="I270" s="8" t="s">
        <v>1195</v>
      </c>
      <c r="J270" s="8">
        <f>VLOOKUP(I270,[1]高!$B$1:$D$256,3,FALSE)</f>
        <v>111.51</v>
      </c>
      <c r="K270" s="18">
        <f>VLOOKUP(I270,[1]高!$B$1:$H$256,7,FALSE)</f>
        <v>99.183333333333294</v>
      </c>
      <c r="L270" s="8">
        <v>116</v>
      </c>
      <c r="M270" s="14" t="s">
        <v>129</v>
      </c>
    </row>
    <row r="271" spans="1:13" ht="19.95" customHeight="1">
      <c r="A271" s="8">
        <v>48469</v>
      </c>
      <c r="B271" s="8" t="s">
        <v>1196</v>
      </c>
      <c r="C271" s="8" t="s">
        <v>13</v>
      </c>
      <c r="D271" s="8" t="s">
        <v>14</v>
      </c>
      <c r="E271" s="8" t="s">
        <v>1996</v>
      </c>
      <c r="F271" s="8" t="s">
        <v>1197</v>
      </c>
      <c r="G271" s="8" t="s">
        <v>678</v>
      </c>
      <c r="H271" s="8" t="s">
        <v>1198</v>
      </c>
      <c r="I271" s="8" t="s">
        <v>1199</v>
      </c>
      <c r="J271" s="8">
        <f>VLOOKUP(I271,[1]高!$B$1:$D$256,3,FALSE)</f>
        <v>111.5</v>
      </c>
      <c r="K271" s="18">
        <f>VLOOKUP(I271,[1]高!$B$1:$H$256,7,FALSE)</f>
        <v>96.233333333333306</v>
      </c>
      <c r="L271" s="8">
        <v>117</v>
      </c>
      <c r="M271" s="14" t="s">
        <v>129</v>
      </c>
    </row>
    <row r="272" spans="1:13" ht="19.95" customHeight="1">
      <c r="A272" s="8">
        <v>46714</v>
      </c>
      <c r="B272" s="8" t="s">
        <v>1200</v>
      </c>
      <c r="C272" s="8" t="s">
        <v>13</v>
      </c>
      <c r="D272" s="8" t="s">
        <v>14</v>
      </c>
      <c r="E272" s="8" t="s">
        <v>1996</v>
      </c>
      <c r="F272" s="8" t="s">
        <v>1201</v>
      </c>
      <c r="G272" s="8" t="s">
        <v>1202</v>
      </c>
      <c r="H272" s="8" t="s">
        <v>1203</v>
      </c>
      <c r="I272" s="8" t="s">
        <v>1204</v>
      </c>
      <c r="J272" s="8">
        <f>VLOOKUP(I272,[1]高!$B$1:$D$256,3,FALSE)</f>
        <v>111.425</v>
      </c>
      <c r="K272" s="18">
        <f>VLOOKUP(I272,[1]高!$B$1:$H$256,7,FALSE)</f>
        <v>100.666666666667</v>
      </c>
      <c r="L272" s="8">
        <v>118</v>
      </c>
      <c r="M272" s="14" t="s">
        <v>129</v>
      </c>
    </row>
    <row r="273" spans="1:13" ht="19.95" customHeight="1">
      <c r="A273" s="8">
        <v>48473</v>
      </c>
      <c r="B273" s="8" t="s">
        <v>1205</v>
      </c>
      <c r="C273" s="8" t="s">
        <v>13</v>
      </c>
      <c r="D273" s="8" t="s">
        <v>14</v>
      </c>
      <c r="E273" s="8" t="s">
        <v>1996</v>
      </c>
      <c r="F273" s="8" t="s">
        <v>1206</v>
      </c>
      <c r="G273" s="8" t="s">
        <v>1207</v>
      </c>
      <c r="H273" s="8" t="s">
        <v>1208</v>
      </c>
      <c r="I273" s="8" t="s">
        <v>1209</v>
      </c>
      <c r="J273" s="8">
        <f>VLOOKUP(I273,[1]高!$B$1:$D$256,3,FALSE)</f>
        <v>111.36499999999999</v>
      </c>
      <c r="K273" s="18">
        <f>VLOOKUP(I273,[1]高!$B$1:$H$256,7,FALSE)</f>
        <v>108.48333333333299</v>
      </c>
      <c r="L273" s="8">
        <v>119</v>
      </c>
      <c r="M273" s="14" t="s">
        <v>129</v>
      </c>
    </row>
    <row r="274" spans="1:13" ht="19.95" customHeight="1">
      <c r="A274" s="8">
        <v>48244</v>
      </c>
      <c r="B274" s="8" t="s">
        <v>1210</v>
      </c>
      <c r="C274" s="8" t="s">
        <v>13</v>
      </c>
      <c r="D274" s="8" t="s">
        <v>14</v>
      </c>
      <c r="E274" s="8" t="s">
        <v>1996</v>
      </c>
      <c r="F274" s="8" t="s">
        <v>1211</v>
      </c>
      <c r="G274" s="8" t="s">
        <v>1212</v>
      </c>
      <c r="H274" s="8" t="s">
        <v>1213</v>
      </c>
      <c r="I274" s="8" t="s">
        <v>1214</v>
      </c>
      <c r="J274" s="8">
        <f>VLOOKUP(I274,[1]高!$B$1:$D$256,3,FALSE)</f>
        <v>111.355</v>
      </c>
      <c r="K274" s="18">
        <f>VLOOKUP(I274,[1]高!$B$1:$H$256,7,FALSE)</f>
        <v>79</v>
      </c>
      <c r="L274" s="8">
        <v>120</v>
      </c>
      <c r="M274" s="14" t="s">
        <v>129</v>
      </c>
    </row>
    <row r="275" spans="1:13" ht="19.95" customHeight="1">
      <c r="A275" s="8">
        <v>47722</v>
      </c>
      <c r="B275" s="8" t="s">
        <v>1215</v>
      </c>
      <c r="C275" s="8" t="s">
        <v>13</v>
      </c>
      <c r="D275" s="8" t="s">
        <v>14</v>
      </c>
      <c r="E275" s="8" t="s">
        <v>1996</v>
      </c>
      <c r="F275" s="8" t="s">
        <v>1216</v>
      </c>
      <c r="G275" s="8" t="s">
        <v>1217</v>
      </c>
      <c r="H275" s="8" t="s">
        <v>1218</v>
      </c>
      <c r="I275" s="8" t="s">
        <v>1219</v>
      </c>
      <c r="J275" s="8">
        <f>VLOOKUP(I275,[1]高!$B$1:$D$256,3,FALSE)</f>
        <v>111.35</v>
      </c>
      <c r="K275" s="18">
        <f>VLOOKUP(I275,[1]高!$B$1:$H$256,7,FALSE)</f>
        <v>44.616666666666703</v>
      </c>
      <c r="L275" s="8">
        <v>121</v>
      </c>
      <c r="M275" s="14" t="s">
        <v>129</v>
      </c>
    </row>
    <row r="276" spans="1:13" ht="19.95" customHeight="1">
      <c r="A276" s="8">
        <v>48486</v>
      </c>
      <c r="B276" s="8" t="s">
        <v>1220</v>
      </c>
      <c r="C276" s="8" t="s">
        <v>13</v>
      </c>
      <c r="D276" s="8" t="s">
        <v>14</v>
      </c>
      <c r="E276" s="8" t="s">
        <v>1996</v>
      </c>
      <c r="F276" s="8" t="s">
        <v>1221</v>
      </c>
      <c r="G276" s="8" t="s">
        <v>1222</v>
      </c>
      <c r="H276" s="8" t="s">
        <v>1223</v>
      </c>
      <c r="I276" s="8" t="s">
        <v>1224</v>
      </c>
      <c r="J276" s="8">
        <f>VLOOKUP(I276,[1]高!$B$1:$D$256,3,FALSE)</f>
        <v>111.265</v>
      </c>
      <c r="K276" s="18">
        <f>VLOOKUP(I276,[1]高!$B$1:$H$256,7,FALSE)</f>
        <v>88.15</v>
      </c>
      <c r="L276" s="8">
        <v>122</v>
      </c>
      <c r="M276" s="14" t="s">
        <v>129</v>
      </c>
    </row>
    <row r="277" spans="1:13" ht="19.95" customHeight="1">
      <c r="A277" s="8">
        <v>48564</v>
      </c>
      <c r="B277" s="8" t="s">
        <v>1225</v>
      </c>
      <c r="C277" s="8" t="s">
        <v>13</v>
      </c>
      <c r="D277" s="8" t="s">
        <v>14</v>
      </c>
      <c r="E277" s="8" t="s">
        <v>1996</v>
      </c>
      <c r="F277" s="8" t="s">
        <v>1226</v>
      </c>
      <c r="G277" s="8" t="s">
        <v>341</v>
      </c>
      <c r="H277" s="8" t="s">
        <v>1227</v>
      </c>
      <c r="I277" s="8" t="s">
        <v>1228</v>
      </c>
      <c r="J277" s="8">
        <f>VLOOKUP(I277,[1]高!$B$1:$D$256,3,FALSE)</f>
        <v>111.25</v>
      </c>
      <c r="K277" s="18">
        <f>VLOOKUP(I277,[1]高!$B$1:$H$256,7,FALSE)</f>
        <v>118</v>
      </c>
      <c r="L277" s="8">
        <v>123</v>
      </c>
      <c r="M277" s="14" t="s">
        <v>129</v>
      </c>
    </row>
    <row r="278" spans="1:13" ht="19.95" customHeight="1">
      <c r="A278" s="8">
        <v>47371</v>
      </c>
      <c r="B278" s="8" t="s">
        <v>1229</v>
      </c>
      <c r="C278" s="8" t="s">
        <v>13</v>
      </c>
      <c r="D278" s="8" t="s">
        <v>14</v>
      </c>
      <c r="E278" s="8" t="s">
        <v>1996</v>
      </c>
      <c r="F278" s="8" t="s">
        <v>1230</v>
      </c>
      <c r="G278" s="8" t="s">
        <v>1231</v>
      </c>
      <c r="H278" s="8" t="s">
        <v>1232</v>
      </c>
      <c r="I278" s="8" t="s">
        <v>1233</v>
      </c>
      <c r="J278" s="8">
        <f>VLOOKUP(I278,[1]高!$B$1:$D$256,3,FALSE)</f>
        <v>111.22499999999999</v>
      </c>
      <c r="K278" s="18">
        <f>VLOOKUP(I278,[1]高!$B$1:$H$256,7,FALSE)</f>
        <v>112.01666666666701</v>
      </c>
      <c r="L278" s="8">
        <v>124</v>
      </c>
      <c r="M278" s="14" t="s">
        <v>129</v>
      </c>
    </row>
    <row r="279" spans="1:13" ht="19.95" customHeight="1">
      <c r="A279" s="8">
        <v>47840</v>
      </c>
      <c r="B279" s="8" t="s">
        <v>1234</v>
      </c>
      <c r="C279" s="8" t="s">
        <v>13</v>
      </c>
      <c r="D279" s="8" t="s">
        <v>14</v>
      </c>
      <c r="E279" s="8" t="s">
        <v>1996</v>
      </c>
      <c r="F279" s="8" t="s">
        <v>1235</v>
      </c>
      <c r="G279" s="8" t="s">
        <v>1217</v>
      </c>
      <c r="H279" s="8" t="s">
        <v>1218</v>
      </c>
      <c r="I279" s="8" t="s">
        <v>1236</v>
      </c>
      <c r="J279" s="8">
        <f>VLOOKUP(I279,[1]高!$B$1:$D$256,3,FALSE)</f>
        <v>111.155</v>
      </c>
      <c r="K279" s="18">
        <f>VLOOKUP(I279,[1]高!$B$1:$H$256,7,FALSE)</f>
        <v>116.316666666667</v>
      </c>
      <c r="L279" s="8">
        <v>125</v>
      </c>
      <c r="M279" s="14" t="s">
        <v>129</v>
      </c>
    </row>
    <row r="280" spans="1:13" ht="19.95" customHeight="1">
      <c r="A280" s="8">
        <v>47509</v>
      </c>
      <c r="B280" s="8" t="s">
        <v>1237</v>
      </c>
      <c r="C280" s="8" t="s">
        <v>13</v>
      </c>
      <c r="D280" s="8" t="s">
        <v>14</v>
      </c>
      <c r="E280" s="8" t="s">
        <v>1996</v>
      </c>
      <c r="F280" s="8" t="s">
        <v>1238</v>
      </c>
      <c r="G280" s="8" t="s">
        <v>1239</v>
      </c>
      <c r="H280" s="8" t="s">
        <v>1240</v>
      </c>
      <c r="I280" s="8" t="s">
        <v>1241</v>
      </c>
      <c r="J280" s="8">
        <f>VLOOKUP(I280,[1]高!$B$1:$D$256,3,FALSE)</f>
        <v>111.11499999999999</v>
      </c>
      <c r="K280" s="18">
        <f>VLOOKUP(I280,[1]高!$B$1:$H$256,7,FALSE)</f>
        <v>64.133333333333297</v>
      </c>
      <c r="L280" s="8">
        <v>126</v>
      </c>
      <c r="M280" s="14" t="s">
        <v>129</v>
      </c>
    </row>
    <row r="281" spans="1:13" ht="19.95" customHeight="1">
      <c r="A281" s="8">
        <v>47619</v>
      </c>
      <c r="B281" s="8" t="s">
        <v>1242</v>
      </c>
      <c r="C281" s="8" t="s">
        <v>13</v>
      </c>
      <c r="D281" s="8" t="s">
        <v>14</v>
      </c>
      <c r="E281" s="8" t="s">
        <v>1996</v>
      </c>
      <c r="F281" s="8" t="s">
        <v>1243</v>
      </c>
      <c r="G281" s="8" t="s">
        <v>273</v>
      </c>
      <c r="H281" s="8" t="s">
        <v>1244</v>
      </c>
      <c r="I281" s="8" t="s">
        <v>1245</v>
      </c>
      <c r="J281" s="8">
        <f>VLOOKUP(I281,[1]高!$B$1:$D$256,3,FALSE)</f>
        <v>110.75</v>
      </c>
      <c r="K281" s="18">
        <f>VLOOKUP(I281,[1]高!$B$1:$H$256,7,FALSE)</f>
        <v>54.816666666666698</v>
      </c>
      <c r="L281" s="8">
        <v>127</v>
      </c>
      <c r="M281" s="14" t="s">
        <v>129</v>
      </c>
    </row>
    <row r="282" spans="1:13" ht="19.95" customHeight="1">
      <c r="A282" s="8">
        <v>46009</v>
      </c>
      <c r="B282" s="8" t="s">
        <v>1246</v>
      </c>
      <c r="C282" s="8" t="s">
        <v>13</v>
      </c>
      <c r="D282" s="8" t="s">
        <v>14</v>
      </c>
      <c r="E282" s="8" t="s">
        <v>1996</v>
      </c>
      <c r="F282" s="8" t="s">
        <v>1247</v>
      </c>
      <c r="G282" s="8" t="s">
        <v>1248</v>
      </c>
      <c r="H282" s="8" t="s">
        <v>1249</v>
      </c>
      <c r="I282" s="8" t="s">
        <v>1250</v>
      </c>
      <c r="J282" s="8">
        <f>VLOOKUP(I282,[1]高!$B$1:$D$256,3,FALSE)</f>
        <v>110.75</v>
      </c>
      <c r="K282" s="18">
        <f>VLOOKUP(I282,[1]高!$B$1:$H$256,7,FALSE)</f>
        <v>80.8</v>
      </c>
      <c r="L282" s="8">
        <v>128</v>
      </c>
      <c r="M282" s="14" t="s">
        <v>381</v>
      </c>
    </row>
    <row r="283" spans="1:13" ht="19.95" customHeight="1">
      <c r="A283" s="8">
        <v>49428</v>
      </c>
      <c r="B283" s="8" t="s">
        <v>1251</v>
      </c>
      <c r="C283" s="8" t="s">
        <v>136</v>
      </c>
      <c r="D283" s="8" t="s">
        <v>14</v>
      </c>
      <c r="E283" s="8" t="s">
        <v>1996</v>
      </c>
      <c r="F283" s="8" t="s">
        <v>1252</v>
      </c>
      <c r="G283" s="8" t="s">
        <v>1253</v>
      </c>
      <c r="H283" s="8" t="s">
        <v>1254</v>
      </c>
      <c r="I283" s="8" t="s">
        <v>1255</v>
      </c>
      <c r="J283" s="8">
        <f>VLOOKUP(I283,[1]高!$B$1:$D$256,3,FALSE)</f>
        <v>110.61499999999999</v>
      </c>
      <c r="K283" s="18">
        <f>VLOOKUP(I283,[1]高!$B$1:$H$256,7,FALSE)</f>
        <v>115.816666666667</v>
      </c>
      <c r="L283" s="8">
        <v>129</v>
      </c>
      <c r="M283" s="14" t="s">
        <v>381</v>
      </c>
    </row>
    <row r="284" spans="1:13" ht="19.95" customHeight="1">
      <c r="A284" s="31">
        <v>46886</v>
      </c>
      <c r="B284" s="31" t="s">
        <v>1256</v>
      </c>
      <c r="C284" s="31" t="s">
        <v>13</v>
      </c>
      <c r="D284" s="31" t="s">
        <v>14</v>
      </c>
      <c r="E284" s="8" t="s">
        <v>1996</v>
      </c>
      <c r="F284" s="31" t="s">
        <v>1257</v>
      </c>
      <c r="G284" s="31" t="s">
        <v>288</v>
      </c>
      <c r="H284" s="31" t="s">
        <v>1258</v>
      </c>
      <c r="I284" s="31" t="s">
        <v>1259</v>
      </c>
      <c r="J284" s="8">
        <f>VLOOKUP(I284,[1]高!$B$1:$D$256,3,FALSE)</f>
        <v>110.54</v>
      </c>
      <c r="K284" s="18">
        <f>VLOOKUP(I284,[1]高!$B$1:$H$256,7,FALSE)</f>
        <v>94.183333333333394</v>
      </c>
      <c r="L284" s="8">
        <v>130</v>
      </c>
      <c r="M284" s="14" t="s">
        <v>381</v>
      </c>
    </row>
    <row r="285" spans="1:13" ht="19.95" customHeight="1">
      <c r="A285" s="8">
        <v>46817</v>
      </c>
      <c r="B285" s="8" t="s">
        <v>1260</v>
      </c>
      <c r="C285" s="8" t="s">
        <v>13</v>
      </c>
      <c r="D285" s="8" t="s">
        <v>14</v>
      </c>
      <c r="E285" s="8" t="s">
        <v>1996</v>
      </c>
      <c r="F285" s="8" t="s">
        <v>1261</v>
      </c>
      <c r="G285" s="8" t="s">
        <v>1262</v>
      </c>
      <c r="H285" s="8" t="s">
        <v>1263</v>
      </c>
      <c r="I285" s="8" t="s">
        <v>1264</v>
      </c>
      <c r="J285" s="8">
        <f>VLOOKUP(I285,[1]高!$B$1:$D$256,3,FALSE)</f>
        <v>110.5</v>
      </c>
      <c r="K285" s="18">
        <f>VLOOKUP(I285,[1]高!$B$1:$H$256,7,FALSE)</f>
        <v>116.216666666667</v>
      </c>
      <c r="L285" s="8">
        <v>131</v>
      </c>
      <c r="M285" s="14" t="s">
        <v>381</v>
      </c>
    </row>
    <row r="286" spans="1:13" ht="19.95" customHeight="1">
      <c r="A286" s="8">
        <v>46607</v>
      </c>
      <c r="B286" s="8" t="s">
        <v>1265</v>
      </c>
      <c r="C286" s="8" t="s">
        <v>13</v>
      </c>
      <c r="D286" s="8" t="s">
        <v>14</v>
      </c>
      <c r="E286" s="8" t="s">
        <v>1996</v>
      </c>
      <c r="F286" s="8" t="s">
        <v>1266</v>
      </c>
      <c r="G286" s="8" t="s">
        <v>1267</v>
      </c>
      <c r="H286" s="8" t="s">
        <v>1268</v>
      </c>
      <c r="I286" s="8" t="s">
        <v>1269</v>
      </c>
      <c r="J286" s="8">
        <f>VLOOKUP(I286,[1]高!$B$1:$D$256,3,FALSE)</f>
        <v>110.47</v>
      </c>
      <c r="K286" s="18">
        <f>VLOOKUP(I286,[1]高!$B$1:$H$256,7,FALSE)</f>
        <v>92.316666666666706</v>
      </c>
      <c r="L286" s="8">
        <v>132</v>
      </c>
      <c r="M286" s="14" t="s">
        <v>381</v>
      </c>
    </row>
    <row r="287" spans="1:13" ht="19.95" customHeight="1">
      <c r="A287" s="8">
        <v>47431</v>
      </c>
      <c r="B287" s="8" t="s">
        <v>1270</v>
      </c>
      <c r="C287" s="8" t="s">
        <v>13</v>
      </c>
      <c r="D287" s="8" t="s">
        <v>14</v>
      </c>
      <c r="E287" s="8" t="s">
        <v>1996</v>
      </c>
      <c r="F287" s="8" t="s">
        <v>1271</v>
      </c>
      <c r="G287" s="8" t="s">
        <v>75</v>
      </c>
      <c r="H287" s="8" t="s">
        <v>756</v>
      </c>
      <c r="I287" s="8" t="s">
        <v>1272</v>
      </c>
      <c r="J287" s="8">
        <f>VLOOKUP(I287,[1]高!$B$1:$D$256,3,FALSE)</f>
        <v>110.44499999999999</v>
      </c>
      <c r="K287" s="18">
        <f>VLOOKUP(I287,[1]高!$B$1:$H$256,7,FALSE)</f>
        <v>83.766666666666694</v>
      </c>
      <c r="L287" s="8">
        <v>133</v>
      </c>
      <c r="M287" s="14" t="s">
        <v>381</v>
      </c>
    </row>
    <row r="288" spans="1:13" ht="19.95" customHeight="1">
      <c r="A288" s="8">
        <v>48181</v>
      </c>
      <c r="B288" s="8" t="s">
        <v>1273</v>
      </c>
      <c r="C288" s="8" t="s">
        <v>13</v>
      </c>
      <c r="D288" s="8" t="s">
        <v>14</v>
      </c>
      <c r="E288" s="8" t="s">
        <v>1996</v>
      </c>
      <c r="F288" s="8" t="s">
        <v>1274</v>
      </c>
      <c r="G288" s="8" t="s">
        <v>1275</v>
      </c>
      <c r="H288" s="8" t="s">
        <v>1276</v>
      </c>
      <c r="I288" s="8" t="s">
        <v>1277</v>
      </c>
      <c r="J288" s="8">
        <f>VLOOKUP(I288,[1]高!$B$1:$D$256,3,FALSE)</f>
        <v>110.44</v>
      </c>
      <c r="K288" s="18">
        <f>VLOOKUP(I288,[1]高!$B$1:$H$256,7,FALSE)</f>
        <v>55.533333333333303</v>
      </c>
      <c r="L288" s="8">
        <v>134</v>
      </c>
      <c r="M288" s="14" t="s">
        <v>381</v>
      </c>
    </row>
    <row r="289" spans="1:13" ht="19.95" customHeight="1">
      <c r="A289" s="8">
        <v>47966</v>
      </c>
      <c r="B289" s="8" t="s">
        <v>1278</v>
      </c>
      <c r="C289" s="8" t="s">
        <v>13</v>
      </c>
      <c r="D289" s="8" t="s">
        <v>14</v>
      </c>
      <c r="E289" s="8" t="s">
        <v>1996</v>
      </c>
      <c r="F289" s="8" t="s">
        <v>1279</v>
      </c>
      <c r="G289" s="8" t="s">
        <v>1280</v>
      </c>
      <c r="H289" s="8" t="s">
        <v>1281</v>
      </c>
      <c r="I289" s="8" t="s">
        <v>1282</v>
      </c>
      <c r="J289" s="8">
        <f>VLOOKUP(I289,[1]高!$B$1:$D$256,3,FALSE)</f>
        <v>110.43</v>
      </c>
      <c r="K289" s="18">
        <f>VLOOKUP(I289,[1]高!$B$1:$H$256,7,FALSE)</f>
        <v>69.349999999999994</v>
      </c>
      <c r="L289" s="8">
        <v>135</v>
      </c>
      <c r="M289" s="14" t="s">
        <v>381</v>
      </c>
    </row>
    <row r="290" spans="1:13" ht="19.95" customHeight="1">
      <c r="A290" s="8">
        <v>47692</v>
      </c>
      <c r="B290" s="8" t="s">
        <v>1283</v>
      </c>
      <c r="C290" s="8" t="s">
        <v>13</v>
      </c>
      <c r="D290" s="8" t="s">
        <v>14</v>
      </c>
      <c r="E290" s="8" t="s">
        <v>1996</v>
      </c>
      <c r="F290" s="8" t="s">
        <v>1284</v>
      </c>
      <c r="G290" s="8" t="s">
        <v>544</v>
      </c>
      <c r="H290" s="8" t="s">
        <v>1285</v>
      </c>
      <c r="I290" s="8" t="s">
        <v>1284</v>
      </c>
      <c r="J290" s="8">
        <f>VLOOKUP(I290,[1]高!$B$1:$D$256,3,FALSE)</f>
        <v>110.37</v>
      </c>
      <c r="K290" s="18">
        <f>VLOOKUP(I290,[1]高!$B$1:$H$256,7,FALSE)</f>
        <v>60.983333333333299</v>
      </c>
      <c r="L290" s="8">
        <v>136</v>
      </c>
      <c r="M290" s="14" t="s">
        <v>381</v>
      </c>
    </row>
    <row r="291" spans="1:13" ht="19.95" customHeight="1">
      <c r="A291" s="8">
        <v>46529</v>
      </c>
      <c r="B291" s="8" t="s">
        <v>1286</v>
      </c>
      <c r="C291" s="8" t="s">
        <v>13</v>
      </c>
      <c r="D291" s="8" t="s">
        <v>14</v>
      </c>
      <c r="E291" s="8" t="s">
        <v>1996</v>
      </c>
      <c r="F291" s="8" t="s">
        <v>1287</v>
      </c>
      <c r="G291" s="8" t="s">
        <v>1288</v>
      </c>
      <c r="H291" s="8" t="s">
        <v>1289</v>
      </c>
      <c r="I291" s="8" t="s">
        <v>1290</v>
      </c>
      <c r="J291" s="8">
        <f>VLOOKUP(I291,[1]高!$B$1:$D$256,3,FALSE)</f>
        <v>110.26</v>
      </c>
      <c r="K291" s="18">
        <f>VLOOKUP(I291,[1]高!$B$1:$H$256,7,FALSE)</f>
        <v>44.883333333333297</v>
      </c>
      <c r="L291" s="8">
        <v>137</v>
      </c>
      <c r="M291" s="14" t="s">
        <v>381</v>
      </c>
    </row>
    <row r="292" spans="1:13" ht="19.95" customHeight="1">
      <c r="A292" s="8">
        <v>47387</v>
      </c>
      <c r="B292" s="8" t="s">
        <v>1291</v>
      </c>
      <c r="C292" s="8" t="s">
        <v>13</v>
      </c>
      <c r="D292" s="8" t="s">
        <v>14</v>
      </c>
      <c r="E292" s="8" t="s">
        <v>1996</v>
      </c>
      <c r="F292" s="8" t="s">
        <v>1292</v>
      </c>
      <c r="G292" s="8" t="s">
        <v>1288</v>
      </c>
      <c r="H292" s="8" t="s">
        <v>1293</v>
      </c>
      <c r="I292" s="8" t="s">
        <v>1294</v>
      </c>
      <c r="J292" s="8">
        <f>VLOOKUP(I292,[1]高!$B$1:$D$256,3,FALSE)</f>
        <v>110.25</v>
      </c>
      <c r="K292" s="18">
        <f>VLOOKUP(I292,[1]高!$B$1:$H$256,7,FALSE)</f>
        <v>58.316666666666698</v>
      </c>
      <c r="L292" s="8">
        <v>138</v>
      </c>
      <c r="M292" s="14" t="s">
        <v>381</v>
      </c>
    </row>
    <row r="293" spans="1:13" ht="19.95" customHeight="1">
      <c r="A293" s="8">
        <v>47548</v>
      </c>
      <c r="B293" s="8" t="s">
        <v>1295</v>
      </c>
      <c r="C293" s="8" t="s">
        <v>13</v>
      </c>
      <c r="D293" s="8" t="s">
        <v>14</v>
      </c>
      <c r="E293" s="8" t="s">
        <v>1996</v>
      </c>
      <c r="F293" s="8" t="s">
        <v>1296</v>
      </c>
      <c r="G293" s="8" t="s">
        <v>60</v>
      </c>
      <c r="H293" s="8" t="s">
        <v>1297</v>
      </c>
      <c r="I293" s="8" t="s">
        <v>1298</v>
      </c>
      <c r="J293" s="8">
        <f>VLOOKUP(I293,[1]高!$B$1:$D$256,3,FALSE)</f>
        <v>110.02500000000001</v>
      </c>
      <c r="K293" s="18">
        <f>VLOOKUP(I293,[1]高!$B$1:$H$256,7,FALSE)</f>
        <v>106.45</v>
      </c>
      <c r="L293" s="8">
        <v>139</v>
      </c>
      <c r="M293" s="14" t="s">
        <v>381</v>
      </c>
    </row>
    <row r="294" spans="1:13" ht="19.95" customHeight="1">
      <c r="A294" s="8">
        <v>45864</v>
      </c>
      <c r="B294" s="8" t="s">
        <v>1299</v>
      </c>
      <c r="C294" s="8" t="s">
        <v>13</v>
      </c>
      <c r="D294" s="8" t="s">
        <v>14</v>
      </c>
      <c r="E294" s="8" t="s">
        <v>1996</v>
      </c>
      <c r="F294" s="8" t="s">
        <v>1300</v>
      </c>
      <c r="G294" s="8" t="s">
        <v>1301</v>
      </c>
      <c r="H294" s="8" t="s">
        <v>1302</v>
      </c>
      <c r="I294" s="8" t="s">
        <v>1303</v>
      </c>
      <c r="J294" s="8">
        <f>VLOOKUP(I294,[1]高!$B$1:$D$256,3,FALSE)</f>
        <v>110</v>
      </c>
      <c r="K294" s="18">
        <f>VLOOKUP(I294,[1]高!$B$1:$H$256,7,FALSE)</f>
        <v>93.983333333333306</v>
      </c>
      <c r="L294" s="8">
        <v>140</v>
      </c>
      <c r="M294" s="14" t="s">
        <v>381</v>
      </c>
    </row>
    <row r="295" spans="1:13" ht="19.95" customHeight="1">
      <c r="A295" s="8">
        <v>46429</v>
      </c>
      <c r="B295" s="8" t="s">
        <v>1304</v>
      </c>
      <c r="C295" s="8" t="s">
        <v>13</v>
      </c>
      <c r="D295" s="8" t="s">
        <v>14</v>
      </c>
      <c r="E295" s="8" t="s">
        <v>1996</v>
      </c>
      <c r="F295" s="8" t="s">
        <v>1305</v>
      </c>
      <c r="G295" s="8" t="s">
        <v>1306</v>
      </c>
      <c r="H295" s="8" t="s">
        <v>1307</v>
      </c>
      <c r="I295" s="8" t="s">
        <v>1308</v>
      </c>
      <c r="J295" s="8">
        <f>VLOOKUP(I295,[1]高!$B$1:$D$256,3,FALSE)</f>
        <v>110</v>
      </c>
      <c r="K295" s="18">
        <f>VLOOKUP(I295,[1]高!$B$1:$H$256,7,FALSE)</f>
        <v>109.98333333333299</v>
      </c>
      <c r="L295" s="8">
        <v>141</v>
      </c>
      <c r="M295" s="14" t="s">
        <v>381</v>
      </c>
    </row>
    <row r="296" spans="1:13" ht="19.95" customHeight="1">
      <c r="A296" s="31">
        <v>46862</v>
      </c>
      <c r="B296" s="31" t="s">
        <v>1309</v>
      </c>
      <c r="C296" s="31" t="s">
        <v>13</v>
      </c>
      <c r="D296" s="31" t="s">
        <v>14</v>
      </c>
      <c r="E296" s="8" t="s">
        <v>1996</v>
      </c>
      <c r="F296" s="31" t="s">
        <v>1310</v>
      </c>
      <c r="G296" s="31" t="s">
        <v>258</v>
      </c>
      <c r="H296" s="31" t="s">
        <v>1311</v>
      </c>
      <c r="I296" s="31" t="s">
        <v>1312</v>
      </c>
      <c r="J296" s="8">
        <f>VLOOKUP(I296,[1]高!$B$1:$D$256,3,FALSE)</f>
        <v>109.855</v>
      </c>
      <c r="K296" s="18">
        <f>VLOOKUP(I296,[1]高!$B$1:$H$256,7,FALSE)</f>
        <v>119.183333333333</v>
      </c>
      <c r="L296" s="8">
        <v>142</v>
      </c>
      <c r="M296" s="14" t="s">
        <v>381</v>
      </c>
    </row>
    <row r="297" spans="1:13" ht="19.95" customHeight="1">
      <c r="A297" s="8">
        <v>46893</v>
      </c>
      <c r="B297" s="8" t="s">
        <v>1313</v>
      </c>
      <c r="C297" s="8" t="s">
        <v>13</v>
      </c>
      <c r="D297" s="8" t="s">
        <v>14</v>
      </c>
      <c r="E297" s="8" t="s">
        <v>1996</v>
      </c>
      <c r="F297" s="8" t="s">
        <v>1314</v>
      </c>
      <c r="G297" s="8" t="s">
        <v>60</v>
      </c>
      <c r="H297" s="8" t="s">
        <v>61</v>
      </c>
      <c r="I297" s="8" t="s">
        <v>1315</v>
      </c>
      <c r="J297" s="8">
        <f>VLOOKUP(I297,[1]高!$B$1:$D$256,3,FALSE)</f>
        <v>109.82</v>
      </c>
      <c r="K297" s="18">
        <f>VLOOKUP(I297,[1]高!$B$1:$H$256,7,FALSE)</f>
        <v>59.483333333333299</v>
      </c>
      <c r="L297" s="8">
        <v>143</v>
      </c>
      <c r="M297" s="14" t="s">
        <v>381</v>
      </c>
    </row>
    <row r="298" spans="1:13" ht="19.95" customHeight="1">
      <c r="A298" s="8">
        <v>47802</v>
      </c>
      <c r="B298" s="8" t="s">
        <v>1316</v>
      </c>
      <c r="C298" s="8" t="s">
        <v>13</v>
      </c>
      <c r="D298" s="8" t="s">
        <v>14</v>
      </c>
      <c r="E298" s="8" t="s">
        <v>1996</v>
      </c>
      <c r="F298" s="8" t="s">
        <v>1317</v>
      </c>
      <c r="G298" s="8" t="s">
        <v>148</v>
      </c>
      <c r="H298" s="8" t="s">
        <v>246</v>
      </c>
      <c r="I298" s="8" t="s">
        <v>1318</v>
      </c>
      <c r="J298" s="8">
        <f>VLOOKUP(I298,[1]高!$B$1:$D$256,3,FALSE)</f>
        <v>109.755</v>
      </c>
      <c r="K298" s="18">
        <f>VLOOKUP(I298,[1]高!$B$1:$H$256,7,FALSE)</f>
        <v>37.6666666666667</v>
      </c>
      <c r="L298" s="8">
        <v>144</v>
      </c>
      <c r="M298" s="14" t="s">
        <v>381</v>
      </c>
    </row>
    <row r="299" spans="1:13" ht="19.95" customHeight="1">
      <c r="A299" s="8">
        <v>47561</v>
      </c>
      <c r="B299" s="8" t="s">
        <v>1319</v>
      </c>
      <c r="C299" s="8" t="s">
        <v>13</v>
      </c>
      <c r="D299" s="8" t="s">
        <v>14</v>
      </c>
      <c r="E299" s="8" t="s">
        <v>1996</v>
      </c>
      <c r="F299" s="8" t="s">
        <v>1320</v>
      </c>
      <c r="G299" s="8" t="s">
        <v>45</v>
      </c>
      <c r="H299" s="8" t="s">
        <v>112</v>
      </c>
      <c r="I299" s="8" t="s">
        <v>1321</v>
      </c>
      <c r="J299" s="8">
        <f>VLOOKUP(I299,[1]高!$B$1:$D$256,3,FALSE)</f>
        <v>109.75</v>
      </c>
      <c r="K299" s="18">
        <f>VLOOKUP(I299,[1]高!$B$1:$H$256,7,FALSE)</f>
        <v>44.366666666666703</v>
      </c>
      <c r="L299" s="8">
        <v>145</v>
      </c>
      <c r="M299" s="14" t="s">
        <v>381</v>
      </c>
    </row>
    <row r="300" spans="1:13" ht="19.95" customHeight="1">
      <c r="A300" s="8">
        <v>47729</v>
      </c>
      <c r="B300" s="8" t="s">
        <v>1322</v>
      </c>
      <c r="C300" s="8" t="s">
        <v>13</v>
      </c>
      <c r="D300" s="8" t="s">
        <v>14</v>
      </c>
      <c r="E300" s="8" t="s">
        <v>1996</v>
      </c>
      <c r="F300" s="8" t="s">
        <v>1323</v>
      </c>
      <c r="G300" s="8" t="s">
        <v>148</v>
      </c>
      <c r="H300" s="8" t="s">
        <v>1324</v>
      </c>
      <c r="I300" s="8" t="s">
        <v>1325</v>
      </c>
      <c r="J300" s="8">
        <f>VLOOKUP(I300,[1]高!$B$1:$D$256,3,FALSE)</f>
        <v>109.685</v>
      </c>
      <c r="K300" s="18">
        <f>VLOOKUP(I300,[1]高!$B$1:$H$256,7,FALSE)</f>
        <v>108.9</v>
      </c>
      <c r="L300" s="8">
        <v>146</v>
      </c>
      <c r="M300" s="14" t="s">
        <v>381</v>
      </c>
    </row>
    <row r="301" spans="1:13" ht="19.95" customHeight="1">
      <c r="A301" s="8">
        <v>37319</v>
      </c>
      <c r="B301" s="8" t="s">
        <v>1326</v>
      </c>
      <c r="C301" s="8" t="s">
        <v>13</v>
      </c>
      <c r="D301" s="8" t="s">
        <v>14</v>
      </c>
      <c r="E301" s="8" t="s">
        <v>1996</v>
      </c>
      <c r="F301" s="8" t="s">
        <v>1327</v>
      </c>
      <c r="G301" s="8" t="s">
        <v>181</v>
      </c>
      <c r="H301" s="8" t="s">
        <v>784</v>
      </c>
      <c r="I301" s="8" t="s">
        <v>1328</v>
      </c>
      <c r="J301" s="8">
        <f>VLOOKUP(I301,[1]高!$B$1:$D$256,3,FALSE)</f>
        <v>109.57</v>
      </c>
      <c r="K301" s="18">
        <f>VLOOKUP(I301,[1]高!$B$1:$H$256,7,FALSE)</f>
        <v>107.816666666667</v>
      </c>
      <c r="L301" s="8">
        <v>147</v>
      </c>
      <c r="M301" s="14" t="s">
        <v>381</v>
      </c>
    </row>
    <row r="302" spans="1:13" ht="19.95" customHeight="1">
      <c r="A302" s="8">
        <v>47485</v>
      </c>
      <c r="B302" s="8" t="s">
        <v>1329</v>
      </c>
      <c r="C302" s="8" t="s">
        <v>13</v>
      </c>
      <c r="D302" s="8" t="s">
        <v>14</v>
      </c>
      <c r="E302" s="8" t="s">
        <v>1996</v>
      </c>
      <c r="F302" s="8" t="s">
        <v>1330</v>
      </c>
      <c r="G302" s="8" t="s">
        <v>1025</v>
      </c>
      <c r="H302" s="8" t="s">
        <v>1026</v>
      </c>
      <c r="I302" s="8" t="s">
        <v>1331</v>
      </c>
      <c r="J302" s="8">
        <f>VLOOKUP(I302,[1]高!$B$1:$D$256,3,FALSE)</f>
        <v>109.565</v>
      </c>
      <c r="K302" s="18">
        <f>VLOOKUP(I302,[1]高!$B$1:$H$256,7,FALSE)</f>
        <v>109.416666666667</v>
      </c>
      <c r="L302" s="8">
        <v>148</v>
      </c>
      <c r="M302" s="14" t="s">
        <v>381</v>
      </c>
    </row>
    <row r="303" spans="1:13" ht="19.95" customHeight="1">
      <c r="A303" s="8">
        <v>47898</v>
      </c>
      <c r="B303" s="8" t="s">
        <v>1332</v>
      </c>
      <c r="C303" s="8" t="s">
        <v>13</v>
      </c>
      <c r="D303" s="8" t="s">
        <v>14</v>
      </c>
      <c r="E303" s="8" t="s">
        <v>1996</v>
      </c>
      <c r="F303" s="8" t="s">
        <v>1333</v>
      </c>
      <c r="G303" s="8" t="s">
        <v>26</v>
      </c>
      <c r="H303" s="8" t="s">
        <v>1334</v>
      </c>
      <c r="I303" s="8" t="s">
        <v>1335</v>
      </c>
      <c r="J303" s="8">
        <f>VLOOKUP(I303,[1]高!$B$1:$D$256,3,FALSE)</f>
        <v>109.395</v>
      </c>
      <c r="K303" s="18">
        <f>VLOOKUP(I303,[1]高!$B$1:$H$256,7,FALSE)</f>
        <v>104</v>
      </c>
      <c r="L303" s="8">
        <v>149</v>
      </c>
      <c r="M303" s="14" t="s">
        <v>381</v>
      </c>
    </row>
    <row r="304" spans="1:13" ht="19.95" customHeight="1">
      <c r="A304" s="8">
        <v>47711</v>
      </c>
      <c r="B304" s="8" t="s">
        <v>1336</v>
      </c>
      <c r="C304" s="8" t="s">
        <v>13</v>
      </c>
      <c r="D304" s="8" t="s">
        <v>14</v>
      </c>
      <c r="E304" s="8" t="s">
        <v>1996</v>
      </c>
      <c r="F304" s="8" t="s">
        <v>1337</v>
      </c>
      <c r="G304" s="8" t="s">
        <v>148</v>
      </c>
      <c r="H304" s="8" t="s">
        <v>1338</v>
      </c>
      <c r="I304" s="8" t="s">
        <v>1339</v>
      </c>
      <c r="J304" s="8">
        <f>VLOOKUP(I304,[1]高!$B$1:$D$256,3,FALSE)</f>
        <v>109.38500000000001</v>
      </c>
      <c r="K304" s="18">
        <f>VLOOKUP(I304,[1]高!$B$1:$H$256,7,FALSE)</f>
        <v>102.5</v>
      </c>
      <c r="L304" s="8">
        <v>150</v>
      </c>
      <c r="M304" s="14" t="s">
        <v>381</v>
      </c>
    </row>
    <row r="305" spans="1:13" ht="19.95" customHeight="1">
      <c r="A305" s="8">
        <v>46234</v>
      </c>
      <c r="B305" s="8" t="s">
        <v>1340</v>
      </c>
      <c r="C305" s="8" t="s">
        <v>13</v>
      </c>
      <c r="D305" s="8" t="s">
        <v>14</v>
      </c>
      <c r="E305" s="8" t="s">
        <v>1996</v>
      </c>
      <c r="F305" s="8" t="s">
        <v>1341</v>
      </c>
      <c r="G305" s="8" t="s">
        <v>1342</v>
      </c>
      <c r="H305" s="8" t="s">
        <v>1343</v>
      </c>
      <c r="I305" s="8" t="s">
        <v>1344</v>
      </c>
      <c r="J305" s="8">
        <f>VLOOKUP(I305,[1]高!$B$1:$D$256,3,FALSE)</f>
        <v>109.25</v>
      </c>
      <c r="K305" s="18">
        <f>VLOOKUP(I305,[1]高!$B$1:$H$256,7,FALSE)</f>
        <v>80.8333333333333</v>
      </c>
      <c r="L305" s="8">
        <v>151</v>
      </c>
      <c r="M305" s="14" t="s">
        <v>381</v>
      </c>
    </row>
    <row r="306" spans="1:13" ht="19.95" customHeight="1">
      <c r="A306" s="8">
        <v>49274</v>
      </c>
      <c r="B306" s="8" t="s">
        <v>1345</v>
      </c>
      <c r="C306" s="8" t="s">
        <v>136</v>
      </c>
      <c r="D306" s="8" t="s">
        <v>14</v>
      </c>
      <c r="E306" s="8" t="s">
        <v>1996</v>
      </c>
      <c r="F306" s="8" t="s">
        <v>1346</v>
      </c>
      <c r="G306" s="8" t="s">
        <v>1347</v>
      </c>
      <c r="H306" s="8" t="s">
        <v>1348</v>
      </c>
      <c r="I306" s="8" t="s">
        <v>1349</v>
      </c>
      <c r="J306" s="8">
        <f>VLOOKUP(I306,[1]高!$B$1:$D$256,3,FALSE)</f>
        <v>109.035</v>
      </c>
      <c r="K306" s="18">
        <f>VLOOKUP(I306,[1]高!$B$1:$H$256,7,FALSE)</f>
        <v>87.783333333333303</v>
      </c>
      <c r="L306" s="8">
        <v>152</v>
      </c>
      <c r="M306" s="14" t="s">
        <v>381</v>
      </c>
    </row>
    <row r="307" spans="1:13" ht="19.95" customHeight="1">
      <c r="A307" s="8">
        <v>47626</v>
      </c>
      <c r="B307" s="8" t="s">
        <v>1350</v>
      </c>
      <c r="C307" s="8" t="s">
        <v>13</v>
      </c>
      <c r="D307" s="8" t="s">
        <v>14</v>
      </c>
      <c r="E307" s="8" t="s">
        <v>1996</v>
      </c>
      <c r="F307" s="8" t="s">
        <v>1351</v>
      </c>
      <c r="G307" s="8" t="s">
        <v>1352</v>
      </c>
      <c r="H307" s="8" t="s">
        <v>1353</v>
      </c>
      <c r="I307" s="8" t="s">
        <v>1354</v>
      </c>
      <c r="J307" s="8">
        <f>VLOOKUP(I307,[1]高!$B$1:$D$256,3,FALSE)</f>
        <v>108.97499999999999</v>
      </c>
      <c r="K307" s="18">
        <f>VLOOKUP(I307,[1]高!$B$1:$H$256,7,FALSE)</f>
        <v>60.9166666666667</v>
      </c>
      <c r="L307" s="8">
        <v>153</v>
      </c>
      <c r="M307" s="14" t="s">
        <v>381</v>
      </c>
    </row>
    <row r="308" spans="1:13" ht="19.95" customHeight="1">
      <c r="A308" s="8">
        <v>47876</v>
      </c>
      <c r="B308" s="8" t="s">
        <v>1355</v>
      </c>
      <c r="C308" s="8" t="s">
        <v>13</v>
      </c>
      <c r="D308" s="8" t="s">
        <v>14</v>
      </c>
      <c r="E308" s="8" t="s">
        <v>1996</v>
      </c>
      <c r="F308" s="8" t="s">
        <v>1356</v>
      </c>
      <c r="G308" s="8" t="s">
        <v>1357</v>
      </c>
      <c r="H308" s="8" t="s">
        <v>1358</v>
      </c>
      <c r="I308" s="8" t="s">
        <v>1359</v>
      </c>
      <c r="J308" s="8">
        <f>VLOOKUP(I308,[1]高!$B$1:$D$256,3,FALSE)</f>
        <v>108.9</v>
      </c>
      <c r="K308" s="18">
        <f>VLOOKUP(I308,[1]高!$B$1:$H$256,7,FALSE)</f>
        <v>65.4166666666667</v>
      </c>
      <c r="L308" s="8">
        <v>154</v>
      </c>
      <c r="M308" s="14" t="s">
        <v>381</v>
      </c>
    </row>
    <row r="309" spans="1:13" ht="19.95" customHeight="1">
      <c r="A309" s="8">
        <v>46767</v>
      </c>
      <c r="B309" s="8" t="s">
        <v>1360</v>
      </c>
      <c r="C309" s="8" t="s">
        <v>13</v>
      </c>
      <c r="D309" s="8" t="s">
        <v>14</v>
      </c>
      <c r="E309" s="8" t="s">
        <v>1996</v>
      </c>
      <c r="F309" s="8" t="s">
        <v>1361</v>
      </c>
      <c r="G309" s="8" t="s">
        <v>1248</v>
      </c>
      <c r="H309" s="8" t="s">
        <v>1362</v>
      </c>
      <c r="I309" s="8" t="s">
        <v>1363</v>
      </c>
      <c r="J309" s="8">
        <f>VLOOKUP(I309,[1]高!$B$1:$D$256,3,FALSE)</f>
        <v>108.80500000000001</v>
      </c>
      <c r="K309" s="18">
        <f>VLOOKUP(I309,[1]高!$B$1:$H$256,7,FALSE)</f>
        <v>102.116666666667</v>
      </c>
      <c r="L309" s="8">
        <v>155</v>
      </c>
      <c r="M309" s="14" t="s">
        <v>381</v>
      </c>
    </row>
    <row r="310" spans="1:13" ht="19.95" customHeight="1">
      <c r="A310" s="8">
        <v>45947</v>
      </c>
      <c r="B310" s="8" t="s">
        <v>1364</v>
      </c>
      <c r="C310" s="8" t="s">
        <v>13</v>
      </c>
      <c r="D310" s="8" t="s">
        <v>14</v>
      </c>
      <c r="E310" s="8" t="s">
        <v>1996</v>
      </c>
      <c r="F310" s="8" t="s">
        <v>1365</v>
      </c>
      <c r="G310" s="8" t="s">
        <v>586</v>
      </c>
      <c r="H310" s="8" t="s">
        <v>1366</v>
      </c>
      <c r="I310" s="8" t="s">
        <v>1367</v>
      </c>
      <c r="J310" s="8">
        <f>VLOOKUP(I310,[1]高!$B$1:$D$256,3,FALSE)</f>
        <v>108.38500000000001</v>
      </c>
      <c r="K310" s="18">
        <f>VLOOKUP(I310,[1]高!$B$1:$H$256,7,FALSE)</f>
        <v>82.283333333333303</v>
      </c>
      <c r="L310" s="8">
        <v>156</v>
      </c>
      <c r="M310" s="14" t="s">
        <v>381</v>
      </c>
    </row>
    <row r="311" spans="1:13" ht="19.95" customHeight="1">
      <c r="A311" s="8">
        <v>48685</v>
      </c>
      <c r="B311" s="8" t="s">
        <v>1368</v>
      </c>
      <c r="C311" s="8" t="s">
        <v>13</v>
      </c>
      <c r="D311" s="8" t="s">
        <v>14</v>
      </c>
      <c r="E311" s="8" t="s">
        <v>1996</v>
      </c>
      <c r="F311" s="8" t="s">
        <v>1369</v>
      </c>
      <c r="G311" s="8" t="s">
        <v>1370</v>
      </c>
      <c r="H311" s="8" t="s">
        <v>1371</v>
      </c>
      <c r="I311" s="8" t="s">
        <v>1372</v>
      </c>
      <c r="J311" s="8">
        <f>VLOOKUP(I311,[1]高!$B$1:$D$256,3,FALSE)</f>
        <v>108.105</v>
      </c>
      <c r="K311" s="18">
        <f>VLOOKUP(I311,[1]高!$B$1:$H$256,7,FALSE)</f>
        <v>111.55</v>
      </c>
      <c r="L311" s="8">
        <v>157</v>
      </c>
      <c r="M311" s="14" t="s">
        <v>381</v>
      </c>
    </row>
    <row r="312" spans="1:13" ht="19.95" customHeight="1">
      <c r="A312" s="8">
        <v>47888</v>
      </c>
      <c r="B312" s="8" t="s">
        <v>1373</v>
      </c>
      <c r="C312" s="8" t="s">
        <v>13</v>
      </c>
      <c r="D312" s="8" t="s">
        <v>14</v>
      </c>
      <c r="E312" s="8" t="s">
        <v>1996</v>
      </c>
      <c r="F312" s="8" t="s">
        <v>1374</v>
      </c>
      <c r="G312" s="8" t="s">
        <v>1375</v>
      </c>
      <c r="H312" s="8" t="s">
        <v>1376</v>
      </c>
      <c r="I312" s="8" t="s">
        <v>1377</v>
      </c>
      <c r="J312" s="8">
        <f>VLOOKUP(I312,[1]高!$B$1:$D$256,3,FALSE)</f>
        <v>108.07</v>
      </c>
      <c r="K312" s="18">
        <f>VLOOKUP(I312,[1]高!$B$1:$H$256,7,FALSE)</f>
        <v>66.55</v>
      </c>
      <c r="L312" s="8">
        <v>158</v>
      </c>
      <c r="M312" s="14" t="s">
        <v>381</v>
      </c>
    </row>
    <row r="313" spans="1:13" ht="19.95" customHeight="1">
      <c r="A313" s="8">
        <v>47975</v>
      </c>
      <c r="B313" s="8" t="s">
        <v>1378</v>
      </c>
      <c r="C313" s="8" t="s">
        <v>13</v>
      </c>
      <c r="D313" s="8" t="s">
        <v>14</v>
      </c>
      <c r="E313" s="8" t="s">
        <v>1996</v>
      </c>
      <c r="F313" s="8" t="s">
        <v>1379</v>
      </c>
      <c r="G313" s="8" t="s">
        <v>1380</v>
      </c>
      <c r="H313" s="8" t="s">
        <v>1381</v>
      </c>
      <c r="I313" s="8" t="s">
        <v>1382</v>
      </c>
      <c r="J313" s="8">
        <f>VLOOKUP(I313,[1]高!$B$1:$D$256,3,FALSE)</f>
        <v>108.035</v>
      </c>
      <c r="K313" s="18">
        <f>VLOOKUP(I313,[1]高!$B$1:$H$256,7,FALSE)</f>
        <v>91.033333333333303</v>
      </c>
      <c r="L313" s="8">
        <v>159</v>
      </c>
      <c r="M313" s="14" t="s">
        <v>381</v>
      </c>
    </row>
    <row r="314" spans="1:13" ht="19.95" customHeight="1">
      <c r="A314" s="8">
        <v>47891</v>
      </c>
      <c r="B314" s="8" t="s">
        <v>1383</v>
      </c>
      <c r="C314" s="8" t="s">
        <v>13</v>
      </c>
      <c r="D314" s="8" t="s">
        <v>14</v>
      </c>
      <c r="E314" s="8" t="s">
        <v>1996</v>
      </c>
      <c r="F314" s="8" t="s">
        <v>1384</v>
      </c>
      <c r="G314" s="8" t="s">
        <v>1385</v>
      </c>
      <c r="H314" s="8" t="s">
        <v>1386</v>
      </c>
      <c r="I314" s="8" t="s">
        <v>1387</v>
      </c>
      <c r="J314" s="8">
        <f>VLOOKUP(I314,[1]高!$B$1:$D$256,3,FALSE)</f>
        <v>107.985</v>
      </c>
      <c r="K314" s="18">
        <f>VLOOKUP(I314,[1]高!$B$1:$H$256,7,FALSE)</f>
        <v>64.5</v>
      </c>
      <c r="L314" s="8">
        <v>160</v>
      </c>
      <c r="M314" s="14" t="s">
        <v>381</v>
      </c>
    </row>
    <row r="315" spans="1:13" ht="19.95" customHeight="1">
      <c r="A315" s="8">
        <v>47018</v>
      </c>
      <c r="B315" s="8" t="s">
        <v>1388</v>
      </c>
      <c r="C315" s="8" t="s">
        <v>13</v>
      </c>
      <c r="D315" s="8" t="s">
        <v>14</v>
      </c>
      <c r="E315" s="8" t="s">
        <v>1996</v>
      </c>
      <c r="F315" s="8" t="s">
        <v>1389</v>
      </c>
      <c r="G315" s="8" t="s">
        <v>1390</v>
      </c>
      <c r="H315" s="8" t="s">
        <v>1391</v>
      </c>
      <c r="I315" s="8" t="s">
        <v>1392</v>
      </c>
      <c r="J315" s="8">
        <f>VLOOKUP(I315,[1]高!$B$1:$D$256,3,FALSE)</f>
        <v>107.955</v>
      </c>
      <c r="K315" s="18">
        <f>VLOOKUP(I315,[1]高!$B$1:$H$256,7,FALSE)</f>
        <v>42.216666666666697</v>
      </c>
      <c r="L315" s="8">
        <v>161</v>
      </c>
      <c r="M315" s="14" t="s">
        <v>381</v>
      </c>
    </row>
    <row r="316" spans="1:13" ht="19.95" customHeight="1">
      <c r="A316" s="8">
        <v>47613</v>
      </c>
      <c r="B316" s="8" t="s">
        <v>1393</v>
      </c>
      <c r="C316" s="8" t="s">
        <v>13</v>
      </c>
      <c r="D316" s="8" t="s">
        <v>14</v>
      </c>
      <c r="E316" s="8" t="s">
        <v>1996</v>
      </c>
      <c r="F316" s="8" t="s">
        <v>1394</v>
      </c>
      <c r="G316" s="8" t="s">
        <v>1231</v>
      </c>
      <c r="H316" s="8" t="s">
        <v>1395</v>
      </c>
      <c r="I316" s="8" t="s">
        <v>1396</v>
      </c>
      <c r="J316" s="8">
        <f>VLOOKUP(I316,[1]高!$B$1:$D$256,3,FALSE)</f>
        <v>107.95</v>
      </c>
      <c r="K316" s="18">
        <f>VLOOKUP(I316,[1]高!$B$1:$H$256,7,FALSE)</f>
        <v>86.766666666666694</v>
      </c>
      <c r="L316" s="8">
        <v>162</v>
      </c>
      <c r="M316" s="14" t="s">
        <v>381</v>
      </c>
    </row>
    <row r="317" spans="1:13" ht="19.95" customHeight="1">
      <c r="A317" s="8">
        <v>46958</v>
      </c>
      <c r="B317" s="8" t="s">
        <v>1397</v>
      </c>
      <c r="C317" s="8" t="s">
        <v>13</v>
      </c>
      <c r="D317" s="8" t="s">
        <v>14</v>
      </c>
      <c r="E317" s="8" t="s">
        <v>1996</v>
      </c>
      <c r="F317" s="8" t="s">
        <v>1398</v>
      </c>
      <c r="G317" s="8" t="s">
        <v>1399</v>
      </c>
      <c r="H317" s="8" t="s">
        <v>1400</v>
      </c>
      <c r="I317" s="8" t="s">
        <v>1401</v>
      </c>
      <c r="J317" s="8">
        <f>VLOOKUP(I317,[1]高!$B$1:$D$256,3,FALSE)</f>
        <v>107.55500000000001</v>
      </c>
      <c r="K317" s="18">
        <f>VLOOKUP(I317,[1]高!$B$1:$H$256,7,FALSE)</f>
        <v>86.533333333333303</v>
      </c>
      <c r="L317" s="8">
        <v>163</v>
      </c>
      <c r="M317" s="14" t="s">
        <v>381</v>
      </c>
    </row>
    <row r="318" spans="1:13" ht="19.95" customHeight="1">
      <c r="A318" s="8">
        <v>47834</v>
      </c>
      <c r="B318" s="8" t="s">
        <v>1402</v>
      </c>
      <c r="C318" s="8" t="s">
        <v>13</v>
      </c>
      <c r="D318" s="8" t="s">
        <v>14</v>
      </c>
      <c r="E318" s="8" t="s">
        <v>1996</v>
      </c>
      <c r="F318" s="8" t="s">
        <v>1403</v>
      </c>
      <c r="G318" s="8" t="s">
        <v>1357</v>
      </c>
      <c r="H318" s="8" t="s">
        <v>1358</v>
      </c>
      <c r="I318" s="8" t="s">
        <v>1404</v>
      </c>
      <c r="J318" s="8">
        <f>VLOOKUP(I318,[1]高!$B$1:$D$256,3,FALSE)</f>
        <v>107.52500000000001</v>
      </c>
      <c r="K318" s="18">
        <f>VLOOKUP(I318,[1]高!$B$1:$H$256,7,FALSE)</f>
        <v>61.133333333333297</v>
      </c>
      <c r="L318" s="8">
        <v>164</v>
      </c>
      <c r="M318" s="14" t="s">
        <v>381</v>
      </c>
    </row>
    <row r="319" spans="1:13" ht="19.95" customHeight="1">
      <c r="A319" s="8">
        <v>47556</v>
      </c>
      <c r="B319" s="8" t="s">
        <v>1405</v>
      </c>
      <c r="C319" s="8" t="s">
        <v>13</v>
      </c>
      <c r="D319" s="8" t="s">
        <v>14</v>
      </c>
      <c r="E319" s="8" t="s">
        <v>1996</v>
      </c>
      <c r="F319" s="8" t="s">
        <v>1406</v>
      </c>
      <c r="G319" s="8" t="s">
        <v>181</v>
      </c>
      <c r="H319" s="8" t="s">
        <v>1407</v>
      </c>
      <c r="I319" s="8" t="s">
        <v>1408</v>
      </c>
      <c r="J319" s="8">
        <f>VLOOKUP(I319,[1]高!$B$1:$D$256,3,FALSE)</f>
        <v>107.44499999999999</v>
      </c>
      <c r="K319" s="18">
        <f>VLOOKUP(I319,[1]高!$B$1:$H$256,7,FALSE)</f>
        <v>110.466666666667</v>
      </c>
      <c r="L319" s="8">
        <v>165</v>
      </c>
      <c r="M319" s="14" t="s">
        <v>381</v>
      </c>
    </row>
    <row r="320" spans="1:13" ht="19.95" customHeight="1">
      <c r="A320" s="8">
        <v>46739</v>
      </c>
      <c r="B320" s="8" t="s">
        <v>1409</v>
      </c>
      <c r="C320" s="8" t="s">
        <v>13</v>
      </c>
      <c r="D320" s="8" t="s">
        <v>14</v>
      </c>
      <c r="E320" s="8" t="s">
        <v>1996</v>
      </c>
      <c r="F320" s="8" t="s">
        <v>1410</v>
      </c>
      <c r="G320" s="8" t="s">
        <v>1342</v>
      </c>
      <c r="H320" s="8" t="s">
        <v>1411</v>
      </c>
      <c r="I320" s="8" t="s">
        <v>1412</v>
      </c>
      <c r="J320" s="8">
        <f>VLOOKUP(I320,[1]高!$B$1:$D$256,3,FALSE)</f>
        <v>107.375</v>
      </c>
      <c r="K320" s="18">
        <f>VLOOKUP(I320,[1]高!$B$1:$H$256,7,FALSE)</f>
        <v>58.7</v>
      </c>
      <c r="L320" s="8">
        <v>166</v>
      </c>
      <c r="M320" s="14" t="s">
        <v>381</v>
      </c>
    </row>
    <row r="321" spans="1:13" ht="19.95" customHeight="1">
      <c r="A321" s="8">
        <v>45964</v>
      </c>
      <c r="B321" s="8" t="s">
        <v>1413</v>
      </c>
      <c r="C321" s="8" t="s">
        <v>13</v>
      </c>
      <c r="D321" s="8" t="s">
        <v>14</v>
      </c>
      <c r="E321" s="8" t="s">
        <v>1996</v>
      </c>
      <c r="F321" s="8" t="s">
        <v>1414</v>
      </c>
      <c r="G321" s="8" t="s">
        <v>1415</v>
      </c>
      <c r="H321" s="8" t="s">
        <v>1416</v>
      </c>
      <c r="I321" s="8" t="s">
        <v>1417</v>
      </c>
      <c r="J321" s="8">
        <f>VLOOKUP(I321,[1]高!$B$1:$D$256,3,FALSE)</f>
        <v>107.285</v>
      </c>
      <c r="K321" s="18">
        <f>VLOOKUP(I321,[1]高!$B$1:$H$256,7,FALSE)</f>
        <v>103.316666666667</v>
      </c>
      <c r="L321" s="8">
        <v>167</v>
      </c>
      <c r="M321" s="14" t="s">
        <v>381</v>
      </c>
    </row>
    <row r="322" spans="1:13" ht="19.95" customHeight="1">
      <c r="A322" s="8">
        <v>46559</v>
      </c>
      <c r="B322" s="8" t="s">
        <v>1418</v>
      </c>
      <c r="C322" s="8" t="s">
        <v>13</v>
      </c>
      <c r="D322" s="8" t="s">
        <v>14</v>
      </c>
      <c r="E322" s="8" t="s">
        <v>1996</v>
      </c>
      <c r="F322" s="8" t="s">
        <v>1419</v>
      </c>
      <c r="G322" s="8" t="s">
        <v>1420</v>
      </c>
      <c r="H322" s="8" t="s">
        <v>1421</v>
      </c>
      <c r="I322" s="8" t="s">
        <v>1422</v>
      </c>
      <c r="J322" s="8">
        <f>VLOOKUP(I322,[1]高!$B$1:$D$256,3,FALSE)</f>
        <v>107.15</v>
      </c>
      <c r="K322" s="18">
        <f>VLOOKUP(I322,[1]高!$B$1:$H$256,7,FALSE)</f>
        <v>83.866666666666703</v>
      </c>
      <c r="L322" s="8">
        <v>168</v>
      </c>
      <c r="M322" s="14" t="s">
        <v>381</v>
      </c>
    </row>
    <row r="323" spans="1:13" ht="19.95" customHeight="1">
      <c r="A323" s="8">
        <v>49344</v>
      </c>
      <c r="B323" s="8" t="s">
        <v>1423</v>
      </c>
      <c r="C323" s="8" t="s">
        <v>136</v>
      </c>
      <c r="D323" s="8" t="s">
        <v>14</v>
      </c>
      <c r="E323" s="8" t="s">
        <v>1996</v>
      </c>
      <c r="F323" s="8" t="s">
        <v>1424</v>
      </c>
      <c r="G323" s="8" t="s">
        <v>791</v>
      </c>
      <c r="H323" s="8" t="s">
        <v>792</v>
      </c>
      <c r="I323" s="8" t="s">
        <v>1425</v>
      </c>
      <c r="J323" s="8">
        <f>VLOOKUP(I323,[1]高!$B$1:$D$256,3,FALSE)</f>
        <v>107.125</v>
      </c>
      <c r="K323" s="18">
        <f>VLOOKUP(I323,[1]高!$B$1:$H$256,7,FALSE)</f>
        <v>115.533333333333</v>
      </c>
      <c r="L323" s="8">
        <v>169</v>
      </c>
      <c r="M323" s="14" t="s">
        <v>381</v>
      </c>
    </row>
    <row r="324" spans="1:13" ht="19.95" customHeight="1">
      <c r="A324" s="8">
        <v>47368</v>
      </c>
      <c r="B324" s="8" t="s">
        <v>1426</v>
      </c>
      <c r="C324" s="8" t="s">
        <v>13</v>
      </c>
      <c r="D324" s="8" t="s">
        <v>14</v>
      </c>
      <c r="E324" s="8" t="s">
        <v>1996</v>
      </c>
      <c r="F324" s="8" t="s">
        <v>1427</v>
      </c>
      <c r="G324" s="8" t="s">
        <v>1428</v>
      </c>
      <c r="H324" s="8" t="s">
        <v>1429</v>
      </c>
      <c r="I324" s="8" t="s">
        <v>1430</v>
      </c>
      <c r="J324" s="8">
        <f>VLOOKUP(I324,[1]高!$B$1:$D$256,3,FALSE)</f>
        <v>106.87</v>
      </c>
      <c r="K324" s="18">
        <f>VLOOKUP(I324,[1]高!$B$1:$H$256,7,FALSE)</f>
        <v>84.8</v>
      </c>
      <c r="L324" s="8">
        <v>170</v>
      </c>
      <c r="M324" s="14" t="s">
        <v>381</v>
      </c>
    </row>
    <row r="325" spans="1:13" ht="19.95" customHeight="1">
      <c r="A325" s="8">
        <v>47023</v>
      </c>
      <c r="B325" s="8" t="s">
        <v>1431</v>
      </c>
      <c r="C325" s="8" t="s">
        <v>13</v>
      </c>
      <c r="D325" s="8" t="s">
        <v>14</v>
      </c>
      <c r="E325" s="8" t="s">
        <v>1996</v>
      </c>
      <c r="F325" s="8" t="s">
        <v>1432</v>
      </c>
      <c r="G325" s="8" t="s">
        <v>586</v>
      </c>
      <c r="H325" s="8" t="s">
        <v>1433</v>
      </c>
      <c r="I325" s="8" t="s">
        <v>1434</v>
      </c>
      <c r="J325" s="8">
        <f>VLOOKUP(I325,[1]高!$B$1:$D$256,3,FALSE)</f>
        <v>106.83499999999999</v>
      </c>
      <c r="K325" s="18">
        <f>VLOOKUP(I325,[1]高!$B$1:$H$256,7,FALSE)</f>
        <v>114.75</v>
      </c>
      <c r="L325" s="8">
        <v>171</v>
      </c>
      <c r="M325" s="14" t="s">
        <v>381</v>
      </c>
    </row>
    <row r="326" spans="1:13" ht="19.95" customHeight="1">
      <c r="A326" s="8">
        <v>47515</v>
      </c>
      <c r="B326" s="8" t="s">
        <v>1435</v>
      </c>
      <c r="C326" s="8" t="s">
        <v>13</v>
      </c>
      <c r="D326" s="8" t="s">
        <v>14</v>
      </c>
      <c r="E326" s="8" t="s">
        <v>1996</v>
      </c>
      <c r="F326" s="8" t="s">
        <v>1436</v>
      </c>
      <c r="G326" s="8" t="s">
        <v>1437</v>
      </c>
      <c r="H326" s="8" t="s">
        <v>1438</v>
      </c>
      <c r="I326" s="8" t="s">
        <v>1439</v>
      </c>
      <c r="J326" s="8">
        <f>VLOOKUP(I326,[1]高!$B$1:$D$256,3,FALSE)</f>
        <v>106.565</v>
      </c>
      <c r="K326" s="18">
        <f>VLOOKUP(I326,[1]高!$B$1:$H$256,7,FALSE)</f>
        <v>88.766666666666694</v>
      </c>
      <c r="L326" s="8">
        <v>172</v>
      </c>
      <c r="M326" s="14" t="s">
        <v>381</v>
      </c>
    </row>
    <row r="327" spans="1:13" ht="19.95" customHeight="1">
      <c r="A327" s="8">
        <v>46794</v>
      </c>
      <c r="B327" s="8" t="s">
        <v>1440</v>
      </c>
      <c r="C327" s="8" t="s">
        <v>13</v>
      </c>
      <c r="D327" s="8" t="s">
        <v>14</v>
      </c>
      <c r="E327" s="8" t="s">
        <v>1996</v>
      </c>
      <c r="F327" s="8" t="s">
        <v>1441</v>
      </c>
      <c r="G327" s="8" t="s">
        <v>1442</v>
      </c>
      <c r="H327" s="8" t="s">
        <v>1443</v>
      </c>
      <c r="I327" s="8" t="s">
        <v>1444</v>
      </c>
      <c r="J327" s="8">
        <f>VLOOKUP(I327,[1]高!$B$1:$D$256,3,FALSE)</f>
        <v>106.345</v>
      </c>
      <c r="K327" s="18">
        <f>VLOOKUP(I327,[1]高!$B$1:$H$256,7,FALSE)</f>
        <v>118.9</v>
      </c>
      <c r="L327" s="8">
        <v>173</v>
      </c>
      <c r="M327" s="14" t="s">
        <v>381</v>
      </c>
    </row>
    <row r="328" spans="1:13" ht="19.95" customHeight="1">
      <c r="A328" s="8">
        <v>48449</v>
      </c>
      <c r="B328" s="8" t="s">
        <v>1445</v>
      </c>
      <c r="C328" s="8" t="s">
        <v>13</v>
      </c>
      <c r="D328" s="8" t="s">
        <v>14</v>
      </c>
      <c r="E328" s="8" t="s">
        <v>1996</v>
      </c>
      <c r="F328" s="8" t="s">
        <v>1446</v>
      </c>
      <c r="G328" s="8" t="s">
        <v>1102</v>
      </c>
      <c r="H328" s="8" t="s">
        <v>1103</v>
      </c>
      <c r="I328" s="8" t="s">
        <v>1447</v>
      </c>
      <c r="J328" s="8">
        <f>VLOOKUP(I328,[1]高!$B$1:$D$256,3,FALSE)</f>
        <v>106.255</v>
      </c>
      <c r="K328" s="18">
        <f>VLOOKUP(I328,[1]高!$B$1:$H$256,7,FALSE)</f>
        <v>71.650000000000006</v>
      </c>
      <c r="L328" s="8">
        <v>174</v>
      </c>
      <c r="M328" s="14" t="s">
        <v>381</v>
      </c>
    </row>
    <row r="329" spans="1:13" ht="19.95" customHeight="1">
      <c r="A329" s="8">
        <v>47026</v>
      </c>
      <c r="B329" s="8" t="s">
        <v>1448</v>
      </c>
      <c r="C329" s="8" t="s">
        <v>13</v>
      </c>
      <c r="D329" s="8" t="s">
        <v>14</v>
      </c>
      <c r="E329" s="8" t="s">
        <v>1996</v>
      </c>
      <c r="F329" s="8" t="s">
        <v>1449</v>
      </c>
      <c r="G329" s="8" t="s">
        <v>1450</v>
      </c>
      <c r="H329" s="8" t="s">
        <v>1451</v>
      </c>
      <c r="I329" s="8" t="s">
        <v>1452</v>
      </c>
      <c r="J329" s="8">
        <f>VLOOKUP(I329,[1]高!$B$1:$D$256,3,FALSE)</f>
        <v>105.94</v>
      </c>
      <c r="K329" s="18">
        <f>VLOOKUP(I329,[1]高!$B$1:$H$256,7,FALSE)</f>
        <v>52.283333333333303</v>
      </c>
      <c r="L329" s="8">
        <v>175</v>
      </c>
      <c r="M329" s="14" t="s">
        <v>381</v>
      </c>
    </row>
    <row r="330" spans="1:13" ht="19.95" customHeight="1">
      <c r="A330" s="8">
        <v>48417</v>
      </c>
      <c r="B330" s="8" t="s">
        <v>1453</v>
      </c>
      <c r="C330" s="8" t="s">
        <v>13</v>
      </c>
      <c r="D330" s="8" t="s">
        <v>14</v>
      </c>
      <c r="E330" s="8" t="s">
        <v>1996</v>
      </c>
      <c r="F330" s="8" t="s">
        <v>1454</v>
      </c>
      <c r="G330" s="8" t="s">
        <v>576</v>
      </c>
      <c r="H330" s="8" t="s">
        <v>568</v>
      </c>
      <c r="I330" s="8" t="s">
        <v>1455</v>
      </c>
      <c r="J330" s="8">
        <f>VLOOKUP(I330,[1]高!$B$1:$D$256,3,FALSE)</f>
        <v>105.93</v>
      </c>
      <c r="K330" s="18">
        <f>VLOOKUP(I330,[1]高!$B$1:$H$256,7,FALSE)</f>
        <v>104.116666666667</v>
      </c>
      <c r="L330" s="8">
        <v>176</v>
      </c>
      <c r="M330" s="14" t="s">
        <v>381</v>
      </c>
    </row>
    <row r="331" spans="1:13" ht="19.95" customHeight="1">
      <c r="A331" s="8">
        <v>46198</v>
      </c>
      <c r="B331" s="8" t="s">
        <v>1456</v>
      </c>
      <c r="C331" s="8" t="s">
        <v>13</v>
      </c>
      <c r="D331" s="8" t="s">
        <v>14</v>
      </c>
      <c r="E331" s="8" t="s">
        <v>1996</v>
      </c>
      <c r="F331" s="8" t="s">
        <v>1457</v>
      </c>
      <c r="G331" s="8" t="s">
        <v>1458</v>
      </c>
      <c r="H331" s="8" t="s">
        <v>1459</v>
      </c>
      <c r="I331" s="8" t="s">
        <v>1460</v>
      </c>
      <c r="J331" s="8">
        <f>VLOOKUP(I331,[1]高!$B$1:$D$256,3,FALSE)</f>
        <v>105.58499999999999</v>
      </c>
      <c r="K331" s="18">
        <f>VLOOKUP(I331,[1]高!$B$1:$H$256,7,FALSE)</f>
        <v>63.366666666666703</v>
      </c>
      <c r="L331" s="8">
        <v>177</v>
      </c>
      <c r="M331" s="14" t="s">
        <v>381</v>
      </c>
    </row>
    <row r="332" spans="1:13" ht="19.95" customHeight="1">
      <c r="A332" s="8">
        <v>47060</v>
      </c>
      <c r="B332" s="8" t="s">
        <v>1461</v>
      </c>
      <c r="C332" s="8" t="s">
        <v>13</v>
      </c>
      <c r="D332" s="8" t="s">
        <v>14</v>
      </c>
      <c r="E332" s="8" t="s">
        <v>1996</v>
      </c>
      <c r="F332" s="8" t="s">
        <v>1462</v>
      </c>
      <c r="G332" s="8" t="s">
        <v>1231</v>
      </c>
      <c r="H332" s="8" t="s">
        <v>1463</v>
      </c>
      <c r="I332" s="8" t="s">
        <v>1464</v>
      </c>
      <c r="J332" s="8">
        <f>VLOOKUP(I332,[1]高!$B$1:$D$256,3,FALSE)</f>
        <v>105.395</v>
      </c>
      <c r="K332" s="18">
        <f>VLOOKUP(I332,[1]高!$B$1:$H$256,7,FALSE)</f>
        <v>84.983333333333306</v>
      </c>
      <c r="L332" s="8">
        <v>178</v>
      </c>
      <c r="M332" s="14" t="s">
        <v>381</v>
      </c>
    </row>
    <row r="333" spans="1:13" ht="19.95" customHeight="1">
      <c r="A333" s="8">
        <v>47721</v>
      </c>
      <c r="B333" s="8" t="s">
        <v>1465</v>
      </c>
      <c r="C333" s="8" t="s">
        <v>13</v>
      </c>
      <c r="D333" s="8" t="s">
        <v>14</v>
      </c>
      <c r="E333" s="8" t="s">
        <v>1996</v>
      </c>
      <c r="F333" s="8" t="s">
        <v>1466</v>
      </c>
      <c r="G333" s="8" t="s">
        <v>148</v>
      </c>
      <c r="H333" s="8" t="s">
        <v>1467</v>
      </c>
      <c r="I333" s="8" t="s">
        <v>1468</v>
      </c>
      <c r="J333" s="8">
        <f>VLOOKUP(I333,[1]高!$B$1:$D$256,3,FALSE)</f>
        <v>105.3</v>
      </c>
      <c r="K333" s="18">
        <f>VLOOKUP(I333,[1]高!$B$1:$H$256,7,FALSE)</f>
        <v>81.6666666666667</v>
      </c>
      <c r="L333" s="8">
        <v>179</v>
      </c>
      <c r="M333" s="14" t="s">
        <v>381</v>
      </c>
    </row>
    <row r="334" spans="1:13" ht="19.95" customHeight="1">
      <c r="A334" s="8">
        <v>47766</v>
      </c>
      <c r="B334" s="8" t="s">
        <v>1469</v>
      </c>
      <c r="C334" s="8" t="s">
        <v>13</v>
      </c>
      <c r="D334" s="8" t="s">
        <v>14</v>
      </c>
      <c r="E334" s="8" t="s">
        <v>1996</v>
      </c>
      <c r="F334" s="8" t="s">
        <v>1470</v>
      </c>
      <c r="G334" s="8" t="s">
        <v>544</v>
      </c>
      <c r="H334" s="8" t="s">
        <v>1471</v>
      </c>
      <c r="I334" s="8" t="s">
        <v>1470</v>
      </c>
      <c r="J334" s="8">
        <f>VLOOKUP(I334,[1]高!$B$1:$D$256,3,FALSE)</f>
        <v>105.17</v>
      </c>
      <c r="K334" s="18">
        <f>VLOOKUP(I334,[1]高!$B$1:$H$256,7,FALSE)</f>
        <v>82.983333333333306</v>
      </c>
      <c r="L334" s="8">
        <v>180</v>
      </c>
      <c r="M334" s="14" t="s">
        <v>381</v>
      </c>
    </row>
    <row r="335" spans="1:13" ht="19.95" customHeight="1">
      <c r="A335" s="8">
        <v>48465</v>
      </c>
      <c r="B335" s="8" t="s">
        <v>1472</v>
      </c>
      <c r="C335" s="8" t="s">
        <v>13</v>
      </c>
      <c r="D335" s="8" t="s">
        <v>14</v>
      </c>
      <c r="E335" s="8" t="s">
        <v>1996</v>
      </c>
      <c r="F335" s="8" t="s">
        <v>1473</v>
      </c>
      <c r="G335" s="8" t="s">
        <v>1474</v>
      </c>
      <c r="H335" s="8" t="s">
        <v>1475</v>
      </c>
      <c r="I335" s="8" t="s">
        <v>1476</v>
      </c>
      <c r="J335" s="8">
        <f>VLOOKUP(I335,[1]高!$B$1:$D$256,3,FALSE)</f>
        <v>105.03</v>
      </c>
      <c r="K335" s="18">
        <f>VLOOKUP(I335,[1]高!$B$1:$H$256,7,FALSE)</f>
        <v>33.65</v>
      </c>
      <c r="L335" s="8">
        <v>181</v>
      </c>
      <c r="M335" s="14" t="s">
        <v>381</v>
      </c>
    </row>
    <row r="336" spans="1:13" ht="19.95" customHeight="1">
      <c r="A336" s="8">
        <v>46595</v>
      </c>
      <c r="B336" s="8" t="s">
        <v>1477</v>
      </c>
      <c r="C336" s="8" t="s">
        <v>13</v>
      </c>
      <c r="D336" s="8" t="s">
        <v>14</v>
      </c>
      <c r="E336" s="8" t="s">
        <v>1996</v>
      </c>
      <c r="F336" s="8" t="s">
        <v>1478</v>
      </c>
      <c r="G336" s="8" t="s">
        <v>1342</v>
      </c>
      <c r="H336" s="8" t="s">
        <v>1479</v>
      </c>
      <c r="I336" s="8" t="s">
        <v>1480</v>
      </c>
      <c r="J336" s="8">
        <f>VLOOKUP(I336,[1]高!$B$1:$D$256,3,FALSE)</f>
        <v>105.005</v>
      </c>
      <c r="K336" s="18">
        <f>VLOOKUP(I336,[1]高!$B$1:$H$256,7,FALSE)</f>
        <v>79.133333333333297</v>
      </c>
      <c r="L336" s="8">
        <v>182</v>
      </c>
      <c r="M336" s="14" t="s">
        <v>381</v>
      </c>
    </row>
    <row r="337" spans="1:13" ht="19.95" customHeight="1">
      <c r="A337" s="8">
        <v>48018</v>
      </c>
      <c r="B337" s="8" t="s">
        <v>1481</v>
      </c>
      <c r="C337" s="8" t="s">
        <v>13</v>
      </c>
      <c r="D337" s="8" t="s">
        <v>14</v>
      </c>
      <c r="E337" s="8" t="s">
        <v>1996</v>
      </c>
      <c r="F337" s="8" t="s">
        <v>1482</v>
      </c>
      <c r="G337" s="8" t="s">
        <v>1474</v>
      </c>
      <c r="H337" s="8" t="s">
        <v>1483</v>
      </c>
      <c r="I337" s="8" t="s">
        <v>1484</v>
      </c>
      <c r="J337" s="8">
        <f>VLOOKUP(I337,[1]高!$B$1:$D$256,3,FALSE)</f>
        <v>104.53</v>
      </c>
      <c r="K337" s="18">
        <f>VLOOKUP(I337,[1]高!$B$1:$H$256,7,FALSE)</f>
        <v>118.9</v>
      </c>
      <c r="L337" s="8">
        <v>183</v>
      </c>
      <c r="M337" s="14" t="s">
        <v>381</v>
      </c>
    </row>
    <row r="338" spans="1:13" ht="19.95" customHeight="1">
      <c r="A338" s="8">
        <v>46998</v>
      </c>
      <c r="B338" s="8" t="s">
        <v>1485</v>
      </c>
      <c r="C338" s="8" t="s">
        <v>13</v>
      </c>
      <c r="D338" s="8" t="s">
        <v>14</v>
      </c>
      <c r="E338" s="8" t="s">
        <v>1996</v>
      </c>
      <c r="F338" s="8" t="s">
        <v>1486</v>
      </c>
      <c r="G338" s="8" t="s">
        <v>1487</v>
      </c>
      <c r="H338" s="8" t="s">
        <v>1488</v>
      </c>
      <c r="I338" s="8" t="s">
        <v>1489</v>
      </c>
      <c r="J338" s="8">
        <f>VLOOKUP(I338,[1]高!$B$1:$D$256,3,FALSE)</f>
        <v>104.41500000000001</v>
      </c>
      <c r="K338" s="18">
        <f>VLOOKUP(I338,[1]高!$B$1:$H$256,7,FALSE)</f>
        <v>112</v>
      </c>
      <c r="L338" s="8">
        <v>184</v>
      </c>
      <c r="M338" s="14" t="s">
        <v>381</v>
      </c>
    </row>
    <row r="339" spans="1:13" ht="19.95" customHeight="1">
      <c r="A339" s="8">
        <v>49692</v>
      </c>
      <c r="B339" s="8" t="s">
        <v>1490</v>
      </c>
      <c r="C339" s="8" t="s">
        <v>136</v>
      </c>
      <c r="D339" s="8" t="s">
        <v>14</v>
      </c>
      <c r="E339" s="8" t="s">
        <v>1996</v>
      </c>
      <c r="F339" s="8" t="s">
        <v>1491</v>
      </c>
      <c r="G339" s="8" t="s">
        <v>1492</v>
      </c>
      <c r="H339" s="8" t="s">
        <v>1493</v>
      </c>
      <c r="I339" s="8" t="s">
        <v>1494</v>
      </c>
      <c r="J339" s="8">
        <f>VLOOKUP(I339,[1]高!$B$1:$D$256,3,FALSE)</f>
        <v>104.355</v>
      </c>
      <c r="K339" s="18">
        <f>VLOOKUP(I339,[1]高!$B$1:$H$256,7,FALSE)</f>
        <v>67.05</v>
      </c>
      <c r="L339" s="8">
        <v>185</v>
      </c>
      <c r="M339" s="14" t="s">
        <v>381</v>
      </c>
    </row>
    <row r="340" spans="1:13" ht="19.95" customHeight="1">
      <c r="A340" s="8">
        <v>46189</v>
      </c>
      <c r="B340" s="8" t="s">
        <v>1495</v>
      </c>
      <c r="C340" s="8" t="s">
        <v>13</v>
      </c>
      <c r="D340" s="8" t="s">
        <v>14</v>
      </c>
      <c r="E340" s="8" t="s">
        <v>1996</v>
      </c>
      <c r="F340" s="8" t="s">
        <v>1496</v>
      </c>
      <c r="G340" s="8" t="s">
        <v>1497</v>
      </c>
      <c r="H340" s="8" t="s">
        <v>1498</v>
      </c>
      <c r="I340" s="8" t="s">
        <v>1499</v>
      </c>
      <c r="J340" s="8">
        <f>VLOOKUP(I340,[1]高!$B$1:$D$256,3,FALSE)</f>
        <v>103.895</v>
      </c>
      <c r="K340" s="18">
        <f>VLOOKUP(I340,[1]高!$B$1:$H$256,7,FALSE)</f>
        <v>75.45</v>
      </c>
      <c r="L340" s="8">
        <v>186</v>
      </c>
      <c r="M340" s="14" t="s">
        <v>381</v>
      </c>
    </row>
    <row r="341" spans="1:13" ht="19.95" customHeight="1">
      <c r="A341" s="8">
        <v>46995</v>
      </c>
      <c r="B341" s="8" t="s">
        <v>1500</v>
      </c>
      <c r="C341" s="8" t="s">
        <v>13</v>
      </c>
      <c r="D341" s="8" t="s">
        <v>14</v>
      </c>
      <c r="E341" s="8" t="s">
        <v>1996</v>
      </c>
      <c r="F341" s="8" t="s">
        <v>1501</v>
      </c>
      <c r="G341" s="8" t="s">
        <v>1502</v>
      </c>
      <c r="H341" s="8" t="s">
        <v>1503</v>
      </c>
      <c r="I341" s="8" t="s">
        <v>1504</v>
      </c>
      <c r="J341" s="8">
        <f>VLOOKUP(I341,[1]高!$B$1:$D$256,3,FALSE)</f>
        <v>103.65</v>
      </c>
      <c r="K341" s="18">
        <f>VLOOKUP(I341,[1]高!$B$1:$H$256,7,FALSE)</f>
        <v>67.966666666666697</v>
      </c>
      <c r="L341" s="8">
        <v>187</v>
      </c>
      <c r="M341" s="14" t="s">
        <v>381</v>
      </c>
    </row>
    <row r="342" spans="1:13" ht="19.95" customHeight="1">
      <c r="A342" s="8">
        <v>45944</v>
      </c>
      <c r="B342" s="8" t="s">
        <v>1505</v>
      </c>
      <c r="C342" s="8" t="s">
        <v>13</v>
      </c>
      <c r="D342" s="8" t="s">
        <v>14</v>
      </c>
      <c r="E342" s="8" t="s">
        <v>1996</v>
      </c>
      <c r="F342" s="8" t="s">
        <v>1506</v>
      </c>
      <c r="G342" s="8" t="s">
        <v>1231</v>
      </c>
      <c r="H342" s="8" t="s">
        <v>1507</v>
      </c>
      <c r="I342" s="8" t="s">
        <v>1508</v>
      </c>
      <c r="J342" s="8">
        <f>VLOOKUP(I342,[1]高!$B$1:$D$256,3,FALSE)</f>
        <v>102.58</v>
      </c>
      <c r="K342" s="18">
        <f>VLOOKUP(I342,[1]高!$B$1:$H$256,7,FALSE)</f>
        <v>67.733333333333306</v>
      </c>
      <c r="L342" s="8">
        <v>188</v>
      </c>
      <c r="M342" s="14" t="s">
        <v>381</v>
      </c>
    </row>
    <row r="343" spans="1:13" ht="19.95" customHeight="1">
      <c r="A343" s="8">
        <v>47627</v>
      </c>
      <c r="B343" s="8" t="s">
        <v>1509</v>
      </c>
      <c r="C343" s="8" t="s">
        <v>13</v>
      </c>
      <c r="D343" s="8" t="s">
        <v>14</v>
      </c>
      <c r="E343" s="8" t="s">
        <v>1996</v>
      </c>
      <c r="F343" s="8" t="s">
        <v>1510</v>
      </c>
      <c r="G343" s="8" t="s">
        <v>1352</v>
      </c>
      <c r="H343" s="8" t="s">
        <v>1353</v>
      </c>
      <c r="I343" s="8" t="s">
        <v>1511</v>
      </c>
      <c r="J343" s="8">
        <f>VLOOKUP(I343,[1]高!$B$1:$D$256,3,FALSE)</f>
        <v>102.435</v>
      </c>
      <c r="K343" s="18">
        <f>VLOOKUP(I343,[1]高!$B$1:$H$256,7,FALSE)</f>
        <v>89.8</v>
      </c>
      <c r="L343" s="8">
        <v>189</v>
      </c>
      <c r="M343" s="14" t="s">
        <v>381</v>
      </c>
    </row>
    <row r="344" spans="1:13" ht="19.95" customHeight="1">
      <c r="A344" s="8">
        <v>46881</v>
      </c>
      <c r="B344" s="8" t="s">
        <v>1512</v>
      </c>
      <c r="C344" s="8" t="s">
        <v>13</v>
      </c>
      <c r="D344" s="8" t="s">
        <v>14</v>
      </c>
      <c r="E344" s="8" t="s">
        <v>1996</v>
      </c>
      <c r="F344" s="8" t="s">
        <v>1513</v>
      </c>
      <c r="G344" s="8" t="s">
        <v>60</v>
      </c>
      <c r="H344" s="8" t="s">
        <v>1514</v>
      </c>
      <c r="I344" s="8" t="s">
        <v>1515</v>
      </c>
      <c r="J344" s="8">
        <f>VLOOKUP(I344,[1]高!$B$1:$D$256,3,FALSE)</f>
        <v>102.13</v>
      </c>
      <c r="K344" s="18">
        <f>VLOOKUP(I344,[1]高!$B$1:$H$256,7,FALSE)</f>
        <v>91.866666666666703</v>
      </c>
      <c r="L344" s="8">
        <v>190</v>
      </c>
      <c r="M344" s="14" t="s">
        <v>381</v>
      </c>
    </row>
    <row r="345" spans="1:13" ht="19.95" customHeight="1">
      <c r="A345" s="8">
        <v>47902</v>
      </c>
      <c r="B345" s="8" t="s">
        <v>1516</v>
      </c>
      <c r="C345" s="8" t="s">
        <v>13</v>
      </c>
      <c r="D345" s="8" t="s">
        <v>14</v>
      </c>
      <c r="E345" s="8" t="s">
        <v>1996</v>
      </c>
      <c r="F345" s="8" t="s">
        <v>1517</v>
      </c>
      <c r="G345" s="8" t="s">
        <v>544</v>
      </c>
      <c r="H345" s="8" t="s">
        <v>1518</v>
      </c>
      <c r="I345" s="8" t="s">
        <v>1519</v>
      </c>
      <c r="J345" s="8">
        <f>VLOOKUP(I345,[1]高!$B$1:$D$256,3,FALSE)</f>
        <v>102.04</v>
      </c>
      <c r="K345" s="18">
        <f>VLOOKUP(I345,[1]高!$B$1:$H$256,7,FALSE)</f>
        <v>49.033333333333303</v>
      </c>
      <c r="L345" s="8">
        <v>191</v>
      </c>
      <c r="M345" s="14" t="s">
        <v>381</v>
      </c>
    </row>
    <row r="346" spans="1:13" ht="19.95" customHeight="1">
      <c r="A346" s="31">
        <v>47620</v>
      </c>
      <c r="B346" s="31" t="s">
        <v>1520</v>
      </c>
      <c r="C346" s="31" t="s">
        <v>13</v>
      </c>
      <c r="D346" s="31" t="s">
        <v>14</v>
      </c>
      <c r="E346" s="8" t="s">
        <v>1996</v>
      </c>
      <c r="F346" s="31" t="s">
        <v>1521</v>
      </c>
      <c r="G346" s="31" t="s">
        <v>258</v>
      </c>
      <c r="H346" s="31" t="s">
        <v>1522</v>
      </c>
      <c r="I346" s="31" t="s">
        <v>1523</v>
      </c>
      <c r="J346" s="8">
        <f>VLOOKUP(I346,[1]高!$B$1:$D$256,3,FALSE)</f>
        <v>102.03</v>
      </c>
      <c r="K346" s="18">
        <f>VLOOKUP(I346,[1]高!$B$1:$H$256,7,FALSE)</f>
        <v>107.216666666667</v>
      </c>
      <c r="L346" s="8">
        <v>192</v>
      </c>
      <c r="M346" s="14" t="s">
        <v>381</v>
      </c>
    </row>
    <row r="347" spans="1:13" ht="19.95" customHeight="1">
      <c r="A347" s="8">
        <v>47955</v>
      </c>
      <c r="B347" s="8" t="s">
        <v>1524</v>
      </c>
      <c r="C347" s="8" t="s">
        <v>13</v>
      </c>
      <c r="D347" s="8" t="s">
        <v>14</v>
      </c>
      <c r="E347" s="8" t="s">
        <v>1996</v>
      </c>
      <c r="F347" s="8" t="s">
        <v>1525</v>
      </c>
      <c r="G347" s="8" t="s">
        <v>1380</v>
      </c>
      <c r="H347" s="8" t="s">
        <v>1381</v>
      </c>
      <c r="I347" s="8" t="s">
        <v>1526</v>
      </c>
      <c r="J347" s="8">
        <f>VLOOKUP(I347,[1]高!$B$1:$D$256,3,FALSE)</f>
        <v>101.4</v>
      </c>
      <c r="K347" s="18">
        <f>VLOOKUP(I347,[1]高!$B$1:$H$256,7,FALSE)</f>
        <v>69.9166666666667</v>
      </c>
      <c r="L347" s="8">
        <v>193</v>
      </c>
      <c r="M347" s="14" t="s">
        <v>381</v>
      </c>
    </row>
    <row r="348" spans="1:13" ht="19.95" customHeight="1">
      <c r="A348" s="8">
        <v>47830</v>
      </c>
      <c r="B348" s="8" t="s">
        <v>1527</v>
      </c>
      <c r="C348" s="8" t="s">
        <v>13</v>
      </c>
      <c r="D348" s="8" t="s">
        <v>14</v>
      </c>
      <c r="E348" s="8" t="s">
        <v>1996</v>
      </c>
      <c r="F348" s="8" t="s">
        <v>1528</v>
      </c>
      <c r="G348" s="8" t="s">
        <v>1189</v>
      </c>
      <c r="H348" s="8" t="s">
        <v>1190</v>
      </c>
      <c r="I348" s="8" t="s">
        <v>1529</v>
      </c>
      <c r="J348" s="8">
        <f>VLOOKUP(I348,[1]高!$B$1:$D$256,3,FALSE)</f>
        <v>101.17</v>
      </c>
      <c r="K348" s="18">
        <f>VLOOKUP(I348,[1]高!$B$1:$H$256,7,FALSE)</f>
        <v>44.6</v>
      </c>
      <c r="L348" s="8">
        <v>194</v>
      </c>
      <c r="M348" s="14" t="s">
        <v>381</v>
      </c>
    </row>
    <row r="349" spans="1:13" ht="19.95" customHeight="1">
      <c r="A349" s="8">
        <v>49332</v>
      </c>
      <c r="B349" s="8" t="s">
        <v>1530</v>
      </c>
      <c r="C349" s="8" t="s">
        <v>136</v>
      </c>
      <c r="D349" s="8" t="s">
        <v>14</v>
      </c>
      <c r="E349" s="8" t="s">
        <v>1996</v>
      </c>
      <c r="F349" s="8" t="s">
        <v>1531</v>
      </c>
      <c r="G349" s="8" t="s">
        <v>1532</v>
      </c>
      <c r="H349" s="8" t="s">
        <v>1533</v>
      </c>
      <c r="I349" s="8" t="s">
        <v>1534</v>
      </c>
      <c r="J349" s="8">
        <f>VLOOKUP(I349,[1]高!$B$1:$D$256,3,FALSE)</f>
        <v>100.25</v>
      </c>
      <c r="K349" s="18">
        <f>VLOOKUP(I349,[1]高!$B$1:$H$256,7,FALSE)</f>
        <v>85.683333333333294</v>
      </c>
      <c r="L349" s="8">
        <v>195</v>
      </c>
      <c r="M349" s="14" t="s">
        <v>381</v>
      </c>
    </row>
    <row r="350" spans="1:13" ht="19.95" customHeight="1">
      <c r="A350" s="8">
        <v>48468</v>
      </c>
      <c r="B350" s="8" t="s">
        <v>1535</v>
      </c>
      <c r="C350" s="8" t="s">
        <v>13</v>
      </c>
      <c r="D350" s="8" t="s">
        <v>14</v>
      </c>
      <c r="E350" s="8" t="s">
        <v>1996</v>
      </c>
      <c r="F350" s="8" t="s">
        <v>1536</v>
      </c>
      <c r="G350" s="8" t="s">
        <v>1537</v>
      </c>
      <c r="H350" s="8" t="s">
        <v>1538</v>
      </c>
      <c r="I350" s="8" t="s">
        <v>1536</v>
      </c>
      <c r="J350" s="8">
        <f>VLOOKUP(I350,[1]高!$B$1:$D$256,3,FALSE)</f>
        <v>98.894999999999996</v>
      </c>
      <c r="K350" s="18">
        <f>VLOOKUP(I350,[1]高!$B$1:$H$256,7,FALSE)</f>
        <v>75.400000000000006</v>
      </c>
      <c r="L350" s="8">
        <v>196</v>
      </c>
      <c r="M350" s="14" t="s">
        <v>381</v>
      </c>
    </row>
    <row r="351" spans="1:13" ht="19.95" customHeight="1">
      <c r="A351" s="8">
        <v>48230</v>
      </c>
      <c r="B351" s="8" t="s">
        <v>1539</v>
      </c>
      <c r="C351" s="8" t="s">
        <v>13</v>
      </c>
      <c r="D351" s="8" t="s">
        <v>14</v>
      </c>
      <c r="E351" s="8" t="s">
        <v>1996</v>
      </c>
      <c r="F351" s="8" t="s">
        <v>1540</v>
      </c>
      <c r="G351" s="8" t="s">
        <v>1474</v>
      </c>
      <c r="H351" s="8" t="s">
        <v>1475</v>
      </c>
      <c r="I351" s="8" t="s">
        <v>1541</v>
      </c>
      <c r="J351" s="8">
        <f>VLOOKUP(I351,[1]高!$B$1:$D$256,3,FALSE)</f>
        <v>96.995000000000005</v>
      </c>
      <c r="K351" s="18">
        <f>VLOOKUP(I351,[1]高!$B$1:$H$256,7,FALSE)</f>
        <v>65.0833333333333</v>
      </c>
      <c r="L351" s="8">
        <v>197</v>
      </c>
      <c r="M351" s="14" t="s">
        <v>381</v>
      </c>
    </row>
    <row r="352" spans="1:13" ht="19.95" customHeight="1">
      <c r="A352" s="8">
        <v>47833</v>
      </c>
      <c r="B352" s="8" t="s">
        <v>1542</v>
      </c>
      <c r="C352" s="8" t="s">
        <v>13</v>
      </c>
      <c r="D352" s="8" t="s">
        <v>14</v>
      </c>
      <c r="E352" s="8" t="s">
        <v>1996</v>
      </c>
      <c r="F352" s="8" t="s">
        <v>1543</v>
      </c>
      <c r="G352" s="8" t="s">
        <v>1385</v>
      </c>
      <c r="H352" s="8" t="s">
        <v>1386</v>
      </c>
      <c r="I352" s="8" t="s">
        <v>1544</v>
      </c>
      <c r="J352" s="8">
        <f>VLOOKUP(I352,[1]高!$B$1:$D$256,3,FALSE)</f>
        <v>95.385000000000005</v>
      </c>
      <c r="K352" s="18">
        <f>VLOOKUP(I352,[1]高!$B$1:$H$256,7,FALSE)</f>
        <v>71.116666666666703</v>
      </c>
      <c r="L352" s="8">
        <v>198</v>
      </c>
      <c r="M352" s="14" t="s">
        <v>381</v>
      </c>
    </row>
    <row r="353" spans="1:13" ht="19.95" customHeight="1">
      <c r="A353" s="8">
        <v>47422</v>
      </c>
      <c r="B353" s="8" t="s">
        <v>1545</v>
      </c>
      <c r="C353" s="8" t="s">
        <v>13</v>
      </c>
      <c r="D353" s="8" t="s">
        <v>14</v>
      </c>
      <c r="E353" s="8" t="s">
        <v>1996</v>
      </c>
      <c r="F353" s="8" t="s">
        <v>1546</v>
      </c>
      <c r="G353" s="8" t="s">
        <v>1547</v>
      </c>
      <c r="H353" s="8" t="s">
        <v>1548</v>
      </c>
      <c r="I353" s="8" t="s">
        <v>1549</v>
      </c>
      <c r="J353" s="8">
        <f>VLOOKUP(I353,[1]高!$B$1:$D$256,3,FALSE)</f>
        <v>91.41</v>
      </c>
      <c r="K353" s="18">
        <f>VLOOKUP(I353,[1]高!$B$1:$H$256,7,FALSE)</f>
        <v>87.016666666666694</v>
      </c>
      <c r="L353" s="8">
        <v>199</v>
      </c>
      <c r="M353" s="14" t="s">
        <v>381</v>
      </c>
    </row>
    <row r="354" spans="1:13" ht="19.95" customHeight="1">
      <c r="A354" s="8">
        <v>47150</v>
      </c>
      <c r="B354" s="8" t="s">
        <v>1550</v>
      </c>
      <c r="C354" s="8" t="s">
        <v>13</v>
      </c>
      <c r="D354" s="8" t="s">
        <v>14</v>
      </c>
      <c r="E354" s="8" t="s">
        <v>1996</v>
      </c>
      <c r="F354" s="8" t="s">
        <v>1551</v>
      </c>
      <c r="G354" s="8" t="s">
        <v>116</v>
      </c>
      <c r="H354" s="8" t="s">
        <v>117</v>
      </c>
      <c r="I354" s="8" t="s">
        <v>1552</v>
      </c>
      <c r="J354" s="8">
        <f>VLOOKUP(I354,[1]高!$B$1:$D$256,3,FALSE)</f>
        <v>59</v>
      </c>
      <c r="K354" s="18">
        <f>VLOOKUP(I354,[1]高!$B$1:$H$256,7,FALSE)</f>
        <v>48.966666666666697</v>
      </c>
      <c r="L354" s="8">
        <v>200</v>
      </c>
      <c r="M354" s="14" t="s">
        <v>381</v>
      </c>
    </row>
    <row r="355" spans="1:13" ht="19.95" customHeight="1">
      <c r="A355" s="8">
        <v>46921</v>
      </c>
      <c r="B355" s="8" t="s">
        <v>1553</v>
      </c>
      <c r="C355" s="8" t="s">
        <v>13</v>
      </c>
      <c r="D355" s="8" t="s">
        <v>14</v>
      </c>
      <c r="E355" s="8" t="s">
        <v>1996</v>
      </c>
      <c r="F355" s="8" t="s">
        <v>1554</v>
      </c>
      <c r="G355" s="8" t="s">
        <v>162</v>
      </c>
      <c r="H355" s="8" t="s">
        <v>1555</v>
      </c>
      <c r="I355" s="8" t="s">
        <v>1556</v>
      </c>
      <c r="J355" s="8">
        <f>VLOOKUP(I355,[1]高!$B$1:$D$256,3,FALSE)</f>
        <v>59</v>
      </c>
      <c r="K355" s="18">
        <f>VLOOKUP(I355,[1]高!$B$1:$H$256,7,FALSE)</f>
        <v>57.116666666666703</v>
      </c>
      <c r="L355" s="8">
        <v>201</v>
      </c>
      <c r="M355" s="14" t="s">
        <v>381</v>
      </c>
    </row>
    <row r="356" spans="1:13" ht="19.95" customHeight="1">
      <c r="A356" s="8">
        <v>47089</v>
      </c>
      <c r="B356" s="8" t="s">
        <v>1557</v>
      </c>
      <c r="C356" s="8" t="s">
        <v>13</v>
      </c>
      <c r="D356" s="8" t="s">
        <v>14</v>
      </c>
      <c r="E356" s="8" t="s">
        <v>1996</v>
      </c>
      <c r="F356" s="8" t="s">
        <v>1558</v>
      </c>
      <c r="G356" s="8" t="s">
        <v>1559</v>
      </c>
      <c r="H356" s="8" t="s">
        <v>1560</v>
      </c>
      <c r="I356" s="8" t="s">
        <v>1561</v>
      </c>
      <c r="J356" s="8">
        <f>VLOOKUP(I356,[1]高!$B$1:$D$256,3,FALSE)</f>
        <v>53</v>
      </c>
      <c r="K356" s="18">
        <f>VLOOKUP(I356,[1]高!$B$1:$H$256,7,FALSE)</f>
        <v>5.9833333333333298</v>
      </c>
      <c r="L356" s="8">
        <v>202</v>
      </c>
      <c r="M356" s="14" t="s">
        <v>381</v>
      </c>
    </row>
    <row r="357" spans="1:13" ht="19.95" customHeight="1">
      <c r="A357" s="8">
        <v>47738</v>
      </c>
      <c r="B357" s="8" t="s">
        <v>1562</v>
      </c>
      <c r="C357" s="8" t="s">
        <v>13</v>
      </c>
      <c r="D357" s="8" t="s">
        <v>14</v>
      </c>
      <c r="E357" s="8" t="s">
        <v>1996</v>
      </c>
      <c r="F357" s="8" t="s">
        <v>1563</v>
      </c>
      <c r="G357" s="8" t="s">
        <v>1564</v>
      </c>
      <c r="H357" s="8" t="s">
        <v>1565</v>
      </c>
      <c r="I357" s="8" t="s">
        <v>1566</v>
      </c>
      <c r="J357" s="8">
        <f>VLOOKUP(I357,[1]高!$B$1:$D$256,3,FALSE)</f>
        <v>53</v>
      </c>
      <c r="K357" s="18">
        <f>VLOOKUP(I357,[1]高!$B$1:$H$256,7,FALSE)</f>
        <v>42.4</v>
      </c>
      <c r="L357" s="8">
        <v>203</v>
      </c>
      <c r="M357" s="14" t="s">
        <v>381</v>
      </c>
    </row>
    <row r="358" spans="1:13" ht="19.95" customHeight="1">
      <c r="A358" s="8">
        <v>47837</v>
      </c>
      <c r="B358" s="8" t="s">
        <v>1567</v>
      </c>
      <c r="C358" s="8" t="s">
        <v>13</v>
      </c>
      <c r="D358" s="8" t="s">
        <v>14</v>
      </c>
      <c r="E358" s="8" t="s">
        <v>1996</v>
      </c>
      <c r="F358" s="8" t="s">
        <v>1568</v>
      </c>
      <c r="G358" s="8" t="s">
        <v>153</v>
      </c>
      <c r="H358" s="8" t="s">
        <v>154</v>
      </c>
      <c r="I358" s="8" t="s">
        <v>1569</v>
      </c>
      <c r="J358" s="8">
        <f>VLOOKUP(I358,[1]高!$B$1:$D$256,3,FALSE)</f>
        <v>53</v>
      </c>
      <c r="K358" s="18">
        <f>VLOOKUP(I358,[1]高!$B$1:$H$256,7,FALSE)</f>
        <v>54.283333333333303</v>
      </c>
      <c r="L358" s="8">
        <v>204</v>
      </c>
      <c r="M358" s="14" t="s">
        <v>381</v>
      </c>
    </row>
    <row r="359" spans="1:13" ht="19.95" customHeight="1">
      <c r="A359" s="8">
        <v>48562</v>
      </c>
      <c r="B359" s="8" t="s">
        <v>1575</v>
      </c>
      <c r="C359" s="8" t="s">
        <v>13</v>
      </c>
      <c r="D359" s="8" t="s">
        <v>14</v>
      </c>
      <c r="E359" s="8" t="s">
        <v>1996</v>
      </c>
      <c r="F359" s="8" t="s">
        <v>1576</v>
      </c>
      <c r="G359" s="8" t="s">
        <v>1577</v>
      </c>
      <c r="H359" s="8" t="s">
        <v>1578</v>
      </c>
      <c r="I359" s="8" t="s">
        <v>1579</v>
      </c>
      <c r="J359" s="8">
        <f>VLOOKUP(I359,[1]高!$B$1:$D$256,3,FALSE)</f>
        <v>53</v>
      </c>
      <c r="K359" s="18">
        <f>VLOOKUP(I359,[1]高!$B$1:$H$256,7,FALSE)</f>
        <v>88.8333333333333</v>
      </c>
      <c r="L359" s="8">
        <v>205</v>
      </c>
      <c r="M359" s="14" t="s">
        <v>381</v>
      </c>
    </row>
    <row r="360" spans="1:13" ht="19.95" customHeight="1">
      <c r="A360" s="8">
        <v>48557</v>
      </c>
      <c r="B360" s="8" t="s">
        <v>1580</v>
      </c>
      <c r="C360" s="8" t="s">
        <v>13</v>
      </c>
      <c r="D360" s="8" t="s">
        <v>14</v>
      </c>
      <c r="E360" s="8" t="s">
        <v>1996</v>
      </c>
      <c r="F360" s="8" t="s">
        <v>1581</v>
      </c>
      <c r="G360" s="8" t="s">
        <v>1582</v>
      </c>
      <c r="H360" s="8" t="s">
        <v>1583</v>
      </c>
      <c r="I360" s="8" t="s">
        <v>1584</v>
      </c>
      <c r="J360" s="8">
        <f>VLOOKUP(I360,[1]高!$B$1:$D$256,3,FALSE)</f>
        <v>53</v>
      </c>
      <c r="K360" s="18">
        <f>VLOOKUP(I360,[1]高!$B$1:$H$256,7,FALSE)</f>
        <v>92.766666666666694</v>
      </c>
      <c r="L360" s="8">
        <v>206</v>
      </c>
      <c r="M360" s="14" t="s">
        <v>381</v>
      </c>
    </row>
    <row r="361" spans="1:13" ht="19.95" customHeight="1">
      <c r="A361" s="8">
        <v>47555</v>
      </c>
      <c r="B361" s="8" t="s">
        <v>1585</v>
      </c>
      <c r="C361" s="8" t="s">
        <v>13</v>
      </c>
      <c r="D361" s="8" t="s">
        <v>14</v>
      </c>
      <c r="E361" s="8" t="s">
        <v>1996</v>
      </c>
      <c r="F361" s="8" t="s">
        <v>1586</v>
      </c>
      <c r="G361" s="8" t="s">
        <v>1587</v>
      </c>
      <c r="H361" s="8" t="s">
        <v>1588</v>
      </c>
      <c r="I361" s="8" t="s">
        <v>1586</v>
      </c>
      <c r="J361" s="8">
        <f>VLOOKUP(I361,[1]高!$B$1:$D$256,3,FALSE)</f>
        <v>53</v>
      </c>
      <c r="K361" s="18">
        <f>VLOOKUP(I361,[1]高!$B$1:$H$256,7,FALSE)</f>
        <v>100.533333333333</v>
      </c>
      <c r="L361" s="8">
        <v>207</v>
      </c>
      <c r="M361" s="14" t="s">
        <v>381</v>
      </c>
    </row>
    <row r="362" spans="1:13" ht="19.95" customHeight="1">
      <c r="A362" s="8">
        <v>48151</v>
      </c>
      <c r="B362" s="8" t="s">
        <v>1589</v>
      </c>
      <c r="C362" s="8" t="s">
        <v>13</v>
      </c>
      <c r="D362" s="8" t="s">
        <v>14</v>
      </c>
      <c r="E362" s="8" t="s">
        <v>1996</v>
      </c>
      <c r="F362" s="8" t="s">
        <v>1590</v>
      </c>
      <c r="G362" s="8" t="s">
        <v>1591</v>
      </c>
      <c r="H362" s="8" t="s">
        <v>1592</v>
      </c>
      <c r="I362" s="8" t="s">
        <v>1593</v>
      </c>
      <c r="J362" s="8">
        <f>VLOOKUP(I362,[1]高!$B$1:$D$256,3,FALSE)</f>
        <v>53</v>
      </c>
      <c r="K362" s="18">
        <f>VLOOKUP(I362,[1]高!$B$1:$H$256,7,FALSE)</f>
        <v>108.1</v>
      </c>
      <c r="L362" s="8">
        <v>208</v>
      </c>
      <c r="M362" s="14" t="s">
        <v>381</v>
      </c>
    </row>
    <row r="363" spans="1:13" ht="19.95" customHeight="1">
      <c r="A363" s="8">
        <v>47320</v>
      </c>
      <c r="B363" s="8" t="s">
        <v>1594</v>
      </c>
      <c r="C363" s="8" t="s">
        <v>13</v>
      </c>
      <c r="D363" s="8" t="s">
        <v>14</v>
      </c>
      <c r="E363" s="8" t="s">
        <v>1996</v>
      </c>
      <c r="F363" s="8" t="s">
        <v>1595</v>
      </c>
      <c r="G363" s="8" t="s">
        <v>490</v>
      </c>
      <c r="H363" s="8" t="s">
        <v>491</v>
      </c>
      <c r="I363" s="8" t="s">
        <v>1596</v>
      </c>
      <c r="J363" s="8">
        <f>VLOOKUP(I363,[1]高!$B$1:$D$256,3,FALSE)</f>
        <v>53</v>
      </c>
      <c r="K363" s="18">
        <f>VLOOKUP(I363,[1]高!$B$1:$H$256,7,FALSE)</f>
        <v>112.333333333333</v>
      </c>
      <c r="L363" s="8">
        <v>209</v>
      </c>
      <c r="M363" s="14" t="s">
        <v>381</v>
      </c>
    </row>
    <row r="364" spans="1:13" ht="19.95" customHeight="1">
      <c r="A364" s="8">
        <v>47495</v>
      </c>
      <c r="B364" s="8" t="s">
        <v>1597</v>
      </c>
      <c r="C364" s="8" t="s">
        <v>13</v>
      </c>
      <c r="D364" s="8" t="s">
        <v>14</v>
      </c>
      <c r="E364" s="8" t="s">
        <v>1996</v>
      </c>
      <c r="F364" s="8" t="s">
        <v>1598</v>
      </c>
      <c r="G364" s="8" t="s">
        <v>1428</v>
      </c>
      <c r="H364" s="8" t="s">
        <v>1599</v>
      </c>
      <c r="I364" s="8" t="s">
        <v>1600</v>
      </c>
      <c r="J364" s="8">
        <f>VLOOKUP(I364,[1]高!$B$1:$D$256,3,FALSE)</f>
        <v>51</v>
      </c>
      <c r="K364" s="18">
        <f>VLOOKUP(I364,[1]高!$B$1:$H$256,7,FALSE)</f>
        <v>46.25</v>
      </c>
      <c r="L364" s="8">
        <v>210</v>
      </c>
      <c r="M364" s="14" t="s">
        <v>381</v>
      </c>
    </row>
    <row r="365" spans="1:13" ht="19.95" customHeight="1">
      <c r="A365" s="8">
        <v>49349</v>
      </c>
      <c r="B365" s="8" t="s">
        <v>1601</v>
      </c>
      <c r="C365" s="8" t="s">
        <v>136</v>
      </c>
      <c r="D365" s="8" t="s">
        <v>14</v>
      </c>
      <c r="E365" s="8" t="s">
        <v>1996</v>
      </c>
      <c r="F365" s="8" t="s">
        <v>1602</v>
      </c>
      <c r="G365" s="8" t="s">
        <v>1010</v>
      </c>
      <c r="H365" s="8" t="s">
        <v>1011</v>
      </c>
      <c r="I365" s="8" t="s">
        <v>1603</v>
      </c>
      <c r="J365" s="8">
        <f>VLOOKUP(I365,[1]高!$B$1:$D$256,3,FALSE)</f>
        <v>51</v>
      </c>
      <c r="K365" s="18">
        <f>VLOOKUP(I365,[1]高!$B$1:$H$256,7,FALSE)</f>
        <v>99.15</v>
      </c>
      <c r="L365" s="8">
        <v>211</v>
      </c>
      <c r="M365" s="14" t="s">
        <v>381</v>
      </c>
    </row>
    <row r="366" spans="1:13" ht="19.95" customHeight="1">
      <c r="A366" s="8">
        <v>46934</v>
      </c>
      <c r="B366" s="8" t="s">
        <v>1604</v>
      </c>
      <c r="C366" s="8" t="s">
        <v>13</v>
      </c>
      <c r="D366" s="8" t="s">
        <v>14</v>
      </c>
      <c r="E366" s="8" t="s">
        <v>1996</v>
      </c>
      <c r="F366" s="8" t="s">
        <v>1605</v>
      </c>
      <c r="G366" s="8" t="s">
        <v>989</v>
      </c>
      <c r="H366" s="8" t="s">
        <v>990</v>
      </c>
      <c r="I366" s="8" t="s">
        <v>1606</v>
      </c>
      <c r="J366" s="8">
        <f>VLOOKUP(I366,[1]高!$B$1:$D$256,3,FALSE)</f>
        <v>49</v>
      </c>
      <c r="K366" s="18">
        <f>VLOOKUP(I366,[1]高!$B$1:$H$256,7,FALSE)</f>
        <v>62.066666666666698</v>
      </c>
      <c r="L366" s="8">
        <v>212</v>
      </c>
      <c r="M366" s="14" t="s">
        <v>381</v>
      </c>
    </row>
    <row r="367" spans="1:13" ht="19.95" customHeight="1">
      <c r="A367" s="8">
        <v>47938</v>
      </c>
      <c r="B367" s="8" t="s">
        <v>1607</v>
      </c>
      <c r="C367" s="8" t="s">
        <v>13</v>
      </c>
      <c r="D367" s="8" t="s">
        <v>14</v>
      </c>
      <c r="E367" s="8" t="s">
        <v>1996</v>
      </c>
      <c r="F367" s="8" t="s">
        <v>1608</v>
      </c>
      <c r="G367" s="8" t="s">
        <v>1609</v>
      </c>
      <c r="H367" s="8" t="s">
        <v>1610</v>
      </c>
      <c r="I367" s="8" t="s">
        <v>1611</v>
      </c>
      <c r="J367" s="8">
        <f>VLOOKUP(I367,[1]高!$B$1:$D$256,3,FALSE)</f>
        <v>45</v>
      </c>
      <c r="K367" s="18">
        <f>VLOOKUP(I367,[1]高!$B$1:$H$256,7,FALSE)</f>
        <v>84.5833333333333</v>
      </c>
      <c r="L367" s="8">
        <v>213</v>
      </c>
      <c r="M367" s="14" t="s">
        <v>381</v>
      </c>
    </row>
    <row r="368" spans="1:13" ht="19.95" customHeight="1">
      <c r="A368" s="8">
        <v>47741</v>
      </c>
      <c r="B368" s="8" t="s">
        <v>1612</v>
      </c>
      <c r="C368" s="8" t="s">
        <v>13</v>
      </c>
      <c r="D368" s="8" t="s">
        <v>14</v>
      </c>
      <c r="E368" s="8" t="s">
        <v>1996</v>
      </c>
      <c r="F368" s="8" t="s">
        <v>1613</v>
      </c>
      <c r="G368" s="8" t="s">
        <v>544</v>
      </c>
      <c r="H368" s="8" t="s">
        <v>1614</v>
      </c>
      <c r="I368" s="8" t="s">
        <v>1613</v>
      </c>
      <c r="J368" s="8">
        <f>VLOOKUP(I368,[1]高!$B$1:$D$256,3,FALSE)</f>
        <v>45</v>
      </c>
      <c r="K368" s="18">
        <f>VLOOKUP(I368,[1]高!$B$1:$H$256,7,FALSE)</f>
        <v>103.566666666667</v>
      </c>
      <c r="L368" s="8">
        <v>214</v>
      </c>
      <c r="M368" s="14" t="s">
        <v>381</v>
      </c>
    </row>
    <row r="369" spans="1:13" ht="19.95" customHeight="1">
      <c r="A369" s="8">
        <v>48114</v>
      </c>
      <c r="B369" s="8" t="s">
        <v>1615</v>
      </c>
      <c r="C369" s="8" t="s">
        <v>13</v>
      </c>
      <c r="D369" s="8" t="s">
        <v>14</v>
      </c>
      <c r="E369" s="8" t="s">
        <v>1996</v>
      </c>
      <c r="F369" s="8" t="s">
        <v>1616</v>
      </c>
      <c r="G369" s="8" t="s">
        <v>1617</v>
      </c>
      <c r="H369" s="8" t="s">
        <v>1618</v>
      </c>
      <c r="I369" s="8" t="s">
        <v>1619</v>
      </c>
      <c r="J369" s="8">
        <f>VLOOKUP(I369,[1]高!$B$1:$D$256,3,FALSE)</f>
        <v>45</v>
      </c>
      <c r="K369" s="18">
        <f>VLOOKUP(I369,[1]高!$B$1:$H$256,7,FALSE)</f>
        <v>113.6</v>
      </c>
      <c r="L369" s="8">
        <v>215</v>
      </c>
      <c r="M369" s="14" t="s">
        <v>381</v>
      </c>
    </row>
    <row r="370" spans="1:13" ht="19.95" customHeight="1">
      <c r="A370" s="8">
        <v>46759</v>
      </c>
      <c r="B370" s="8" t="s">
        <v>1620</v>
      </c>
      <c r="C370" s="8" t="s">
        <v>13</v>
      </c>
      <c r="D370" s="8" t="s">
        <v>14</v>
      </c>
      <c r="E370" s="8" t="s">
        <v>1996</v>
      </c>
      <c r="F370" s="8" t="s">
        <v>1621</v>
      </c>
      <c r="G370" s="8" t="s">
        <v>1622</v>
      </c>
      <c r="H370" s="8" t="s">
        <v>1623</v>
      </c>
      <c r="I370" s="8" t="s">
        <v>1624</v>
      </c>
      <c r="J370" s="8">
        <f>VLOOKUP(I370,[1]高!$B$1:$D$256,3,FALSE)</f>
        <v>45</v>
      </c>
      <c r="K370" s="18">
        <f>VLOOKUP(I370,[1]高!$B$1:$H$256,7,FALSE)</f>
        <v>118.2</v>
      </c>
      <c r="L370" s="8">
        <v>216</v>
      </c>
      <c r="M370" s="14" t="s">
        <v>381</v>
      </c>
    </row>
    <row r="371" spans="1:13" ht="19.95" customHeight="1">
      <c r="A371" s="8">
        <v>47014</v>
      </c>
      <c r="B371" s="8" t="s">
        <v>1630</v>
      </c>
      <c r="C371" s="8" t="s">
        <v>13</v>
      </c>
      <c r="D371" s="8" t="s">
        <v>14</v>
      </c>
      <c r="E371" s="8" t="s">
        <v>1996</v>
      </c>
      <c r="F371" s="8" t="s">
        <v>1631</v>
      </c>
      <c r="G371" s="8" t="s">
        <v>1502</v>
      </c>
      <c r="H371" s="8" t="s">
        <v>1632</v>
      </c>
      <c r="I371" s="8" t="s">
        <v>1633</v>
      </c>
      <c r="J371" s="8">
        <f>VLOOKUP(I371,[1]高!$B$1:$D$256,3,FALSE)</f>
        <v>39</v>
      </c>
      <c r="K371" s="18">
        <f>VLOOKUP(I371,[1]高!$B$1:$H$256,7,FALSE)</f>
        <v>27.8</v>
      </c>
      <c r="L371" s="8">
        <v>217</v>
      </c>
      <c r="M371" s="14" t="s">
        <v>381</v>
      </c>
    </row>
    <row r="372" spans="1:13" ht="19.95" customHeight="1">
      <c r="A372" s="31">
        <v>46829</v>
      </c>
      <c r="B372" s="31" t="s">
        <v>1634</v>
      </c>
      <c r="C372" s="31" t="s">
        <v>13</v>
      </c>
      <c r="D372" s="31" t="s">
        <v>14</v>
      </c>
      <c r="E372" s="8" t="s">
        <v>1996</v>
      </c>
      <c r="F372" s="31" t="s">
        <v>1635</v>
      </c>
      <c r="G372" s="31" t="s">
        <v>293</v>
      </c>
      <c r="H372" s="31" t="s">
        <v>1636</v>
      </c>
      <c r="I372" s="31" t="s">
        <v>1637</v>
      </c>
      <c r="J372" s="8">
        <f>VLOOKUP(I372,[1]高!$B$1:$D$256,3,FALSE)</f>
        <v>39</v>
      </c>
      <c r="K372" s="18">
        <f>VLOOKUP(I372,[1]高!$B$1:$H$256,7,FALSE)</f>
        <v>115.066666666667</v>
      </c>
      <c r="L372" s="8">
        <v>218</v>
      </c>
      <c r="M372" s="14" t="s">
        <v>381</v>
      </c>
    </row>
    <row r="373" spans="1:13" ht="19.95" customHeight="1">
      <c r="A373" s="8">
        <v>47522</v>
      </c>
      <c r="B373" s="8" t="s">
        <v>1638</v>
      </c>
      <c r="C373" s="8" t="s">
        <v>13</v>
      </c>
      <c r="D373" s="8" t="s">
        <v>14</v>
      </c>
      <c r="E373" s="8" t="s">
        <v>1996</v>
      </c>
      <c r="F373" s="8" t="s">
        <v>1639</v>
      </c>
      <c r="G373" s="8" t="s">
        <v>1640</v>
      </c>
      <c r="H373" s="8" t="s">
        <v>1641</v>
      </c>
      <c r="I373" s="8" t="s">
        <v>1642</v>
      </c>
      <c r="J373" s="8">
        <f>VLOOKUP(I373,[1]高!$B$1:$D$256,3,FALSE)</f>
        <v>39</v>
      </c>
      <c r="K373" s="18">
        <f>VLOOKUP(I373,[1]高!$B$1:$H$256,7,FALSE)</f>
        <v>116.85</v>
      </c>
      <c r="L373" s="8">
        <v>219</v>
      </c>
      <c r="M373" s="14" t="s">
        <v>381</v>
      </c>
    </row>
    <row r="374" spans="1:13" ht="19.95" customHeight="1">
      <c r="A374" s="8">
        <v>45963</v>
      </c>
      <c r="B374" s="8" t="s">
        <v>1647</v>
      </c>
      <c r="C374" s="8" t="s">
        <v>13</v>
      </c>
      <c r="D374" s="8" t="s">
        <v>14</v>
      </c>
      <c r="E374" s="8" t="s">
        <v>1996</v>
      </c>
      <c r="F374" s="8" t="s">
        <v>1648</v>
      </c>
      <c r="G374" s="8" t="s">
        <v>1649</v>
      </c>
      <c r="H374" s="8" t="s">
        <v>337</v>
      </c>
      <c r="I374" s="8" t="s">
        <v>1650</v>
      </c>
      <c r="J374" s="8">
        <f>VLOOKUP(I374,[1]高!$B$1:$D$256,3,FALSE)</f>
        <v>33</v>
      </c>
      <c r="K374" s="18">
        <f>VLOOKUP(I374,[1]高!$B$1:$H$256,7,FALSE)</f>
        <v>84.35</v>
      </c>
      <c r="L374" s="8">
        <v>220</v>
      </c>
      <c r="M374" s="14" t="s">
        <v>381</v>
      </c>
    </row>
    <row r="375" spans="1:13" ht="19.95" customHeight="1">
      <c r="A375" s="8">
        <v>48030</v>
      </c>
      <c r="B375" s="8" t="s">
        <v>1651</v>
      </c>
      <c r="C375" s="8" t="s">
        <v>13</v>
      </c>
      <c r="D375" s="8" t="s">
        <v>14</v>
      </c>
      <c r="E375" s="8" t="s">
        <v>1996</v>
      </c>
      <c r="F375" s="8" t="s">
        <v>1652</v>
      </c>
      <c r="G375" s="8" t="s">
        <v>1474</v>
      </c>
      <c r="H375" s="8" t="s">
        <v>1653</v>
      </c>
      <c r="I375" s="8" t="s">
        <v>1654</v>
      </c>
      <c r="J375" s="8">
        <f>VLOOKUP(I375,[1]高!$B$1:$D$256,3,FALSE)</f>
        <v>29</v>
      </c>
      <c r="K375" s="18">
        <f>VLOOKUP(I375,[1]高!$B$1:$H$256,7,FALSE)</f>
        <v>37.216666666666697</v>
      </c>
      <c r="L375" s="8">
        <v>221</v>
      </c>
      <c r="M375" s="14" t="s">
        <v>381</v>
      </c>
    </row>
    <row r="376" spans="1:13" ht="19.95" customHeight="1">
      <c r="A376" s="8">
        <v>47770</v>
      </c>
      <c r="B376" s="8" t="s">
        <v>1655</v>
      </c>
      <c r="C376" s="8" t="s">
        <v>13</v>
      </c>
      <c r="D376" s="8" t="s">
        <v>14</v>
      </c>
      <c r="E376" s="8" t="s">
        <v>1996</v>
      </c>
      <c r="F376" s="8" t="s">
        <v>1656</v>
      </c>
      <c r="G376" s="8" t="s">
        <v>419</v>
      </c>
      <c r="H376" s="8" t="s">
        <v>420</v>
      </c>
      <c r="I376" s="8" t="s">
        <v>1657</v>
      </c>
      <c r="J376" s="8">
        <f>VLOOKUP(I376,[1]高!$B$1:$D$256,3,FALSE)</f>
        <v>29</v>
      </c>
      <c r="K376" s="18">
        <f>VLOOKUP(I376,[1]高!$B$1:$H$256,7,FALSE)</f>
        <v>57.116666666666703</v>
      </c>
      <c r="L376" s="8">
        <v>222</v>
      </c>
      <c r="M376" s="14" t="s">
        <v>381</v>
      </c>
    </row>
    <row r="377" spans="1:13" ht="19.95" customHeight="1">
      <c r="A377" s="8">
        <v>48233</v>
      </c>
      <c r="B377" s="8" t="s">
        <v>1658</v>
      </c>
      <c r="C377" s="8" t="s">
        <v>13</v>
      </c>
      <c r="D377" s="8" t="s">
        <v>14</v>
      </c>
      <c r="E377" s="8" t="s">
        <v>1996</v>
      </c>
      <c r="F377" s="8" t="s">
        <v>1659</v>
      </c>
      <c r="G377" s="8" t="s">
        <v>1231</v>
      </c>
      <c r="H377" s="8" t="s">
        <v>1660</v>
      </c>
      <c r="I377" s="8" t="s">
        <v>1661</v>
      </c>
      <c r="J377" s="8">
        <f>VLOOKUP(I377,[1]高!$B$1:$D$256,3,FALSE)</f>
        <v>29</v>
      </c>
      <c r="K377" s="18">
        <f>VLOOKUP(I377,[1]高!$B$1:$H$256,7,FALSE)</f>
        <v>91.383333333333297</v>
      </c>
      <c r="L377" s="8">
        <v>223</v>
      </c>
      <c r="M377" s="14" t="s">
        <v>381</v>
      </c>
    </row>
    <row r="378" spans="1:13" ht="19.95" customHeight="1">
      <c r="A378" s="8">
        <v>50085</v>
      </c>
      <c r="B378" s="8" t="s">
        <v>1662</v>
      </c>
      <c r="C378" s="8" t="s">
        <v>13</v>
      </c>
      <c r="D378" s="8" t="s">
        <v>14</v>
      </c>
      <c r="E378" s="8" t="s">
        <v>1996</v>
      </c>
      <c r="F378" s="8" t="s">
        <v>1663</v>
      </c>
      <c r="G378" s="8" t="s">
        <v>1664</v>
      </c>
      <c r="H378" s="8" t="s">
        <v>1665</v>
      </c>
      <c r="I378" s="8" t="s">
        <v>1666</v>
      </c>
      <c r="J378" s="8">
        <f>VLOOKUP(I378,[1]高!$B$1:$D$256,3,FALSE)</f>
        <v>29</v>
      </c>
      <c r="K378" s="18">
        <f>VLOOKUP(I378,[1]高!$B$1:$H$256,7,FALSE)</f>
        <v>97.4166666666667</v>
      </c>
      <c r="L378" s="8">
        <v>224</v>
      </c>
      <c r="M378" s="14" t="s">
        <v>381</v>
      </c>
    </row>
    <row r="379" spans="1:13" ht="19.95" customHeight="1">
      <c r="A379" s="8">
        <v>47391</v>
      </c>
      <c r="B379" s="8" t="s">
        <v>1667</v>
      </c>
      <c r="C379" s="8" t="s">
        <v>13</v>
      </c>
      <c r="D379" s="8" t="s">
        <v>14</v>
      </c>
      <c r="E379" s="8" t="s">
        <v>1996</v>
      </c>
      <c r="F379" s="8" t="s">
        <v>1668</v>
      </c>
      <c r="G379" s="8" t="s">
        <v>544</v>
      </c>
      <c r="H379" s="8" t="s">
        <v>1669</v>
      </c>
      <c r="I379" s="8" t="s">
        <v>1668</v>
      </c>
      <c r="J379" s="8">
        <f>VLOOKUP(I379,[1]高!$B$1:$D$256,3,FALSE)</f>
        <v>29</v>
      </c>
      <c r="K379" s="18">
        <f>VLOOKUP(I379,[1]高!$B$1:$H$256,7,FALSE)</f>
        <v>104.73333333333299</v>
      </c>
      <c r="L379" s="8">
        <v>225</v>
      </c>
      <c r="M379" s="14" t="s">
        <v>381</v>
      </c>
    </row>
    <row r="380" spans="1:13" ht="19.95" customHeight="1">
      <c r="A380" s="8">
        <v>49281</v>
      </c>
      <c r="B380" s="8" t="s">
        <v>1670</v>
      </c>
      <c r="C380" s="8" t="s">
        <v>136</v>
      </c>
      <c r="D380" s="8" t="s">
        <v>14</v>
      </c>
      <c r="E380" s="8" t="s">
        <v>1996</v>
      </c>
      <c r="F380" s="8" t="s">
        <v>1671</v>
      </c>
      <c r="G380" s="8" t="s">
        <v>268</v>
      </c>
      <c r="H380" s="8" t="s">
        <v>269</v>
      </c>
      <c r="I380" s="8" t="s">
        <v>1672</v>
      </c>
      <c r="J380" s="8">
        <f>VLOOKUP(I380,[1]高!$B$1:$D$256,3,FALSE)</f>
        <v>25</v>
      </c>
      <c r="K380" s="18">
        <f>VLOOKUP(I380,[1]高!$B$1:$H$256,7,FALSE)</f>
        <v>20.6</v>
      </c>
      <c r="L380" s="8">
        <v>226</v>
      </c>
      <c r="M380" s="14" t="s">
        <v>381</v>
      </c>
    </row>
    <row r="381" spans="1:13" ht="19.95" customHeight="1">
      <c r="A381" s="8">
        <v>47487</v>
      </c>
      <c r="B381" s="8" t="s">
        <v>1673</v>
      </c>
      <c r="C381" s="8" t="s">
        <v>13</v>
      </c>
      <c r="D381" s="8" t="s">
        <v>14</v>
      </c>
      <c r="E381" s="8" t="s">
        <v>1996</v>
      </c>
      <c r="F381" s="8" t="s">
        <v>1674</v>
      </c>
      <c r="G381" s="8" t="s">
        <v>1150</v>
      </c>
      <c r="H381" s="8" t="s">
        <v>1675</v>
      </c>
      <c r="I381" s="8" t="s">
        <v>1676</v>
      </c>
      <c r="J381" s="8">
        <f>VLOOKUP(I381,[1]高!$B$1:$D$256,3,FALSE)</f>
        <v>25</v>
      </c>
      <c r="K381" s="18">
        <f>VLOOKUP(I381,[1]高!$B$1:$H$256,7,FALSE)</f>
        <v>79.95</v>
      </c>
      <c r="L381" s="8">
        <v>227</v>
      </c>
      <c r="M381" s="14" t="s">
        <v>381</v>
      </c>
    </row>
    <row r="382" spans="1:13" ht="19.95" customHeight="1">
      <c r="A382" s="8">
        <v>48493</v>
      </c>
      <c r="B382" s="8" t="s">
        <v>1677</v>
      </c>
      <c r="C382" s="8" t="s">
        <v>13</v>
      </c>
      <c r="D382" s="8" t="s">
        <v>14</v>
      </c>
      <c r="E382" s="8" t="s">
        <v>1996</v>
      </c>
      <c r="F382" s="8" t="s">
        <v>1678</v>
      </c>
      <c r="G382" s="8" t="s">
        <v>1679</v>
      </c>
      <c r="H382" s="8" t="s">
        <v>1680</v>
      </c>
      <c r="I382" s="8" t="s">
        <v>1681</v>
      </c>
      <c r="J382" s="8">
        <f>VLOOKUP(I382,[1]高!$B$1:$D$256,3,FALSE)</f>
        <v>25</v>
      </c>
      <c r="K382" s="18">
        <f>VLOOKUP(I382,[1]高!$B$1:$H$256,7,FALSE)</f>
        <v>83.033333333333303</v>
      </c>
      <c r="L382" s="8">
        <v>228</v>
      </c>
      <c r="M382" s="14" t="s">
        <v>381</v>
      </c>
    </row>
    <row r="383" spans="1:13" ht="19.95" customHeight="1">
      <c r="A383" s="8">
        <v>47552</v>
      </c>
      <c r="B383" s="8" t="s">
        <v>1682</v>
      </c>
      <c r="C383" s="8" t="s">
        <v>13</v>
      </c>
      <c r="D383" s="8" t="s">
        <v>14</v>
      </c>
      <c r="E383" s="8" t="s">
        <v>1996</v>
      </c>
      <c r="F383" s="8" t="s">
        <v>1683</v>
      </c>
      <c r="G383" s="8" t="s">
        <v>817</v>
      </c>
      <c r="H383" s="8" t="s">
        <v>818</v>
      </c>
      <c r="I383" s="8" t="s">
        <v>1684</v>
      </c>
      <c r="J383" s="8">
        <f>VLOOKUP(I383,[1]高!$B$1:$D$256,3,FALSE)</f>
        <v>19</v>
      </c>
      <c r="K383" s="18">
        <f>VLOOKUP(I383,[1]高!$B$1:$H$256,7,FALSE)</f>
        <v>80.25</v>
      </c>
      <c r="L383" s="8">
        <v>229</v>
      </c>
      <c r="M383" s="14" t="s">
        <v>381</v>
      </c>
    </row>
    <row r="384" spans="1:13" ht="19.95" customHeight="1">
      <c r="A384" s="8">
        <v>48027</v>
      </c>
      <c r="B384" s="8" t="s">
        <v>1685</v>
      </c>
      <c r="C384" s="8" t="s">
        <v>13</v>
      </c>
      <c r="D384" s="8" t="s">
        <v>14</v>
      </c>
      <c r="E384" s="8" t="s">
        <v>1996</v>
      </c>
      <c r="F384" s="8" t="s">
        <v>1686</v>
      </c>
      <c r="G384" s="8" t="s">
        <v>586</v>
      </c>
      <c r="H384" s="8" t="s">
        <v>1687</v>
      </c>
      <c r="I384" s="8" t="s">
        <v>1688</v>
      </c>
      <c r="J384" s="8">
        <f>VLOOKUP(I384,[1]高!$B$1:$D$256,3,FALSE)</f>
        <v>17</v>
      </c>
      <c r="K384" s="18">
        <f>VLOOKUP(I384,[1]高!$B$1:$H$256,7,FALSE)</f>
        <v>17.1666666666667</v>
      </c>
      <c r="L384" s="8">
        <v>230</v>
      </c>
      <c r="M384" s="14" t="s">
        <v>381</v>
      </c>
    </row>
    <row r="385" spans="1:13" ht="19.95" customHeight="1">
      <c r="A385" s="8">
        <v>48059</v>
      </c>
      <c r="B385" s="8" t="s">
        <v>1689</v>
      </c>
      <c r="C385" s="8" t="s">
        <v>13</v>
      </c>
      <c r="D385" s="8" t="s">
        <v>14</v>
      </c>
      <c r="E385" s="8" t="s">
        <v>1996</v>
      </c>
      <c r="F385" s="8" t="s">
        <v>1690</v>
      </c>
      <c r="G385" s="8" t="s">
        <v>1691</v>
      </c>
      <c r="H385" s="8" t="s">
        <v>1692</v>
      </c>
      <c r="I385" s="8" t="s">
        <v>1690</v>
      </c>
      <c r="J385" s="8">
        <f>VLOOKUP(I385,[1]高!$B$1:$D$256,3,FALSE)</f>
        <v>17</v>
      </c>
      <c r="K385" s="18">
        <f>VLOOKUP(I385,[1]高!$B$1:$H$256,7,FALSE)</f>
        <v>57.183333333333302</v>
      </c>
      <c r="L385" s="8">
        <v>231</v>
      </c>
      <c r="M385" s="14" t="s">
        <v>381</v>
      </c>
    </row>
    <row r="386" spans="1:13" ht="19.95" customHeight="1">
      <c r="A386" s="8">
        <v>46697</v>
      </c>
      <c r="B386" s="8" t="s">
        <v>1693</v>
      </c>
      <c r="C386" s="8" t="s">
        <v>13</v>
      </c>
      <c r="D386" s="8" t="s">
        <v>14</v>
      </c>
      <c r="E386" s="8" t="s">
        <v>1996</v>
      </c>
      <c r="F386" s="8" t="s">
        <v>1694</v>
      </c>
      <c r="G386" s="8" t="s">
        <v>1115</v>
      </c>
      <c r="H386" s="8" t="s">
        <v>1116</v>
      </c>
      <c r="I386" s="8" t="s">
        <v>1695</v>
      </c>
      <c r="J386" s="8">
        <f>VLOOKUP(I386,[1]高!$B$1:$D$256,3,FALSE)</f>
        <v>7</v>
      </c>
      <c r="K386" s="18">
        <f>VLOOKUP(I386,[1]高!$B$1:$H$256,7,FALSE)</f>
        <v>6.75</v>
      </c>
      <c r="L386" s="8">
        <v>232</v>
      </c>
      <c r="M386" s="14" t="s">
        <v>381</v>
      </c>
    </row>
    <row r="387" spans="1:13" ht="19.95" customHeight="1">
      <c r="A387" s="8">
        <v>46694</v>
      </c>
      <c r="B387" s="8" t="s">
        <v>1696</v>
      </c>
      <c r="C387" s="8" t="s">
        <v>13</v>
      </c>
      <c r="D387" s="8" t="s">
        <v>14</v>
      </c>
      <c r="E387" s="8" t="s">
        <v>1996</v>
      </c>
      <c r="F387" s="8" t="s">
        <v>1697</v>
      </c>
      <c r="G387" s="8" t="s">
        <v>1698</v>
      </c>
      <c r="H387" s="8" t="s">
        <v>1699</v>
      </c>
      <c r="I387" s="8" t="s">
        <v>1700</v>
      </c>
      <c r="J387" s="8">
        <f>VLOOKUP(I387,[1]高!$B$1:$D$256,3,FALSE)</f>
        <v>7</v>
      </c>
      <c r="K387" s="18">
        <f>VLOOKUP(I387,[1]高!$B$1:$H$256,7,FALSE)</f>
        <v>29.366666666666699</v>
      </c>
      <c r="L387" s="8">
        <v>233</v>
      </c>
      <c r="M387" s="14" t="s">
        <v>381</v>
      </c>
    </row>
    <row r="388" spans="1:13" ht="19.95" customHeight="1">
      <c r="A388" s="8">
        <v>47864</v>
      </c>
      <c r="B388" s="8" t="s">
        <v>1701</v>
      </c>
      <c r="C388" s="8" t="s">
        <v>13</v>
      </c>
      <c r="D388" s="8" t="s">
        <v>14</v>
      </c>
      <c r="E388" s="8" t="s">
        <v>1996</v>
      </c>
      <c r="F388" s="8" t="s">
        <v>1702</v>
      </c>
      <c r="G388" s="8" t="s">
        <v>148</v>
      </c>
      <c r="H388" s="8" t="s">
        <v>318</v>
      </c>
      <c r="I388" s="8" t="s">
        <v>1703</v>
      </c>
      <c r="J388" s="8">
        <f>VLOOKUP(I388,[1]高!$B$1:$D$256,3,FALSE)</f>
        <v>5</v>
      </c>
      <c r="K388" s="18">
        <f>VLOOKUP(I388,[1]高!$B$1:$H$256,7,FALSE)</f>
        <v>24.566666666666698</v>
      </c>
      <c r="L388" s="8">
        <v>234</v>
      </c>
      <c r="M388" s="14" t="s">
        <v>381</v>
      </c>
    </row>
    <row r="389" spans="1:13" ht="19.95" customHeight="1">
      <c r="A389" s="8">
        <v>47141</v>
      </c>
      <c r="B389" s="8" t="s">
        <v>1718</v>
      </c>
      <c r="C389" s="8" t="s">
        <v>13</v>
      </c>
      <c r="D389" s="8" t="s">
        <v>14</v>
      </c>
      <c r="E389" s="8" t="s">
        <v>1996</v>
      </c>
      <c r="F389" s="8" t="s">
        <v>1719</v>
      </c>
      <c r="G389" s="8" t="s">
        <v>1231</v>
      </c>
      <c r="H389" s="8" t="s">
        <v>1720</v>
      </c>
      <c r="I389" s="8" t="s">
        <v>1721</v>
      </c>
      <c r="J389" s="8">
        <v>0</v>
      </c>
      <c r="K389" s="18">
        <f>VLOOKUP(I389,[1]高!$B$1:$H$256,7,FALSE)</f>
        <v>0</v>
      </c>
      <c r="L389" s="8">
        <v>235</v>
      </c>
      <c r="M389" s="14" t="s">
        <v>381</v>
      </c>
    </row>
    <row r="390" spans="1:13" ht="19.95" customHeight="1">
      <c r="A390" s="8">
        <v>46748</v>
      </c>
      <c r="B390" s="8" t="s">
        <v>1722</v>
      </c>
      <c r="C390" s="8" t="s">
        <v>13</v>
      </c>
      <c r="D390" s="8" t="s">
        <v>14</v>
      </c>
      <c r="E390" s="8" t="s">
        <v>1996</v>
      </c>
      <c r="F390" s="8" t="s">
        <v>1723</v>
      </c>
      <c r="G390" s="8" t="s">
        <v>475</v>
      </c>
      <c r="H390" s="8" t="s">
        <v>1724</v>
      </c>
      <c r="I390" s="8" t="s">
        <v>1725</v>
      </c>
      <c r="J390" s="8">
        <v>0</v>
      </c>
      <c r="K390" s="18">
        <f>VLOOKUP(I390,[1]高!$B$1:$H$256,7,FALSE)</f>
        <v>0</v>
      </c>
      <c r="L390" s="8">
        <v>236</v>
      </c>
      <c r="M390" s="14" t="s">
        <v>381</v>
      </c>
    </row>
    <row r="391" spans="1:13" ht="19.95" customHeight="1">
      <c r="A391" s="31">
        <v>47088</v>
      </c>
      <c r="B391" s="31" t="s">
        <v>1726</v>
      </c>
      <c r="C391" s="31" t="s">
        <v>13</v>
      </c>
      <c r="D391" s="31" t="s">
        <v>14</v>
      </c>
      <c r="E391" s="8" t="s">
        <v>1996</v>
      </c>
      <c r="F391" s="31" t="s">
        <v>1727</v>
      </c>
      <c r="G391" s="31" t="s">
        <v>293</v>
      </c>
      <c r="H391" s="31" t="s">
        <v>1728</v>
      </c>
      <c r="I391" s="31" t="s">
        <v>1729</v>
      </c>
      <c r="J391" s="8">
        <v>0</v>
      </c>
      <c r="K391" s="18">
        <f>VLOOKUP(I391,[1]高!$B$1:$H$256,7,FALSE)</f>
        <v>0</v>
      </c>
      <c r="L391" s="8">
        <v>237</v>
      </c>
      <c r="M391" s="14" t="s">
        <v>381</v>
      </c>
    </row>
    <row r="392" spans="1:13" ht="19.95" customHeight="1">
      <c r="A392" s="31">
        <v>47298</v>
      </c>
      <c r="B392" s="31" t="s">
        <v>1730</v>
      </c>
      <c r="C392" s="31" t="s">
        <v>13</v>
      </c>
      <c r="D392" s="31" t="s">
        <v>14</v>
      </c>
      <c r="E392" s="8" t="s">
        <v>1996</v>
      </c>
      <c r="F392" s="31" t="s">
        <v>1731</v>
      </c>
      <c r="G392" s="31" t="s">
        <v>1732</v>
      </c>
      <c r="H392" s="31" t="s">
        <v>1733</v>
      </c>
      <c r="I392" s="31" t="s">
        <v>1734</v>
      </c>
      <c r="J392" s="8">
        <v>0</v>
      </c>
      <c r="K392" s="18">
        <f>VLOOKUP(I392,[1]高!$B$1:$H$256,7,FALSE)</f>
        <v>0</v>
      </c>
      <c r="L392" s="8">
        <v>238</v>
      </c>
      <c r="M392" s="14" t="s">
        <v>381</v>
      </c>
    </row>
    <row r="393" spans="1:13" ht="19.95" customHeight="1">
      <c r="A393" s="8">
        <v>47950</v>
      </c>
      <c r="B393" s="8" t="s">
        <v>1735</v>
      </c>
      <c r="C393" s="8" t="s">
        <v>13</v>
      </c>
      <c r="D393" s="8" t="s">
        <v>14</v>
      </c>
      <c r="E393" s="8" t="s">
        <v>1996</v>
      </c>
      <c r="F393" s="8" t="s">
        <v>1736</v>
      </c>
      <c r="G393" s="8" t="s">
        <v>1609</v>
      </c>
      <c r="H393" s="8" t="s">
        <v>1610</v>
      </c>
      <c r="I393" s="8" t="s">
        <v>1737</v>
      </c>
      <c r="J393" s="8">
        <v>0</v>
      </c>
      <c r="K393" s="18">
        <f>VLOOKUP(I393,[1]高!$B$1:$H$256,7,FALSE)</f>
        <v>0</v>
      </c>
      <c r="L393" s="8">
        <v>239</v>
      </c>
      <c r="M393" s="14" t="s">
        <v>381</v>
      </c>
    </row>
    <row r="394" spans="1:13" ht="19.95" customHeight="1">
      <c r="A394" s="8">
        <v>47980</v>
      </c>
      <c r="B394" s="8" t="s">
        <v>1738</v>
      </c>
      <c r="C394" s="8" t="s">
        <v>13</v>
      </c>
      <c r="D394" s="8" t="s">
        <v>14</v>
      </c>
      <c r="E394" s="8" t="s">
        <v>1996</v>
      </c>
      <c r="F394" s="8" t="s">
        <v>1739</v>
      </c>
      <c r="G394" s="8" t="s">
        <v>1280</v>
      </c>
      <c r="H394" s="8" t="s">
        <v>1281</v>
      </c>
      <c r="I394" s="8" t="s">
        <v>1740</v>
      </c>
      <c r="J394" s="8">
        <v>0</v>
      </c>
      <c r="K394" s="18">
        <f>VLOOKUP(I394,[1]高!$B$1:$H$256,7,FALSE)</f>
        <v>0</v>
      </c>
      <c r="L394" s="8">
        <v>240</v>
      </c>
      <c r="M394" s="14" t="s">
        <v>381</v>
      </c>
    </row>
    <row r="395" spans="1:13" ht="19.95" customHeight="1">
      <c r="A395" s="8">
        <v>48131</v>
      </c>
      <c r="B395" s="8" t="s">
        <v>1741</v>
      </c>
      <c r="C395" s="8" t="s">
        <v>13</v>
      </c>
      <c r="D395" s="8" t="s">
        <v>14</v>
      </c>
      <c r="E395" s="8" t="s">
        <v>1996</v>
      </c>
      <c r="F395" s="8" t="s">
        <v>1742</v>
      </c>
      <c r="G395" s="8" t="s">
        <v>1474</v>
      </c>
      <c r="H395" s="8" t="s">
        <v>1653</v>
      </c>
      <c r="I395" s="8" t="s">
        <v>1743</v>
      </c>
      <c r="J395" s="8">
        <v>0</v>
      </c>
      <c r="K395" s="18">
        <f>VLOOKUP(I395,[1]高!$B$1:$H$256,7,FALSE)</f>
        <v>0</v>
      </c>
      <c r="L395" s="8">
        <v>241</v>
      </c>
      <c r="M395" s="14" t="s">
        <v>381</v>
      </c>
    </row>
    <row r="396" spans="1:13" ht="19.95" customHeight="1">
      <c r="A396" s="8">
        <v>48482</v>
      </c>
      <c r="B396" s="8" t="s">
        <v>1744</v>
      </c>
      <c r="C396" s="8" t="s">
        <v>13</v>
      </c>
      <c r="D396" s="8" t="s">
        <v>14</v>
      </c>
      <c r="E396" s="8" t="s">
        <v>1996</v>
      </c>
      <c r="F396" s="8" t="s">
        <v>1745</v>
      </c>
      <c r="G396" s="8" t="s">
        <v>678</v>
      </c>
      <c r="H396" s="8" t="s">
        <v>1746</v>
      </c>
      <c r="I396" s="8" t="s">
        <v>1747</v>
      </c>
      <c r="J396" s="8">
        <v>0</v>
      </c>
      <c r="K396" s="18">
        <f>VLOOKUP(I396,[1]高!$B$1:$H$256,7,FALSE)</f>
        <v>0</v>
      </c>
      <c r="L396" s="8">
        <v>242</v>
      </c>
      <c r="M396" s="14" t="s">
        <v>381</v>
      </c>
    </row>
    <row r="397" spans="1:13" ht="19.95" customHeight="1">
      <c r="A397" s="8">
        <v>47172</v>
      </c>
      <c r="B397" s="8" t="s">
        <v>1748</v>
      </c>
      <c r="C397" s="8" t="s">
        <v>13</v>
      </c>
      <c r="D397" s="8" t="s">
        <v>14</v>
      </c>
      <c r="E397" s="8" t="s">
        <v>1996</v>
      </c>
      <c r="F397" s="8" t="s">
        <v>1749</v>
      </c>
      <c r="G397" s="8" t="s">
        <v>1288</v>
      </c>
      <c r="H397" s="8" t="s">
        <v>1750</v>
      </c>
      <c r="I397" s="8" t="s">
        <v>1751</v>
      </c>
      <c r="J397" s="8">
        <v>0</v>
      </c>
      <c r="K397" s="18">
        <f>VLOOKUP(I397,[1]高!$B$1:$H$256,7,FALSE)</f>
        <v>0</v>
      </c>
      <c r="L397" s="8">
        <v>243</v>
      </c>
      <c r="M397" s="14" t="s">
        <v>381</v>
      </c>
    </row>
    <row r="398" spans="1:13" ht="19.95" customHeight="1">
      <c r="A398" s="8">
        <v>49277</v>
      </c>
      <c r="B398" s="8" t="s">
        <v>1752</v>
      </c>
      <c r="C398" s="8" t="s">
        <v>136</v>
      </c>
      <c r="D398" s="8" t="s">
        <v>14</v>
      </c>
      <c r="E398" s="8" t="s">
        <v>1996</v>
      </c>
      <c r="F398" s="8" t="s">
        <v>1753</v>
      </c>
      <c r="G398" s="8" t="s">
        <v>1347</v>
      </c>
      <c r="H398" s="8" t="s">
        <v>1348</v>
      </c>
      <c r="I398" s="8" t="s">
        <v>1754</v>
      </c>
      <c r="J398" s="8">
        <v>0</v>
      </c>
      <c r="K398" s="18">
        <f>VLOOKUP(I398,[1]高!$B$1:$H$256,7,FALSE)</f>
        <v>0</v>
      </c>
      <c r="L398" s="8">
        <v>244</v>
      </c>
      <c r="M398" s="14" t="s">
        <v>381</v>
      </c>
    </row>
    <row r="399" spans="1:13" ht="19.95" customHeight="1">
      <c r="A399" s="8">
        <v>48411</v>
      </c>
      <c r="B399" s="8" t="s">
        <v>1755</v>
      </c>
      <c r="C399" s="8" t="s">
        <v>13</v>
      </c>
      <c r="D399" s="8" t="s">
        <v>14</v>
      </c>
      <c r="E399" s="8" t="s">
        <v>1996</v>
      </c>
      <c r="F399" s="8" t="s">
        <v>1756</v>
      </c>
      <c r="G399" s="8" t="s">
        <v>976</v>
      </c>
      <c r="H399" s="8" t="s">
        <v>1757</v>
      </c>
      <c r="I399" s="8" t="s">
        <v>1758</v>
      </c>
      <c r="J399" s="8">
        <v>0</v>
      </c>
      <c r="K399" s="18">
        <f>VLOOKUP(I399,[1]高!$B$1:$H$256,7,FALSE)</f>
        <v>0</v>
      </c>
      <c r="L399" s="8">
        <v>245</v>
      </c>
      <c r="M399" s="14" t="s">
        <v>381</v>
      </c>
    </row>
    <row r="400" spans="1:13" ht="19.95" customHeight="1">
      <c r="A400" s="8">
        <v>48474</v>
      </c>
      <c r="B400" s="8" t="s">
        <v>1759</v>
      </c>
      <c r="C400" s="8" t="s">
        <v>13</v>
      </c>
      <c r="D400" s="8" t="s">
        <v>14</v>
      </c>
      <c r="E400" s="8" t="s">
        <v>1996</v>
      </c>
      <c r="F400" s="8" t="s">
        <v>1760</v>
      </c>
      <c r="G400" s="8" t="s">
        <v>273</v>
      </c>
      <c r="H400" s="8" t="s">
        <v>1761</v>
      </c>
      <c r="I400" s="8" t="s">
        <v>1762</v>
      </c>
      <c r="J400" s="8">
        <v>0</v>
      </c>
      <c r="K400" s="18">
        <f>VLOOKUP(I400,[1]高!$B$1:$H$256,7,FALSE)</f>
        <v>0</v>
      </c>
      <c r="L400" s="8">
        <v>246</v>
      </c>
      <c r="M400" s="14" t="s">
        <v>381</v>
      </c>
    </row>
    <row r="401" spans="1:13" ht="19.95" customHeight="1">
      <c r="A401" s="8">
        <v>48665</v>
      </c>
      <c r="B401" s="8" t="s">
        <v>1763</v>
      </c>
      <c r="C401" s="8" t="s">
        <v>13</v>
      </c>
      <c r="D401" s="8" t="s">
        <v>14</v>
      </c>
      <c r="E401" s="8" t="s">
        <v>1996</v>
      </c>
      <c r="F401" s="8" t="s">
        <v>1764</v>
      </c>
      <c r="G401" s="8" t="s">
        <v>504</v>
      </c>
      <c r="H401" s="8" t="s">
        <v>1765</v>
      </c>
      <c r="I401" s="8" t="s">
        <v>1766</v>
      </c>
      <c r="J401" s="8">
        <v>0</v>
      </c>
      <c r="K401" s="18">
        <f>VLOOKUP(I401,[1]高!$B$1:$H$256,7,FALSE)</f>
        <v>0</v>
      </c>
      <c r="L401" s="8">
        <v>247</v>
      </c>
      <c r="M401" s="14" t="s">
        <v>381</v>
      </c>
    </row>
    <row r="402" spans="1:13" ht="19.95" customHeight="1">
      <c r="A402" s="8">
        <v>49483</v>
      </c>
      <c r="B402" s="8" t="s">
        <v>1767</v>
      </c>
      <c r="C402" s="8" t="s">
        <v>13</v>
      </c>
      <c r="D402" s="8" t="s">
        <v>14</v>
      </c>
      <c r="E402" s="8" t="s">
        <v>1996</v>
      </c>
      <c r="F402" s="8" t="s">
        <v>1768</v>
      </c>
      <c r="G402" s="8" t="s">
        <v>273</v>
      </c>
      <c r="H402" s="8" t="s">
        <v>1769</v>
      </c>
      <c r="I402" s="8" t="s">
        <v>1770</v>
      </c>
      <c r="J402" s="8">
        <v>0</v>
      </c>
      <c r="K402" s="18">
        <f>VLOOKUP(I402,[1]高!$B$1:$H$256,7,FALSE)</f>
        <v>0</v>
      </c>
      <c r="L402" s="8">
        <v>248</v>
      </c>
      <c r="M402" s="14" t="s">
        <v>381</v>
      </c>
    </row>
    <row r="403" spans="1:13" ht="19.95" customHeight="1">
      <c r="A403" s="8">
        <v>50125</v>
      </c>
      <c r="B403" s="8" t="s">
        <v>1771</v>
      </c>
      <c r="C403" s="8" t="s">
        <v>13</v>
      </c>
      <c r="D403" s="8" t="s">
        <v>14</v>
      </c>
      <c r="E403" s="8" t="s">
        <v>1996</v>
      </c>
      <c r="F403" s="8" t="s">
        <v>1772</v>
      </c>
      <c r="G403" s="8" t="s">
        <v>1773</v>
      </c>
      <c r="H403" s="8" t="s">
        <v>1774</v>
      </c>
      <c r="I403" s="8" t="s">
        <v>1775</v>
      </c>
      <c r="J403" s="8">
        <v>0</v>
      </c>
      <c r="K403" s="18">
        <f>VLOOKUP(I403,[1]高!$B$1:$H$256,7,FALSE)</f>
        <v>0</v>
      </c>
      <c r="L403" s="8">
        <v>249</v>
      </c>
      <c r="M403" s="14" t="s">
        <v>381</v>
      </c>
    </row>
    <row r="404" spans="1:13" ht="19.95" customHeight="1">
      <c r="A404" s="8">
        <v>48550</v>
      </c>
      <c r="B404" s="8" t="s">
        <v>1776</v>
      </c>
      <c r="C404" s="8" t="s">
        <v>13</v>
      </c>
      <c r="D404" s="8" t="s">
        <v>14</v>
      </c>
      <c r="E404" s="8" t="s">
        <v>1996</v>
      </c>
      <c r="F404" s="8" t="s">
        <v>1777</v>
      </c>
      <c r="G404" s="8" t="s">
        <v>1778</v>
      </c>
      <c r="H404" s="8" t="s">
        <v>1779</v>
      </c>
      <c r="I404" s="8" t="s">
        <v>1780</v>
      </c>
      <c r="J404" s="8">
        <v>0</v>
      </c>
      <c r="K404" s="18">
        <f>VLOOKUP(I404,[1]高!$B$1:$H$256,7,FALSE)</f>
        <v>0</v>
      </c>
      <c r="L404" s="8">
        <v>250</v>
      </c>
      <c r="M404" s="14" t="s">
        <v>381</v>
      </c>
    </row>
    <row r="405" spans="1:13" ht="19.95" customHeight="1">
      <c r="A405" s="8">
        <v>47826</v>
      </c>
      <c r="B405" s="8" t="s">
        <v>1781</v>
      </c>
      <c r="C405" s="8" t="s">
        <v>13</v>
      </c>
      <c r="D405" s="8" t="s">
        <v>14</v>
      </c>
      <c r="E405" s="8" t="s">
        <v>1996</v>
      </c>
      <c r="F405" s="8" t="s">
        <v>1782</v>
      </c>
      <c r="G405" s="8" t="s">
        <v>480</v>
      </c>
      <c r="H405" s="8" t="s">
        <v>1783</v>
      </c>
      <c r="I405" s="8" t="s">
        <v>1784</v>
      </c>
      <c r="J405" s="8">
        <v>0</v>
      </c>
      <c r="K405" s="18">
        <f>VLOOKUP(I405,[1]高!$B$1:$H$256,7,FALSE)</f>
        <v>0</v>
      </c>
      <c r="L405" s="8">
        <v>251</v>
      </c>
      <c r="M405" s="14" t="s">
        <v>381</v>
      </c>
    </row>
    <row r="406" spans="1:13" ht="19.95" customHeight="1">
      <c r="A406" s="8">
        <v>47533</v>
      </c>
      <c r="B406" s="8" t="s">
        <v>1785</v>
      </c>
      <c r="C406" s="8" t="s">
        <v>13</v>
      </c>
      <c r="D406" s="8" t="s">
        <v>14</v>
      </c>
      <c r="E406" s="8" t="s">
        <v>1996</v>
      </c>
      <c r="F406" s="8" t="s">
        <v>1786</v>
      </c>
      <c r="G406" s="8" t="s">
        <v>544</v>
      </c>
      <c r="H406" s="8" t="s">
        <v>1787</v>
      </c>
      <c r="I406" s="8" t="s">
        <v>1786</v>
      </c>
      <c r="J406" s="8">
        <v>0</v>
      </c>
      <c r="K406" s="18">
        <f>VLOOKUP(I406,[1]高!$B$1:$H$256,7,FALSE)</f>
        <v>0</v>
      </c>
      <c r="L406" s="8">
        <v>252</v>
      </c>
      <c r="M406" s="14" t="s">
        <v>381</v>
      </c>
    </row>
    <row r="407" spans="1:13" ht="19.95" customHeight="1">
      <c r="A407" s="8">
        <v>47550</v>
      </c>
      <c r="B407" s="8" t="s">
        <v>1788</v>
      </c>
      <c r="C407" s="8" t="s">
        <v>13</v>
      </c>
      <c r="D407" s="8" t="s">
        <v>14</v>
      </c>
      <c r="E407" s="8" t="s">
        <v>1996</v>
      </c>
      <c r="F407" s="8" t="s">
        <v>1789</v>
      </c>
      <c r="G407" s="8" t="s">
        <v>544</v>
      </c>
      <c r="H407" s="8" t="s">
        <v>1518</v>
      </c>
      <c r="I407" s="8" t="s">
        <v>1789</v>
      </c>
      <c r="J407" s="8">
        <v>0</v>
      </c>
      <c r="K407" s="18">
        <f>VLOOKUP(I407,[1]高!$B$1:$H$256,7,FALSE)</f>
        <v>0</v>
      </c>
      <c r="L407" s="8">
        <v>253</v>
      </c>
      <c r="M407" s="14" t="s">
        <v>381</v>
      </c>
    </row>
    <row r="408" spans="1:13" ht="19.95" customHeight="1">
      <c r="A408" s="12" t="s">
        <v>0</v>
      </c>
      <c r="B408" s="12" t="s">
        <v>1</v>
      </c>
      <c r="C408" s="12" t="s">
        <v>2</v>
      </c>
      <c r="D408" s="12" t="s">
        <v>3</v>
      </c>
      <c r="E408" s="12" t="s">
        <v>4</v>
      </c>
      <c r="F408" s="12" t="s">
        <v>5</v>
      </c>
      <c r="G408" s="12" t="s">
        <v>6</v>
      </c>
      <c r="H408" s="12" t="s">
        <v>7</v>
      </c>
      <c r="I408" s="12" t="s">
        <v>8</v>
      </c>
      <c r="J408" s="15" t="s">
        <v>9</v>
      </c>
      <c r="K408" s="17" t="s">
        <v>1790</v>
      </c>
      <c r="L408" s="15" t="s">
        <v>11</v>
      </c>
      <c r="M408" s="4" t="s">
        <v>1998</v>
      </c>
    </row>
    <row r="409" spans="1:13" ht="19.95" customHeight="1">
      <c r="A409" s="1">
        <v>47973</v>
      </c>
      <c r="B409" s="1" t="s">
        <v>1791</v>
      </c>
      <c r="C409" s="32" t="s">
        <v>1997</v>
      </c>
      <c r="D409" s="1" t="s">
        <v>14</v>
      </c>
      <c r="E409" s="1" t="s">
        <v>1999</v>
      </c>
      <c r="F409" s="1" t="s">
        <v>1792</v>
      </c>
      <c r="G409" s="1" t="s">
        <v>1793</v>
      </c>
      <c r="H409" s="1" t="s">
        <v>1794</v>
      </c>
      <c r="I409" s="1" t="s">
        <v>1795</v>
      </c>
      <c r="J409" s="2">
        <f>VLOOKUP(I409,[1]初!$A$1:$C$47,3,FALSE)</f>
        <v>174.68</v>
      </c>
      <c r="K409" s="19">
        <f>VLOOKUP(I409,[1]初!$A$1:$G$47,7,FALSE)</f>
        <v>76.75</v>
      </c>
      <c r="L409" s="2">
        <v>1</v>
      </c>
      <c r="M409" s="11" t="s">
        <v>1995</v>
      </c>
    </row>
    <row r="410" spans="1:13" ht="19.95" customHeight="1">
      <c r="A410" s="1">
        <v>47988</v>
      </c>
      <c r="B410" s="1" t="s">
        <v>1796</v>
      </c>
      <c r="C410" s="1" t="s">
        <v>13</v>
      </c>
      <c r="D410" s="1" t="s">
        <v>14</v>
      </c>
      <c r="E410" s="1" t="s">
        <v>1999</v>
      </c>
      <c r="F410" s="1" t="s">
        <v>1797</v>
      </c>
      <c r="G410" s="1" t="s">
        <v>1793</v>
      </c>
      <c r="H410" s="1" t="s">
        <v>1794</v>
      </c>
      <c r="I410" s="1" t="s">
        <v>1798</v>
      </c>
      <c r="J410" s="2">
        <f>VLOOKUP(I410,[1]初!$A$1:$C$47,3,FALSE)</f>
        <v>174.44499999999999</v>
      </c>
      <c r="K410" s="19">
        <f>VLOOKUP(I410,[1]初!$A$1:$G$47,7,FALSE)</f>
        <v>68.599999999999994</v>
      </c>
      <c r="L410" s="2">
        <v>2</v>
      </c>
      <c r="M410" s="11" t="s">
        <v>1994</v>
      </c>
    </row>
    <row r="411" spans="1:13" ht="19.95" customHeight="1">
      <c r="A411" s="1">
        <v>48389</v>
      </c>
      <c r="B411" s="1" t="s">
        <v>1799</v>
      </c>
      <c r="C411" s="1" t="s">
        <v>13</v>
      </c>
      <c r="D411" s="1" t="s">
        <v>14</v>
      </c>
      <c r="E411" s="1" t="s">
        <v>1999</v>
      </c>
      <c r="F411" s="1" t="s">
        <v>1800</v>
      </c>
      <c r="G411" s="1" t="s">
        <v>1801</v>
      </c>
      <c r="H411" s="1" t="s">
        <v>1802</v>
      </c>
      <c r="I411" s="1" t="s">
        <v>1803</v>
      </c>
      <c r="J411" s="2">
        <f>VLOOKUP(I411,[1]初!$A$1:$C$47,3,FALSE)</f>
        <v>172.48500000000001</v>
      </c>
      <c r="K411" s="19">
        <f>VLOOKUP(I411,[1]初!$A$1:$G$47,7,FALSE)</f>
        <v>109.316666666667</v>
      </c>
      <c r="L411" s="2">
        <v>3</v>
      </c>
      <c r="M411" s="11" t="s">
        <v>1993</v>
      </c>
    </row>
    <row r="412" spans="1:13" ht="19.95" customHeight="1">
      <c r="A412" s="1">
        <v>48253</v>
      </c>
      <c r="B412" s="1" t="s">
        <v>1804</v>
      </c>
      <c r="C412" s="1" t="s">
        <v>13</v>
      </c>
      <c r="D412" s="1" t="s">
        <v>14</v>
      </c>
      <c r="E412" s="1" t="s">
        <v>1999</v>
      </c>
      <c r="F412" s="1" t="s">
        <v>1805</v>
      </c>
      <c r="G412" s="1" t="s">
        <v>36</v>
      </c>
      <c r="H412" s="1" t="s">
        <v>1806</v>
      </c>
      <c r="I412" s="1" t="s">
        <v>1807</v>
      </c>
      <c r="J412" s="2">
        <f>VLOOKUP(I412,[1]初!$A$1:$C$47,3,FALSE)</f>
        <v>172.05500000000001</v>
      </c>
      <c r="K412" s="19">
        <f>VLOOKUP(I412,[1]初!$A$1:$G$47,7,FALSE)</f>
        <v>99.3333333333333</v>
      </c>
      <c r="L412" s="2">
        <v>4</v>
      </c>
      <c r="M412" s="5" t="s">
        <v>19</v>
      </c>
    </row>
    <row r="413" spans="1:13" ht="19.95" customHeight="1">
      <c r="A413" s="1">
        <v>47731</v>
      </c>
      <c r="B413" s="1" t="s">
        <v>1808</v>
      </c>
      <c r="C413" s="1" t="s">
        <v>13</v>
      </c>
      <c r="D413" s="1" t="s">
        <v>14</v>
      </c>
      <c r="E413" s="1" t="s">
        <v>1999</v>
      </c>
      <c r="F413" s="1" t="s">
        <v>1809</v>
      </c>
      <c r="G413" s="1" t="s">
        <v>1810</v>
      </c>
      <c r="H413" s="1" t="s">
        <v>1811</v>
      </c>
      <c r="I413" s="1" t="s">
        <v>1812</v>
      </c>
      <c r="J413" s="2">
        <f>VLOOKUP(I413,[1]初!$A$1:$C$47,3,FALSE)</f>
        <v>171.92500000000001</v>
      </c>
      <c r="K413" s="19">
        <f>VLOOKUP(I413,[1]初!$A$1:$G$47,7,FALSE)</f>
        <v>81.766666666666694</v>
      </c>
      <c r="L413" s="2">
        <v>5</v>
      </c>
      <c r="M413" s="5" t="s">
        <v>19</v>
      </c>
    </row>
    <row r="414" spans="1:13" ht="19.95" customHeight="1">
      <c r="A414" s="20">
        <v>47571</v>
      </c>
      <c r="B414" s="20" t="s">
        <v>1813</v>
      </c>
      <c r="C414" s="20" t="s">
        <v>13</v>
      </c>
      <c r="D414" s="20" t="s">
        <v>14</v>
      </c>
      <c r="E414" s="1" t="s">
        <v>1999</v>
      </c>
      <c r="F414" s="20" t="s">
        <v>1814</v>
      </c>
      <c r="G414" s="20" t="s">
        <v>1815</v>
      </c>
      <c r="H414" s="20" t="s">
        <v>1816</v>
      </c>
      <c r="I414" s="20" t="s">
        <v>1814</v>
      </c>
      <c r="J414" s="2">
        <f>VLOOKUP(I414,[1]初!$A$1:$C$47,3,FALSE)</f>
        <v>170.005</v>
      </c>
      <c r="K414" s="19">
        <f>VLOOKUP(I414,[1]初!$A$1:$G$47,7,FALSE)</f>
        <v>98.1666666666667</v>
      </c>
      <c r="L414" s="2">
        <v>6</v>
      </c>
      <c r="M414" s="5" t="s">
        <v>19</v>
      </c>
    </row>
    <row r="415" spans="1:13" ht="19.95" customHeight="1">
      <c r="A415" s="1">
        <v>45906</v>
      </c>
      <c r="B415" s="1" t="s">
        <v>1817</v>
      </c>
      <c r="C415" s="1" t="s">
        <v>13</v>
      </c>
      <c r="D415" s="1" t="s">
        <v>14</v>
      </c>
      <c r="E415" s="1" t="s">
        <v>1999</v>
      </c>
      <c r="F415" s="1" t="s">
        <v>1818</v>
      </c>
      <c r="G415" s="1" t="s">
        <v>1819</v>
      </c>
      <c r="H415" s="1" t="s">
        <v>1820</v>
      </c>
      <c r="I415" s="1" t="s">
        <v>1821</v>
      </c>
      <c r="J415" s="2">
        <f>VLOOKUP(I415,[1]初!$A$1:$C$47,3,FALSE)</f>
        <v>169.27500000000001</v>
      </c>
      <c r="K415" s="19">
        <f>VLOOKUP(I415,[1]初!$A$1:$G$47,7,FALSE)</f>
        <v>119.15</v>
      </c>
      <c r="L415" s="2">
        <v>7</v>
      </c>
      <c r="M415" s="5" t="s">
        <v>19</v>
      </c>
    </row>
    <row r="416" spans="1:13" ht="19.95" customHeight="1">
      <c r="A416" s="1">
        <v>46351</v>
      </c>
      <c r="B416" s="1" t="s">
        <v>1708</v>
      </c>
      <c r="C416" s="1" t="s">
        <v>13</v>
      </c>
      <c r="D416" s="1" t="s">
        <v>14</v>
      </c>
      <c r="E416" s="1" t="s">
        <v>1999</v>
      </c>
      <c r="F416" s="1" t="s">
        <v>1709</v>
      </c>
      <c r="G416" s="1" t="s">
        <v>1710</v>
      </c>
      <c r="H416" s="1" t="s">
        <v>1711</v>
      </c>
      <c r="I416" s="1" t="s">
        <v>1712</v>
      </c>
      <c r="J416" s="2">
        <f>VLOOKUP(I416,[1]初!$A$1:$C$47,3,FALSE)</f>
        <v>168.17500000000001</v>
      </c>
      <c r="K416" s="19">
        <f>VLOOKUP(I416,[1]初!$A$1:$G$47,7,FALSE)</f>
        <v>111.55</v>
      </c>
      <c r="L416" s="2">
        <v>8</v>
      </c>
      <c r="M416" s="5" t="s">
        <v>19</v>
      </c>
    </row>
    <row r="417" spans="1:13" ht="19.95" customHeight="1">
      <c r="A417" s="1">
        <v>47612</v>
      </c>
      <c r="B417" s="1" t="s">
        <v>1822</v>
      </c>
      <c r="C417" s="1" t="s">
        <v>13</v>
      </c>
      <c r="D417" s="1" t="s">
        <v>14</v>
      </c>
      <c r="E417" s="1" t="s">
        <v>1999</v>
      </c>
      <c r="F417" s="1" t="s">
        <v>1823</v>
      </c>
      <c r="G417" s="1" t="s">
        <v>1824</v>
      </c>
      <c r="H417" s="1" t="s">
        <v>1825</v>
      </c>
      <c r="I417" s="1" t="s">
        <v>1826</v>
      </c>
      <c r="J417" s="2">
        <f>VLOOKUP(I417,[1]初!$A$1:$C$47,3,FALSE)</f>
        <v>167.98</v>
      </c>
      <c r="K417" s="19">
        <f>VLOOKUP(I417,[1]初!$A$1:$G$47,7,FALSE)</f>
        <v>100.883333333333</v>
      </c>
      <c r="L417" s="2">
        <v>9</v>
      </c>
      <c r="M417" s="5" t="s">
        <v>129</v>
      </c>
    </row>
    <row r="418" spans="1:13" ht="19.95" customHeight="1">
      <c r="A418" s="1">
        <v>47654</v>
      </c>
      <c r="B418" s="1" t="s">
        <v>1827</v>
      </c>
      <c r="C418" s="1" t="s">
        <v>13</v>
      </c>
      <c r="D418" s="1" t="s">
        <v>14</v>
      </c>
      <c r="E418" s="1" t="s">
        <v>1999</v>
      </c>
      <c r="F418" s="1" t="s">
        <v>1828</v>
      </c>
      <c r="G418" s="1" t="s">
        <v>1829</v>
      </c>
      <c r="H418" s="1" t="s">
        <v>742</v>
      </c>
      <c r="I418" s="1" t="s">
        <v>1830</v>
      </c>
      <c r="J418" s="2">
        <f>VLOOKUP(I418,[1]初!$A$1:$C$47,3,FALSE)</f>
        <v>167.97</v>
      </c>
      <c r="K418" s="19">
        <f>VLOOKUP(I418,[1]初!$A$1:$G$47,7,FALSE)</f>
        <v>115.566666666667</v>
      </c>
      <c r="L418" s="2">
        <v>10</v>
      </c>
      <c r="M418" s="5" t="s">
        <v>129</v>
      </c>
    </row>
    <row r="419" spans="1:13" ht="19.95" customHeight="1">
      <c r="A419" s="1">
        <v>48472</v>
      </c>
      <c r="B419" s="1" t="s">
        <v>1831</v>
      </c>
      <c r="C419" s="1" t="s">
        <v>13</v>
      </c>
      <c r="D419" s="1" t="s">
        <v>14</v>
      </c>
      <c r="E419" s="1" t="s">
        <v>1999</v>
      </c>
      <c r="F419" s="1" t="s">
        <v>1832</v>
      </c>
      <c r="G419" s="1" t="s">
        <v>1833</v>
      </c>
      <c r="H419" s="1" t="s">
        <v>1834</v>
      </c>
      <c r="I419" s="1" t="s">
        <v>1835</v>
      </c>
      <c r="J419" s="2">
        <f>VLOOKUP(I419,[1]初!$A$1:$C$47,3,FALSE)</f>
        <v>167.93</v>
      </c>
      <c r="K419" s="19">
        <f>VLOOKUP(I419,[1]初!$A$1:$G$47,7,FALSE)</f>
        <v>117.75</v>
      </c>
      <c r="L419" s="2">
        <v>11</v>
      </c>
      <c r="M419" s="5" t="s">
        <v>129</v>
      </c>
    </row>
    <row r="420" spans="1:13" ht="19.95" customHeight="1">
      <c r="A420" s="1">
        <v>48538</v>
      </c>
      <c r="B420" s="1" t="s">
        <v>1836</v>
      </c>
      <c r="C420" s="1" t="s">
        <v>13</v>
      </c>
      <c r="D420" s="1" t="s">
        <v>14</v>
      </c>
      <c r="E420" s="1" t="s">
        <v>1999</v>
      </c>
      <c r="F420" s="1" t="s">
        <v>1837</v>
      </c>
      <c r="G420" s="1" t="s">
        <v>522</v>
      </c>
      <c r="H420" s="1" t="s">
        <v>1838</v>
      </c>
      <c r="I420" s="1" t="s">
        <v>1839</v>
      </c>
      <c r="J420" s="2">
        <f>VLOOKUP(I420,[1]初!$A$1:$C$47,3,FALSE)</f>
        <v>164.39500000000001</v>
      </c>
      <c r="K420" s="19">
        <f>VLOOKUP(I420,[1]初!$A$1:$G$47,7,FALSE)</f>
        <v>68.599999999999994</v>
      </c>
      <c r="L420" s="2">
        <v>12</v>
      </c>
      <c r="M420" s="5" t="s">
        <v>129</v>
      </c>
    </row>
    <row r="421" spans="1:13" ht="19.95" customHeight="1">
      <c r="A421" s="1">
        <v>47538</v>
      </c>
      <c r="B421" s="1" t="s">
        <v>1840</v>
      </c>
      <c r="C421" s="1" t="s">
        <v>13</v>
      </c>
      <c r="D421" s="1" t="s">
        <v>14</v>
      </c>
      <c r="E421" s="1" t="s">
        <v>1999</v>
      </c>
      <c r="F421" s="1" t="s">
        <v>1841</v>
      </c>
      <c r="G421" s="1" t="s">
        <v>1793</v>
      </c>
      <c r="H421" s="1" t="s">
        <v>1842</v>
      </c>
      <c r="I421" s="1" t="s">
        <v>1843</v>
      </c>
      <c r="J421" s="2">
        <f>VLOOKUP(I421,[1]初!$A$1:$C$47,3,FALSE)</f>
        <v>163.38499999999999</v>
      </c>
      <c r="K421" s="19">
        <f>VLOOKUP(I421,[1]初!$A$1:$G$47,7,FALSE)</f>
        <v>103.65</v>
      </c>
      <c r="L421" s="2">
        <v>13</v>
      </c>
      <c r="M421" s="5" t="s">
        <v>129</v>
      </c>
    </row>
    <row r="422" spans="1:13" ht="19.95" customHeight="1">
      <c r="A422" s="1">
        <v>47836</v>
      </c>
      <c r="B422" s="1" t="s">
        <v>1844</v>
      </c>
      <c r="C422" s="1" t="s">
        <v>13</v>
      </c>
      <c r="D422" s="1" t="s">
        <v>14</v>
      </c>
      <c r="E422" s="1" t="s">
        <v>1999</v>
      </c>
      <c r="F422" s="1" t="s">
        <v>1845</v>
      </c>
      <c r="G422" s="1" t="s">
        <v>1846</v>
      </c>
      <c r="H422" s="1" t="s">
        <v>1847</v>
      </c>
      <c r="I422" s="1" t="s">
        <v>1848</v>
      </c>
      <c r="J422" s="2">
        <f>VLOOKUP(I422,[1]初!$A$1:$C$47,3,FALSE)</f>
        <v>162.70500000000001</v>
      </c>
      <c r="K422" s="19">
        <f>VLOOKUP(I422,[1]初!$A$1:$G$47,7,FALSE)</f>
        <v>95.133333333333297</v>
      </c>
      <c r="L422" s="2">
        <v>14</v>
      </c>
      <c r="M422" s="5" t="s">
        <v>129</v>
      </c>
    </row>
    <row r="423" spans="1:13" ht="19.95" customHeight="1">
      <c r="A423" s="1">
        <v>47934</v>
      </c>
      <c r="B423" s="1" t="s">
        <v>1849</v>
      </c>
      <c r="C423" s="1" t="s">
        <v>13</v>
      </c>
      <c r="D423" s="1" t="s">
        <v>14</v>
      </c>
      <c r="E423" s="1" t="s">
        <v>1999</v>
      </c>
      <c r="F423" s="1" t="s">
        <v>1850</v>
      </c>
      <c r="G423" s="1" t="s">
        <v>75</v>
      </c>
      <c r="H423" s="1" t="s">
        <v>1851</v>
      </c>
      <c r="I423" s="1" t="s">
        <v>1852</v>
      </c>
      <c r="J423" s="2">
        <f>VLOOKUP(I423,[1]初!$A$1:$C$47,3,FALSE)</f>
        <v>161.44499999999999</v>
      </c>
      <c r="K423" s="19">
        <f>VLOOKUP(I423,[1]初!$A$1:$G$47,7,FALSE)</f>
        <v>116.76666666666701</v>
      </c>
      <c r="L423" s="2">
        <v>15</v>
      </c>
      <c r="M423" s="5" t="s">
        <v>129</v>
      </c>
    </row>
    <row r="424" spans="1:13" ht="19.95" customHeight="1">
      <c r="A424" s="1">
        <v>47209</v>
      </c>
      <c r="B424" s="1" t="s">
        <v>1853</v>
      </c>
      <c r="C424" s="1" t="s">
        <v>13</v>
      </c>
      <c r="D424" s="1" t="s">
        <v>14</v>
      </c>
      <c r="E424" s="1" t="s">
        <v>1999</v>
      </c>
      <c r="F424" s="1" t="s">
        <v>1854</v>
      </c>
      <c r="G424" s="1" t="s">
        <v>1855</v>
      </c>
      <c r="H424" s="1" t="s">
        <v>1856</v>
      </c>
      <c r="I424" s="1" t="s">
        <v>1857</v>
      </c>
      <c r="J424" s="2">
        <f>VLOOKUP(I424,[1]初!$A$1:$C$47,3,FALSE)</f>
        <v>158.9</v>
      </c>
      <c r="K424" s="19">
        <f>VLOOKUP(I424,[1]初!$A$1:$G$47,7,FALSE)</f>
        <v>103.683333333333</v>
      </c>
      <c r="L424" s="2">
        <v>16</v>
      </c>
      <c r="M424" s="5" t="s">
        <v>129</v>
      </c>
    </row>
    <row r="425" spans="1:13" ht="19.95" customHeight="1">
      <c r="A425" s="1">
        <v>46682</v>
      </c>
      <c r="B425" s="1" t="s">
        <v>1858</v>
      </c>
      <c r="C425" s="1" t="s">
        <v>13</v>
      </c>
      <c r="D425" s="1" t="s">
        <v>14</v>
      </c>
      <c r="E425" s="1" t="s">
        <v>1999</v>
      </c>
      <c r="F425" s="1" t="s">
        <v>1859</v>
      </c>
      <c r="G425" s="1" t="s">
        <v>1698</v>
      </c>
      <c r="H425" s="1" t="s">
        <v>1699</v>
      </c>
      <c r="I425" s="1" t="s">
        <v>1860</v>
      </c>
      <c r="J425" s="2">
        <f>VLOOKUP(I425,[1]初!$A$1:$C$47,3,FALSE)</f>
        <v>158.88499999999999</v>
      </c>
      <c r="K425" s="19">
        <f>VLOOKUP(I425,[1]初!$A$1:$G$47,7,FALSE)</f>
        <v>69.733333333333306</v>
      </c>
      <c r="L425" s="2">
        <v>17</v>
      </c>
      <c r="M425" s="5" t="s">
        <v>129</v>
      </c>
    </row>
    <row r="426" spans="1:13" ht="19.95" customHeight="1">
      <c r="A426" s="1">
        <v>47622</v>
      </c>
      <c r="B426" s="1" t="s">
        <v>1861</v>
      </c>
      <c r="C426" s="1" t="s">
        <v>13</v>
      </c>
      <c r="D426" s="1" t="s">
        <v>14</v>
      </c>
      <c r="E426" s="1" t="s">
        <v>1999</v>
      </c>
      <c r="F426" s="1" t="s">
        <v>1862</v>
      </c>
      <c r="G426" s="1" t="s">
        <v>1863</v>
      </c>
      <c r="H426" s="1" t="s">
        <v>1864</v>
      </c>
      <c r="I426" s="1" t="s">
        <v>1865</v>
      </c>
      <c r="J426" s="2">
        <f>VLOOKUP(I426,[1]初!$A$1:$C$47,3,FALSE)</f>
        <v>158.52000000000001</v>
      </c>
      <c r="K426" s="19">
        <f>VLOOKUP(I426,[1]初!$A$1:$G$47,7,FALSE)</f>
        <v>115.066666666667</v>
      </c>
      <c r="L426" s="2">
        <v>18</v>
      </c>
      <c r="M426" s="5" t="s">
        <v>129</v>
      </c>
    </row>
    <row r="427" spans="1:13" ht="19.95" customHeight="1">
      <c r="A427" s="1">
        <v>47972</v>
      </c>
      <c r="B427" s="1" t="s">
        <v>1866</v>
      </c>
      <c r="C427" s="1" t="s">
        <v>13</v>
      </c>
      <c r="D427" s="1" t="s">
        <v>14</v>
      </c>
      <c r="E427" s="1" t="s">
        <v>1999</v>
      </c>
      <c r="F427" s="1" t="s">
        <v>1867</v>
      </c>
      <c r="G427" s="1" t="s">
        <v>1868</v>
      </c>
      <c r="H427" s="1" t="s">
        <v>1869</v>
      </c>
      <c r="I427" s="1" t="s">
        <v>1870</v>
      </c>
      <c r="J427" s="2">
        <f>VLOOKUP(I427,[1]初!$A$1:$C$47,3,FALSE)</f>
        <v>158.30000000000001</v>
      </c>
      <c r="K427" s="19">
        <f>VLOOKUP(I427,[1]初!$A$1:$G$47,7,FALSE)</f>
        <v>117.366666666667</v>
      </c>
      <c r="L427" s="2">
        <v>19</v>
      </c>
      <c r="M427" s="5" t="s">
        <v>129</v>
      </c>
    </row>
    <row r="428" spans="1:13" ht="19.95" customHeight="1">
      <c r="A428" s="1">
        <v>46674</v>
      </c>
      <c r="B428" s="1" t="s">
        <v>1871</v>
      </c>
      <c r="C428" s="1" t="s">
        <v>13</v>
      </c>
      <c r="D428" s="1" t="s">
        <v>14</v>
      </c>
      <c r="E428" s="1" t="s">
        <v>1999</v>
      </c>
      <c r="F428" s="1" t="s">
        <v>1872</v>
      </c>
      <c r="G428" s="1" t="s">
        <v>1145</v>
      </c>
      <c r="H428" s="1" t="s">
        <v>1146</v>
      </c>
      <c r="I428" s="1" t="s">
        <v>1873</v>
      </c>
      <c r="J428" s="2">
        <f>VLOOKUP(I428,[1]初!$A$1:$C$47,3,FALSE)</f>
        <v>154</v>
      </c>
      <c r="K428" s="19">
        <f>VLOOKUP(I428,[1]初!$A$1:$G$47,7,FALSE)</f>
        <v>99.533333333333303</v>
      </c>
      <c r="L428" s="2">
        <v>20</v>
      </c>
      <c r="M428" s="5" t="s">
        <v>129</v>
      </c>
    </row>
    <row r="429" spans="1:13" ht="19.95" customHeight="1">
      <c r="A429" s="1">
        <v>46671</v>
      </c>
      <c r="B429" s="1" t="s">
        <v>1874</v>
      </c>
      <c r="C429" s="1" t="s">
        <v>13</v>
      </c>
      <c r="D429" s="1" t="s">
        <v>14</v>
      </c>
      <c r="E429" s="1" t="s">
        <v>1999</v>
      </c>
      <c r="F429" s="1" t="s">
        <v>1875</v>
      </c>
      <c r="G429" s="1" t="s">
        <v>208</v>
      </c>
      <c r="H429" s="1" t="s">
        <v>209</v>
      </c>
      <c r="I429" s="1" t="s">
        <v>1876</v>
      </c>
      <c r="J429" s="2">
        <f>VLOOKUP(I429,[1]初!$A$1:$C$47,3,FALSE)</f>
        <v>152.41</v>
      </c>
      <c r="K429" s="19">
        <f>VLOOKUP(I429,[1]初!$A$1:$G$47,7,FALSE)</f>
        <v>115.933333333333</v>
      </c>
      <c r="L429" s="2">
        <v>21</v>
      </c>
      <c r="M429" s="5" t="s">
        <v>129</v>
      </c>
    </row>
    <row r="430" spans="1:13" ht="19.95" customHeight="1">
      <c r="A430" s="1">
        <v>47498</v>
      </c>
      <c r="B430" s="1" t="s">
        <v>1877</v>
      </c>
      <c r="C430" s="1" t="s">
        <v>13</v>
      </c>
      <c r="D430" s="1" t="s">
        <v>14</v>
      </c>
      <c r="E430" s="1" t="s">
        <v>1999</v>
      </c>
      <c r="F430" s="1" t="s">
        <v>1878</v>
      </c>
      <c r="G430" s="1" t="s">
        <v>75</v>
      </c>
      <c r="H430" s="1" t="s">
        <v>1851</v>
      </c>
      <c r="I430" s="1" t="s">
        <v>1879</v>
      </c>
      <c r="J430" s="2">
        <f>VLOOKUP(I430,[1]初!$A$1:$C$47,3,FALSE)</f>
        <v>150.88499999999999</v>
      </c>
      <c r="K430" s="19">
        <f>VLOOKUP(I430,[1]初!$A$1:$G$47,7,FALSE)</f>
        <v>81.349999999999994</v>
      </c>
      <c r="L430" s="2">
        <v>22</v>
      </c>
      <c r="M430" s="5" t="s">
        <v>129</v>
      </c>
    </row>
    <row r="431" spans="1:13" ht="19.95" customHeight="1">
      <c r="A431" s="1">
        <v>48950</v>
      </c>
      <c r="B431" s="1" t="s">
        <v>1880</v>
      </c>
      <c r="C431" s="32" t="s">
        <v>2000</v>
      </c>
      <c r="D431" s="1" t="s">
        <v>14</v>
      </c>
      <c r="E431" s="1" t="s">
        <v>1999</v>
      </c>
      <c r="F431" s="1" t="s">
        <v>1881</v>
      </c>
      <c r="G431" s="1" t="s">
        <v>1882</v>
      </c>
      <c r="H431" s="1" t="s">
        <v>1883</v>
      </c>
      <c r="I431" s="1" t="s">
        <v>1884</v>
      </c>
      <c r="J431" s="2">
        <f>VLOOKUP(I431,[1]初!$A$1:$C$47,3,FALSE)</f>
        <v>140.47999999999999</v>
      </c>
      <c r="K431" s="19">
        <f>VLOOKUP(I431,[1]初!$A$1:$G$47,7,FALSE)</f>
        <v>107.666666666667</v>
      </c>
      <c r="L431" s="2">
        <v>23</v>
      </c>
      <c r="M431" s="5" t="s">
        <v>129</v>
      </c>
    </row>
    <row r="432" spans="1:13" ht="19.95" customHeight="1">
      <c r="A432" s="1">
        <v>45589</v>
      </c>
      <c r="B432" s="1" t="s">
        <v>1885</v>
      </c>
      <c r="C432" s="1" t="s">
        <v>13</v>
      </c>
      <c r="D432" s="1" t="s">
        <v>14</v>
      </c>
      <c r="E432" s="1" t="s">
        <v>1999</v>
      </c>
      <c r="F432" s="1" t="s">
        <v>1886</v>
      </c>
      <c r="G432" s="1" t="s">
        <v>1887</v>
      </c>
      <c r="H432" s="1" t="s">
        <v>1888</v>
      </c>
      <c r="I432" s="1" t="s">
        <v>1889</v>
      </c>
      <c r="J432" s="2">
        <f>VLOOKUP(I432,[1]初!$A$1:$C$47,3,FALSE)</f>
        <v>139.13999999999999</v>
      </c>
      <c r="K432" s="19">
        <f>VLOOKUP(I432,[1]初!$A$1:$G$47,7,FALSE)</f>
        <v>71.516666666666694</v>
      </c>
      <c r="L432" s="2">
        <v>24</v>
      </c>
      <c r="M432" s="5" t="s">
        <v>129</v>
      </c>
    </row>
    <row r="433" spans="1:13" ht="19.95" customHeight="1">
      <c r="A433" s="1">
        <v>45995</v>
      </c>
      <c r="B433" s="1" t="s">
        <v>1890</v>
      </c>
      <c r="C433" s="1" t="s">
        <v>13</v>
      </c>
      <c r="D433" s="1" t="s">
        <v>14</v>
      </c>
      <c r="E433" s="1" t="s">
        <v>1999</v>
      </c>
      <c r="F433" s="1" t="s">
        <v>1891</v>
      </c>
      <c r="G433" s="1" t="s">
        <v>1892</v>
      </c>
      <c r="H433" s="1" t="s">
        <v>1893</v>
      </c>
      <c r="I433" s="1" t="s">
        <v>1894</v>
      </c>
      <c r="J433" s="2">
        <f>VLOOKUP(I433,[1]初!$A$1:$C$47,3,FALSE)</f>
        <v>75</v>
      </c>
      <c r="K433" s="19">
        <f>VLOOKUP(I433,[1]初!$A$1:$G$47,7,FALSE)</f>
        <v>119.76666666666701</v>
      </c>
      <c r="L433" s="2">
        <v>25</v>
      </c>
      <c r="M433" s="5" t="s">
        <v>129</v>
      </c>
    </row>
    <row r="434" spans="1:13" ht="19.95" customHeight="1">
      <c r="A434" s="1">
        <v>46801</v>
      </c>
      <c r="B434" s="1" t="s">
        <v>1713</v>
      </c>
      <c r="C434" s="1" t="s">
        <v>13</v>
      </c>
      <c r="D434" s="1" t="s">
        <v>14</v>
      </c>
      <c r="E434" s="1" t="s">
        <v>1999</v>
      </c>
      <c r="F434" s="1" t="s">
        <v>1714</v>
      </c>
      <c r="G434" s="1" t="s">
        <v>1715</v>
      </c>
      <c r="H434" s="1" t="s">
        <v>1716</v>
      </c>
      <c r="I434" s="1" t="s">
        <v>1717</v>
      </c>
      <c r="J434" s="2">
        <f>VLOOKUP(I434,[1]初!$A$1:$C$47,3,FALSE)</f>
        <v>75</v>
      </c>
      <c r="K434" s="19">
        <f>VLOOKUP(I434,[1]初!$A$1:$G$47,7,FALSE)</f>
        <v>99.016666666666694</v>
      </c>
      <c r="L434" s="2">
        <v>26</v>
      </c>
      <c r="M434" s="5" t="s">
        <v>129</v>
      </c>
    </row>
    <row r="435" spans="1:13" ht="19.95" customHeight="1">
      <c r="A435" s="1">
        <v>48393</v>
      </c>
      <c r="B435" s="1" t="s">
        <v>1895</v>
      </c>
      <c r="C435" s="1" t="s">
        <v>13</v>
      </c>
      <c r="D435" s="1" t="s">
        <v>14</v>
      </c>
      <c r="E435" s="1" t="s">
        <v>1999</v>
      </c>
      <c r="F435" s="1" t="s">
        <v>1896</v>
      </c>
      <c r="G435" s="1" t="s">
        <v>1897</v>
      </c>
      <c r="H435" s="1" t="s">
        <v>1898</v>
      </c>
      <c r="I435" s="1" t="s">
        <v>1899</v>
      </c>
      <c r="J435" s="2">
        <f>VLOOKUP(I435,[1]初!$A$1:$C$47,3,FALSE)</f>
        <v>75</v>
      </c>
      <c r="K435" s="19">
        <f>VLOOKUP(I435,[1]初!$A$1:$G$47,7,FALSE)</f>
        <v>86.8333333333333</v>
      </c>
      <c r="L435" s="2">
        <v>27</v>
      </c>
      <c r="M435" s="5" t="s">
        <v>381</v>
      </c>
    </row>
    <row r="436" spans="1:13" ht="19.95" customHeight="1">
      <c r="A436" s="1">
        <v>47959</v>
      </c>
      <c r="B436" s="1" t="s">
        <v>1900</v>
      </c>
      <c r="C436" s="1" t="s">
        <v>13</v>
      </c>
      <c r="D436" s="1" t="s">
        <v>14</v>
      </c>
      <c r="E436" s="1" t="s">
        <v>1999</v>
      </c>
      <c r="F436" s="1" t="s">
        <v>1901</v>
      </c>
      <c r="G436" s="1" t="s">
        <v>1897</v>
      </c>
      <c r="H436" s="1" t="s">
        <v>1898</v>
      </c>
      <c r="I436" s="1" t="s">
        <v>1902</v>
      </c>
      <c r="J436" s="2">
        <f>VLOOKUP(I436,[1]初!$A$1:$C$47,3,FALSE)</f>
        <v>75</v>
      </c>
      <c r="K436" s="19">
        <f>VLOOKUP(I436,[1]初!$A$1:$G$47,7,FALSE)</f>
        <v>100.583333333333</v>
      </c>
      <c r="L436" s="2">
        <v>28</v>
      </c>
      <c r="M436" s="5" t="s">
        <v>381</v>
      </c>
    </row>
    <row r="437" spans="1:13" ht="19.95" customHeight="1">
      <c r="A437" s="1">
        <v>47953</v>
      </c>
      <c r="B437" s="1" t="s">
        <v>1903</v>
      </c>
      <c r="C437" s="1" t="s">
        <v>13</v>
      </c>
      <c r="D437" s="1" t="s">
        <v>14</v>
      </c>
      <c r="E437" s="1" t="s">
        <v>1999</v>
      </c>
      <c r="F437" s="1" t="s">
        <v>1904</v>
      </c>
      <c r="G437" s="1" t="s">
        <v>1905</v>
      </c>
      <c r="H437" s="1" t="s">
        <v>1276</v>
      </c>
      <c r="I437" s="1" t="s">
        <v>1906</v>
      </c>
      <c r="J437" s="2">
        <f>VLOOKUP(I437,[1]初!$A$1:$C$47,3,FALSE)</f>
        <v>75</v>
      </c>
      <c r="K437" s="19">
        <f>VLOOKUP(I437,[1]初!$A$1:$G$47,7,FALSE)</f>
        <v>96.55</v>
      </c>
      <c r="L437" s="2">
        <v>29</v>
      </c>
      <c r="M437" s="5" t="s">
        <v>381</v>
      </c>
    </row>
    <row r="438" spans="1:13" ht="19.95" customHeight="1">
      <c r="A438" s="1">
        <v>47739</v>
      </c>
      <c r="B438" s="1" t="s">
        <v>1907</v>
      </c>
      <c r="C438" s="1" t="s">
        <v>13</v>
      </c>
      <c r="D438" s="1" t="s">
        <v>14</v>
      </c>
      <c r="E438" s="1" t="s">
        <v>1999</v>
      </c>
      <c r="F438" s="1" t="s">
        <v>1908</v>
      </c>
      <c r="G438" s="1" t="s">
        <v>1909</v>
      </c>
      <c r="H438" s="1" t="s">
        <v>1910</v>
      </c>
      <c r="I438" s="1" t="s">
        <v>1911</v>
      </c>
      <c r="J438" s="2">
        <f>VLOOKUP(I438,[1]初!$A$1:$C$47,3,FALSE)</f>
        <v>73</v>
      </c>
      <c r="K438" s="19">
        <f>VLOOKUP(I438,[1]初!$A$1:$G$47,7,FALSE)</f>
        <v>71.599999999999994</v>
      </c>
      <c r="L438" s="2">
        <v>30</v>
      </c>
      <c r="M438" s="5" t="s">
        <v>381</v>
      </c>
    </row>
    <row r="439" spans="1:13" ht="19.95" customHeight="1">
      <c r="A439" s="20">
        <v>48180</v>
      </c>
      <c r="B439" s="20" t="s">
        <v>1912</v>
      </c>
      <c r="C439" s="20" t="s">
        <v>13</v>
      </c>
      <c r="D439" s="20" t="s">
        <v>14</v>
      </c>
      <c r="E439" s="1" t="s">
        <v>1999</v>
      </c>
      <c r="F439" s="20" t="s">
        <v>1913</v>
      </c>
      <c r="G439" s="20" t="s">
        <v>258</v>
      </c>
      <c r="H439" s="20" t="s">
        <v>1914</v>
      </c>
      <c r="I439" s="20" t="s">
        <v>1915</v>
      </c>
      <c r="J439" s="2">
        <f>VLOOKUP(I439,[1]初!$A$1:$C$47,3,FALSE)</f>
        <v>63</v>
      </c>
      <c r="K439" s="19">
        <f>VLOOKUP(I439,[1]初!$A$1:$G$47,7,FALSE)</f>
        <v>119.25</v>
      </c>
      <c r="L439" s="2">
        <v>31</v>
      </c>
      <c r="M439" s="5" t="s">
        <v>381</v>
      </c>
    </row>
    <row r="440" spans="1:13" ht="19.95" customHeight="1">
      <c r="A440" s="20">
        <v>47568</v>
      </c>
      <c r="B440" s="20" t="s">
        <v>1916</v>
      </c>
      <c r="C440" s="20" t="s">
        <v>13</v>
      </c>
      <c r="D440" s="20" t="s">
        <v>14</v>
      </c>
      <c r="E440" s="1" t="s">
        <v>1999</v>
      </c>
      <c r="F440" s="20" t="s">
        <v>1917</v>
      </c>
      <c r="G440" s="20" t="s">
        <v>258</v>
      </c>
      <c r="H440" s="20" t="s">
        <v>1914</v>
      </c>
      <c r="I440" s="20" t="s">
        <v>1915</v>
      </c>
      <c r="J440" s="2">
        <f>VLOOKUP(I440,[1]初!$A$1:$C$47,3,FALSE)</f>
        <v>63</v>
      </c>
      <c r="K440" s="19">
        <f>VLOOKUP(I440,[1]初!$A$1:$G$47,7,FALSE)</f>
        <v>119.25</v>
      </c>
      <c r="L440" s="2">
        <v>32</v>
      </c>
      <c r="M440" s="5" t="s">
        <v>381</v>
      </c>
    </row>
    <row r="441" spans="1:13" ht="19.95" customHeight="1">
      <c r="A441" s="1">
        <v>48466</v>
      </c>
      <c r="B441" s="1" t="s">
        <v>1918</v>
      </c>
      <c r="C441" s="1" t="s">
        <v>13</v>
      </c>
      <c r="D441" s="1" t="s">
        <v>14</v>
      </c>
      <c r="E441" s="1" t="s">
        <v>1999</v>
      </c>
      <c r="F441" s="1" t="s">
        <v>1919</v>
      </c>
      <c r="G441" s="1" t="s">
        <v>1537</v>
      </c>
      <c r="H441" s="1" t="s">
        <v>1920</v>
      </c>
      <c r="I441" s="1" t="s">
        <v>1921</v>
      </c>
      <c r="J441" s="2">
        <f>VLOOKUP(I441,[1]初!$A$1:$C$47,3,FALSE)</f>
        <v>63</v>
      </c>
      <c r="K441" s="19">
        <f>VLOOKUP(I441,[1]初!$A$1:$G$47,7,FALSE)</f>
        <v>117.633333333333</v>
      </c>
      <c r="L441" s="2">
        <v>33</v>
      </c>
      <c r="M441" s="5" t="s">
        <v>381</v>
      </c>
    </row>
    <row r="442" spans="1:13" ht="19.95" customHeight="1">
      <c r="A442" s="21">
        <v>49324</v>
      </c>
      <c r="B442" s="21" t="s">
        <v>1922</v>
      </c>
      <c r="C442" s="21" t="s">
        <v>136</v>
      </c>
      <c r="D442" s="21" t="s">
        <v>14</v>
      </c>
      <c r="E442" s="1" t="s">
        <v>1999</v>
      </c>
      <c r="F442" s="21" t="s">
        <v>1923</v>
      </c>
      <c r="G442" s="21" t="s">
        <v>1924</v>
      </c>
      <c r="H442" s="21" t="s">
        <v>1925</v>
      </c>
      <c r="I442" s="21" t="s">
        <v>1926</v>
      </c>
      <c r="J442" s="2">
        <f>VLOOKUP(I442,[1]初!$A$1:$C$47,3,FALSE)</f>
        <v>55</v>
      </c>
      <c r="K442" s="19">
        <f>VLOOKUP(I442,[1]初!$A$1:$G$47,7,FALSE)</f>
        <v>54.3</v>
      </c>
      <c r="L442" s="2">
        <v>34</v>
      </c>
      <c r="M442" s="5" t="s">
        <v>381</v>
      </c>
    </row>
    <row r="443" spans="1:13" ht="19.95" customHeight="1">
      <c r="A443" s="1">
        <v>47469</v>
      </c>
      <c r="B443" s="1" t="s">
        <v>1927</v>
      </c>
      <c r="C443" s="1" t="s">
        <v>13</v>
      </c>
      <c r="D443" s="1" t="s">
        <v>14</v>
      </c>
      <c r="E443" s="1" t="s">
        <v>1999</v>
      </c>
      <c r="F443" s="1" t="s">
        <v>1928</v>
      </c>
      <c r="G443" s="1" t="s">
        <v>75</v>
      </c>
      <c r="H443" s="1" t="s">
        <v>834</v>
      </c>
      <c r="I443" s="1" t="s">
        <v>1929</v>
      </c>
      <c r="J443" s="2">
        <f>VLOOKUP(I443,[1]初!$A$1:$C$47,3,FALSE)</f>
        <v>53</v>
      </c>
      <c r="K443" s="19">
        <f>VLOOKUP(I443,[1]初!$A$1:$G$47,7,FALSE)</f>
        <v>119.98333333333299</v>
      </c>
      <c r="L443" s="2">
        <v>35</v>
      </c>
      <c r="M443" s="5" t="s">
        <v>381</v>
      </c>
    </row>
    <row r="444" spans="1:13" ht="19.95" customHeight="1">
      <c r="A444" s="1">
        <v>47897</v>
      </c>
      <c r="B444" s="1" t="s">
        <v>1930</v>
      </c>
      <c r="C444" s="1" t="s">
        <v>13</v>
      </c>
      <c r="D444" s="1" t="s">
        <v>14</v>
      </c>
      <c r="E444" s="1" t="s">
        <v>1999</v>
      </c>
      <c r="F444" s="1" t="s">
        <v>1931</v>
      </c>
      <c r="G444" s="1" t="s">
        <v>1932</v>
      </c>
      <c r="H444" s="1" t="s">
        <v>1933</v>
      </c>
      <c r="I444" s="1" t="s">
        <v>1934</v>
      </c>
      <c r="J444" s="2">
        <f>VLOOKUP(I444,[1]初!$A$1:$C$47,3,FALSE)</f>
        <v>47</v>
      </c>
      <c r="K444" s="19">
        <f>VLOOKUP(I444,[1]初!$A$1:$G$47,7,FALSE)</f>
        <v>26.116666666666699</v>
      </c>
      <c r="L444" s="2">
        <v>36</v>
      </c>
      <c r="M444" s="5" t="s">
        <v>381</v>
      </c>
    </row>
    <row r="445" spans="1:13" ht="19.95" customHeight="1">
      <c r="A445" s="1">
        <v>48405</v>
      </c>
      <c r="B445" s="1" t="s">
        <v>1935</v>
      </c>
      <c r="C445" s="1" t="s">
        <v>13</v>
      </c>
      <c r="D445" s="1" t="s">
        <v>14</v>
      </c>
      <c r="E445" s="1" t="s">
        <v>1999</v>
      </c>
      <c r="F445" s="1" t="s">
        <v>1936</v>
      </c>
      <c r="G445" s="1" t="s">
        <v>1937</v>
      </c>
      <c r="H445" s="1" t="s">
        <v>1938</v>
      </c>
      <c r="I445" s="1" t="s">
        <v>1939</v>
      </c>
      <c r="J445" s="2">
        <f>VLOOKUP(I445,[1]初!$A$1:$C$47,3,FALSE)</f>
        <v>41</v>
      </c>
      <c r="K445" s="19">
        <f>VLOOKUP(I445,[1]初!$A$1:$G$47,7,FALSE)</f>
        <v>71.4166666666667</v>
      </c>
      <c r="L445" s="2">
        <v>37</v>
      </c>
      <c r="M445" s="5" t="s">
        <v>381</v>
      </c>
    </row>
    <row r="446" spans="1:13" ht="19.95" customHeight="1">
      <c r="A446" s="1">
        <v>47574</v>
      </c>
      <c r="B446" s="1" t="s">
        <v>1940</v>
      </c>
      <c r="C446" s="1" t="s">
        <v>13</v>
      </c>
      <c r="D446" s="1" t="s">
        <v>14</v>
      </c>
      <c r="E446" s="1" t="s">
        <v>1999</v>
      </c>
      <c r="F446" s="1" t="s">
        <v>1941</v>
      </c>
      <c r="G446" s="1" t="s">
        <v>1942</v>
      </c>
      <c r="H446" s="1" t="s">
        <v>1943</v>
      </c>
      <c r="I446" s="1" t="s">
        <v>1944</v>
      </c>
      <c r="J446" s="2">
        <f>VLOOKUP(I446,[1]初!$A$1:$C$47,3,FALSE)</f>
        <v>37</v>
      </c>
      <c r="K446" s="19">
        <f>VLOOKUP(I446,[1]初!$A$1:$G$47,7,FALSE)</f>
        <v>25.483333333333299</v>
      </c>
      <c r="L446" s="2">
        <v>38</v>
      </c>
      <c r="M446" s="5" t="s">
        <v>381</v>
      </c>
    </row>
    <row r="447" spans="1:13" ht="19.95" customHeight="1">
      <c r="A447" s="1">
        <v>48344</v>
      </c>
      <c r="B447" s="1" t="s">
        <v>1945</v>
      </c>
      <c r="C447" s="1" t="s">
        <v>13</v>
      </c>
      <c r="D447" s="1" t="s">
        <v>14</v>
      </c>
      <c r="E447" s="1" t="s">
        <v>1999</v>
      </c>
      <c r="F447" s="1" t="s">
        <v>1946</v>
      </c>
      <c r="G447" s="1" t="s">
        <v>1947</v>
      </c>
      <c r="H447" s="1" t="s">
        <v>1948</v>
      </c>
      <c r="I447" s="1" t="s">
        <v>1949</v>
      </c>
      <c r="J447" s="2">
        <f>VLOOKUP(I447,[1]初!$A$1:$C$47,3,FALSE)</f>
        <v>37</v>
      </c>
      <c r="K447" s="19">
        <f>VLOOKUP(I447,[1]初!$A$1:$G$47,7,FALSE)</f>
        <v>82.6666666666667</v>
      </c>
      <c r="L447" s="2">
        <v>39</v>
      </c>
      <c r="M447" s="5" t="s">
        <v>381</v>
      </c>
    </row>
    <row r="448" spans="1:13" ht="19.95" customHeight="1">
      <c r="A448" s="1">
        <v>48124</v>
      </c>
      <c r="B448" s="1" t="s">
        <v>1950</v>
      </c>
      <c r="C448" s="1" t="s">
        <v>13</v>
      </c>
      <c r="D448" s="1" t="s">
        <v>14</v>
      </c>
      <c r="E448" s="1" t="s">
        <v>1999</v>
      </c>
      <c r="F448" s="1" t="s">
        <v>1951</v>
      </c>
      <c r="G448" s="1" t="s">
        <v>1952</v>
      </c>
      <c r="H448" s="1" t="s">
        <v>1953</v>
      </c>
      <c r="I448" s="1" t="s">
        <v>1954</v>
      </c>
      <c r="J448" s="2">
        <f>VLOOKUP(I448,[1]初!$A$1:$C$47,3,FALSE)</f>
        <v>35</v>
      </c>
      <c r="K448" s="19">
        <f>VLOOKUP(I448,[1]初!$A$1:$G$47,7,FALSE)</f>
        <v>52.183333333333302</v>
      </c>
      <c r="L448" s="2">
        <v>40</v>
      </c>
      <c r="M448" s="5" t="s">
        <v>381</v>
      </c>
    </row>
    <row r="449" spans="1:13" ht="19.95" customHeight="1">
      <c r="A449" s="1">
        <v>47758</v>
      </c>
      <c r="B449" s="1" t="s">
        <v>1955</v>
      </c>
      <c r="C449" s="1" t="s">
        <v>13</v>
      </c>
      <c r="D449" s="1" t="s">
        <v>14</v>
      </c>
      <c r="E449" s="1" t="s">
        <v>1999</v>
      </c>
      <c r="F449" s="1" t="s">
        <v>1956</v>
      </c>
      <c r="G449" s="1" t="s">
        <v>1957</v>
      </c>
      <c r="H449" s="1" t="s">
        <v>1958</v>
      </c>
      <c r="I449" s="1" t="s">
        <v>1959</v>
      </c>
      <c r="J449" s="2">
        <f>VLOOKUP(I449,[1]初!$A$1:$C$47,3,FALSE)</f>
        <v>31</v>
      </c>
      <c r="K449" s="19">
        <f>VLOOKUP(I449,[1]初!$A$1:$G$47,7,FALSE)</f>
        <v>97.4</v>
      </c>
      <c r="L449" s="2">
        <v>41</v>
      </c>
      <c r="M449" s="5" t="s">
        <v>381</v>
      </c>
    </row>
    <row r="450" spans="1:13" ht="19.95" customHeight="1">
      <c r="A450" s="21">
        <v>47257</v>
      </c>
      <c r="B450" s="21" t="s">
        <v>1960</v>
      </c>
      <c r="C450" s="21" t="s">
        <v>136</v>
      </c>
      <c r="D450" s="21" t="s">
        <v>14</v>
      </c>
      <c r="E450" s="1" t="s">
        <v>1999</v>
      </c>
      <c r="F450" s="21" t="s">
        <v>1961</v>
      </c>
      <c r="G450" s="21" t="s">
        <v>1572</v>
      </c>
      <c r="H450" s="21" t="s">
        <v>1573</v>
      </c>
      <c r="I450" s="21" t="s">
        <v>1962</v>
      </c>
      <c r="J450" s="2">
        <f>VLOOKUP(I450,[1]初!$A$1:$C$47,3,FALSE)</f>
        <v>27</v>
      </c>
      <c r="K450" s="19">
        <f>VLOOKUP(I450,[1]初!$A$1:$G$47,7,FALSE)</f>
        <v>94.4</v>
      </c>
      <c r="L450" s="2">
        <v>42</v>
      </c>
      <c r="M450" s="5" t="s">
        <v>381</v>
      </c>
    </row>
    <row r="451" spans="1:13" ht="19.95" customHeight="1">
      <c r="A451" s="1">
        <v>47545</v>
      </c>
      <c r="B451" s="1" t="s">
        <v>1704</v>
      </c>
      <c r="C451" s="1" t="s">
        <v>13</v>
      </c>
      <c r="D451" s="1" t="s">
        <v>14</v>
      </c>
      <c r="E451" s="1" t="s">
        <v>1999</v>
      </c>
      <c r="F451" s="1" t="s">
        <v>1705</v>
      </c>
      <c r="G451" s="1" t="s">
        <v>544</v>
      </c>
      <c r="H451" s="1" t="s">
        <v>1706</v>
      </c>
      <c r="I451" s="1" t="s">
        <v>1707</v>
      </c>
      <c r="J451" s="2">
        <f>VLOOKUP(I451,[1]初!$A$1:$C$47,3,FALSE)</f>
        <v>21</v>
      </c>
      <c r="K451" s="19">
        <f>VLOOKUP(I451,[1]初!$A$1:$G$47,7,FALSE)</f>
        <v>22.483333333333299</v>
      </c>
      <c r="L451" s="2">
        <v>43</v>
      </c>
      <c r="M451" s="5" t="s">
        <v>381</v>
      </c>
    </row>
    <row r="452" spans="1:13" ht="19.95" customHeight="1">
      <c r="A452" s="1">
        <v>49546</v>
      </c>
      <c r="B452" s="1" t="s">
        <v>1963</v>
      </c>
      <c r="C452" s="1" t="s">
        <v>13</v>
      </c>
      <c r="D452" s="1" t="s">
        <v>14</v>
      </c>
      <c r="E452" s="1" t="s">
        <v>1999</v>
      </c>
      <c r="F452" s="1" t="s">
        <v>1964</v>
      </c>
      <c r="G452" s="1" t="s">
        <v>1965</v>
      </c>
      <c r="H452" s="1" t="s">
        <v>1966</v>
      </c>
      <c r="I452" s="1" t="s">
        <v>1967</v>
      </c>
      <c r="J452" s="2">
        <f>VLOOKUP(I452,[1]初!$A$1:$C$47,3,FALSE)</f>
        <v>19</v>
      </c>
      <c r="K452" s="19">
        <f>VLOOKUP(I452,[1]初!$A$1:$G$47,7,FALSE)</f>
        <v>100.45</v>
      </c>
      <c r="L452" s="2">
        <v>44</v>
      </c>
      <c r="M452" s="5" t="s">
        <v>381</v>
      </c>
    </row>
    <row r="453" spans="1:13" ht="19.95" customHeight="1">
      <c r="A453" s="1">
        <v>48156</v>
      </c>
      <c r="B453" s="1" t="s">
        <v>1968</v>
      </c>
      <c r="C453" s="1" t="s">
        <v>13</v>
      </c>
      <c r="D453" s="1" t="s">
        <v>14</v>
      </c>
      <c r="E453" s="1" t="s">
        <v>1999</v>
      </c>
      <c r="F453" s="1" t="s">
        <v>1969</v>
      </c>
      <c r="G453" s="1" t="s">
        <v>1970</v>
      </c>
      <c r="H453" s="1" t="s">
        <v>1971</v>
      </c>
      <c r="I453" s="1" t="s">
        <v>1972</v>
      </c>
      <c r="J453" s="2">
        <f>VLOOKUP(I453,[1]初!$A$1:$C$47,3,FALSE)</f>
        <v>11</v>
      </c>
      <c r="K453" s="19">
        <f>VLOOKUP(I453,[1]初!$A$1:$G$47,7,FALSE)</f>
        <v>70.183333333333294</v>
      </c>
      <c r="L453" s="2">
        <v>45</v>
      </c>
      <c r="M453" s="5" t="s">
        <v>381</v>
      </c>
    </row>
    <row r="454" spans="1:13" ht="19.95" customHeight="1">
      <c r="A454" s="1">
        <v>47689</v>
      </c>
      <c r="B454" s="1" t="s">
        <v>1973</v>
      </c>
      <c r="C454" s="1" t="s">
        <v>13</v>
      </c>
      <c r="D454" s="1" t="s">
        <v>14</v>
      </c>
      <c r="E454" s="1" t="s">
        <v>1999</v>
      </c>
      <c r="F454" s="1" t="s">
        <v>1974</v>
      </c>
      <c r="G454" s="1" t="s">
        <v>746</v>
      </c>
      <c r="H454" s="1" t="s">
        <v>747</v>
      </c>
      <c r="I454" s="1" t="s">
        <v>1975</v>
      </c>
      <c r="J454" s="2">
        <v>0</v>
      </c>
      <c r="K454" s="19">
        <f>VLOOKUP(I454,[1]初!$A$1:$G$47,7,FALSE)</f>
        <v>0</v>
      </c>
      <c r="L454" s="2">
        <v>46</v>
      </c>
      <c r="M454" s="5" t="s">
        <v>381</v>
      </c>
    </row>
    <row r="455" spans="1:13" ht="19.95" customHeight="1">
      <c r="A455" s="1">
        <v>48004</v>
      </c>
      <c r="B455" s="1" t="s">
        <v>1976</v>
      </c>
      <c r="C455" s="1" t="s">
        <v>13</v>
      </c>
      <c r="D455" s="1" t="s">
        <v>14</v>
      </c>
      <c r="E455" s="1" t="s">
        <v>1999</v>
      </c>
      <c r="F455" s="1" t="s">
        <v>1977</v>
      </c>
      <c r="G455" s="1" t="s">
        <v>1474</v>
      </c>
      <c r="H455" s="1" t="s">
        <v>1483</v>
      </c>
      <c r="I455" s="1" t="s">
        <v>1978</v>
      </c>
      <c r="J455" s="2">
        <v>0</v>
      </c>
      <c r="K455" s="19">
        <f>VLOOKUP(I455,[1]初!$A$1:$G$47,7,FALSE)</f>
        <v>0</v>
      </c>
      <c r="L455" s="2">
        <v>47</v>
      </c>
      <c r="M455" s="5" t="s">
        <v>381</v>
      </c>
    </row>
    <row r="456" spans="1:13" ht="19.95" customHeight="1">
      <c r="A456" s="1">
        <v>45585</v>
      </c>
      <c r="B456" s="1" t="s">
        <v>1979</v>
      </c>
      <c r="C456" s="1" t="s">
        <v>13</v>
      </c>
      <c r="D456" s="1" t="s">
        <v>14</v>
      </c>
      <c r="E456" s="1" t="s">
        <v>1999</v>
      </c>
      <c r="F456" s="1" t="s">
        <v>1980</v>
      </c>
      <c r="G456" s="1" t="s">
        <v>1887</v>
      </c>
      <c r="H456" s="1" t="s">
        <v>1888</v>
      </c>
      <c r="I456" s="1" t="s">
        <v>1981</v>
      </c>
      <c r="J456" s="2">
        <v>0</v>
      </c>
      <c r="K456" s="19">
        <f>VLOOKUP(I456,[1]初!$A$1:$G$47,7,FALSE)</f>
        <v>0</v>
      </c>
      <c r="L456" s="2">
        <v>48</v>
      </c>
      <c r="M456" s="5" t="s">
        <v>381</v>
      </c>
    </row>
    <row r="457" spans="1:13" ht="19.95" customHeight="1">
      <c r="A457" s="7">
        <v>47545</v>
      </c>
      <c r="B457" s="7" t="s">
        <v>1704</v>
      </c>
      <c r="C457" s="7" t="s">
        <v>13</v>
      </c>
      <c r="D457" s="7" t="s">
        <v>14</v>
      </c>
      <c r="E457" s="1" t="s">
        <v>1999</v>
      </c>
      <c r="F457" s="7" t="s">
        <v>1705</v>
      </c>
      <c r="G457" s="7" t="s">
        <v>544</v>
      </c>
      <c r="H457" s="7" t="s">
        <v>1706</v>
      </c>
      <c r="I457" s="7" t="s">
        <v>1707</v>
      </c>
      <c r="J457" s="2">
        <v>0</v>
      </c>
      <c r="K457" s="18">
        <f>VLOOKUP(I457,[1]高!$B$1:$H$256,7,FALSE)</f>
        <v>0</v>
      </c>
      <c r="L457" s="2">
        <v>49</v>
      </c>
      <c r="M457" s="9" t="s">
        <v>381</v>
      </c>
    </row>
    <row r="458" spans="1:13" ht="19.95" customHeight="1">
      <c r="A458" s="7">
        <v>46351</v>
      </c>
      <c r="B458" s="7" t="s">
        <v>1708</v>
      </c>
      <c r="C458" s="7" t="s">
        <v>13</v>
      </c>
      <c r="D458" s="7" t="s">
        <v>14</v>
      </c>
      <c r="E458" s="1" t="s">
        <v>1999</v>
      </c>
      <c r="F458" s="7" t="s">
        <v>1709</v>
      </c>
      <c r="G458" s="7" t="s">
        <v>1710</v>
      </c>
      <c r="H458" s="7" t="s">
        <v>1711</v>
      </c>
      <c r="I458" s="7" t="s">
        <v>1712</v>
      </c>
      <c r="J458" s="2">
        <v>0</v>
      </c>
      <c r="K458" s="18">
        <f>VLOOKUP(I458,[1]高!$B$1:$H$256,7,FALSE)</f>
        <v>0</v>
      </c>
      <c r="L458" s="2">
        <v>50</v>
      </c>
      <c r="M458" s="9" t="s">
        <v>381</v>
      </c>
    </row>
    <row r="459" spans="1:13" ht="19.95" customHeight="1">
      <c r="A459" s="7">
        <v>46801</v>
      </c>
      <c r="B459" s="7" t="s">
        <v>1713</v>
      </c>
      <c r="C459" s="7" t="s">
        <v>13</v>
      </c>
      <c r="D459" s="7" t="s">
        <v>14</v>
      </c>
      <c r="E459" s="1" t="s">
        <v>1999</v>
      </c>
      <c r="F459" s="7" t="s">
        <v>1714</v>
      </c>
      <c r="G459" s="7" t="s">
        <v>1715</v>
      </c>
      <c r="H459" s="7" t="s">
        <v>1716</v>
      </c>
      <c r="I459" s="7" t="s">
        <v>1717</v>
      </c>
      <c r="J459" s="2">
        <v>0</v>
      </c>
      <c r="K459" s="18">
        <f>VLOOKUP(I459,[1]高!$B$1:$H$256,7,FALSE)</f>
        <v>0</v>
      </c>
      <c r="L459" s="2">
        <v>51</v>
      </c>
      <c r="M459" s="9" t="s">
        <v>381</v>
      </c>
    </row>
    <row r="460" spans="1:13" ht="19.95" customHeight="1">
      <c r="A460" s="1">
        <v>48254</v>
      </c>
      <c r="B460" s="1" t="s">
        <v>1982</v>
      </c>
      <c r="C460" s="1" t="s">
        <v>13</v>
      </c>
      <c r="D460" s="1" t="s">
        <v>14</v>
      </c>
      <c r="E460" s="1" t="s">
        <v>1983</v>
      </c>
      <c r="F460" s="1" t="s">
        <v>1984</v>
      </c>
      <c r="G460" s="1" t="s">
        <v>36</v>
      </c>
      <c r="H460" s="1" t="s">
        <v>1806</v>
      </c>
      <c r="I460" s="1" t="s">
        <v>1985</v>
      </c>
      <c r="J460" s="16">
        <v>186.32499999999999</v>
      </c>
      <c r="K460" s="19">
        <v>119.45</v>
      </c>
      <c r="L460" s="2">
        <v>1</v>
      </c>
      <c r="M460" s="5" t="s">
        <v>19</v>
      </c>
    </row>
    <row r="461" spans="1:13" ht="19.95" customHeight="1">
      <c r="A461" s="1">
        <v>48012</v>
      </c>
      <c r="B461" s="1" t="s">
        <v>1986</v>
      </c>
      <c r="C461" s="1" t="s">
        <v>13</v>
      </c>
      <c r="D461" s="1" t="s">
        <v>14</v>
      </c>
      <c r="E461" s="1" t="s">
        <v>1983</v>
      </c>
      <c r="F461" s="1" t="s">
        <v>1987</v>
      </c>
      <c r="G461" s="1" t="s">
        <v>75</v>
      </c>
      <c r="H461" s="1" t="s">
        <v>1988</v>
      </c>
      <c r="I461" s="1" t="s">
        <v>1989</v>
      </c>
      <c r="J461" s="16">
        <v>41</v>
      </c>
      <c r="K461" s="19">
        <v>108.166666666667</v>
      </c>
      <c r="L461" s="2">
        <v>2</v>
      </c>
      <c r="M461" s="5" t="s">
        <v>381</v>
      </c>
    </row>
  </sheetData>
  <sortState ref="A1:M194">
    <sortCondition descending="1" ref="J1"/>
  </sortState>
  <mergeCells count="1">
    <mergeCell ref="A1:M1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Super AI超级轨迹虚拟机器人赛项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2022-04-06T11:12:00Z</dcterms:created>
  <dcterms:modified xsi:type="dcterms:W3CDTF">2022-12-28T07:37:09Z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41117982DCA940AA9B4F7E1E6A02B340</vt:lpwstr>
  </property>
  <property fmtid="{D5CDD505-2E9C-101B-9397-08002B2CF9AE}" pid="3" name="KSOProductBuildVer">
    <vt:lpwstr>2052-11.1.0.12763</vt:lpwstr>
  </property>
</Properties>
</file>