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WRC\北京城市赛\"/>
    </mc:Choice>
  </mc:AlternateContent>
  <bookViews>
    <workbookView xWindow="0" yWindow="0" windowWidth="28130" windowHeight="12690" activeTab="3"/>
  </bookViews>
  <sheets>
    <sheet name="冰岛救援赛项" sheetId="4" r:id="rId1"/>
    <sheet name="超脑竞速赛项" sheetId="3" r:id="rId2"/>
    <sheet name="脑力达人赛项" sheetId="2" r:id="rId3"/>
    <sheet name="综合组" sheetId="1" r:id="rId4"/>
  </sheets>
  <definedNames>
    <definedName name="_xlnm._FilterDatabase" localSheetId="3" hidden="1">综合组!$C$2:$J$29</definedName>
  </definedNames>
  <calcPr calcId="152511"/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18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<sst xmlns="http://schemas.openxmlformats.org/spreadsheetml/2006/main" count="295" uniqueCount="191">
  <si>
    <t>排名</t>
  </si>
  <si>
    <t>姓名</t>
  </si>
  <si>
    <t>年龄</t>
  </si>
  <si>
    <t>性别</t>
  </si>
  <si>
    <t>block1</t>
  </si>
  <si>
    <t>block2</t>
  </si>
  <si>
    <t>block3</t>
  </si>
  <si>
    <t>高逸清</t>
  </si>
  <si>
    <t>孙启恩</t>
  </si>
  <si>
    <t>孙铭阳</t>
  </si>
  <si>
    <t>樊雅彬</t>
  </si>
  <si>
    <t>王朗亦</t>
  </si>
  <si>
    <t>李子闻</t>
  </si>
  <si>
    <t>刘芮竹</t>
  </si>
  <si>
    <t>孟禹含</t>
  </si>
  <si>
    <t>张文睿</t>
  </si>
  <si>
    <t>闫政寰</t>
  </si>
  <si>
    <t>欧阳宏才</t>
  </si>
  <si>
    <t>诸葛橦</t>
  </si>
  <si>
    <t>钱邦彦</t>
  </si>
  <si>
    <t>岳艾赢</t>
  </si>
  <si>
    <t>张弛</t>
  </si>
  <si>
    <t>李瀚堂</t>
  </si>
  <si>
    <t>牛若言</t>
  </si>
  <si>
    <t>宋嘉琪</t>
  </si>
  <si>
    <t>陈宇轩</t>
  </si>
  <si>
    <t>王健昕</t>
  </si>
  <si>
    <t>郄宇辰</t>
  </si>
  <si>
    <t>刘桐嘉</t>
  </si>
  <si>
    <t>吴煋鋭</t>
  </si>
  <si>
    <t>李锌凯</t>
  </si>
  <si>
    <t>杨梦桓</t>
  </si>
  <si>
    <t>刘洋西</t>
  </si>
  <si>
    <t>王子欢</t>
  </si>
  <si>
    <t>比赛编号</t>
    <phoneticPr fontId="7" type="noConversion"/>
  </si>
  <si>
    <t>合计分数</t>
    <phoneticPr fontId="7" type="noConversion"/>
  </si>
  <si>
    <t>奖项</t>
    <phoneticPr fontId="7" type="noConversion"/>
  </si>
  <si>
    <t>综合一等奖</t>
    <phoneticPr fontId="7" type="noConversion"/>
  </si>
  <si>
    <t>综合二等奖</t>
    <phoneticPr fontId="7" type="noConversion"/>
  </si>
  <si>
    <t>综合三等奖</t>
    <phoneticPr fontId="7" type="noConversion"/>
  </si>
  <si>
    <t>BCI脑控机器人大赛 技能赛
青少年脑机接口组
综合组成绩</t>
    <phoneticPr fontId="7" type="noConversion"/>
  </si>
  <si>
    <t>学校名称</t>
  </si>
  <si>
    <t>比赛总分</t>
  </si>
  <si>
    <t>吕航</t>
  </si>
  <si>
    <t>人大附中经开学校</t>
  </si>
  <si>
    <t>王佳婧</t>
  </si>
  <si>
    <t>叶谋远</t>
  </si>
  <si>
    <t>范炜昊</t>
  </si>
  <si>
    <t>陈玲令</t>
  </si>
  <si>
    <t>刘耳</t>
  </si>
  <si>
    <t>杨哲睿</t>
  </si>
  <si>
    <t>苏明远</t>
  </si>
  <si>
    <t>衡水英才学校</t>
  </si>
  <si>
    <t>闫建志</t>
  </si>
  <si>
    <t>高睿涵</t>
  </si>
  <si>
    <t>李恒儒</t>
  </si>
  <si>
    <t>北京中科启元学校</t>
  </si>
  <si>
    <t>王佳佳</t>
  </si>
  <si>
    <t>苏子煊</t>
  </si>
  <si>
    <t>孙曼萁</t>
  </si>
  <si>
    <t>程可欣</t>
  </si>
  <si>
    <t>北京师范大学昌平附属学校初中部</t>
  </si>
  <si>
    <t>梁李熙</t>
  </si>
  <si>
    <t>郝万露</t>
  </si>
  <si>
    <t>刘行时</t>
  </si>
  <si>
    <t>于海悦</t>
  </si>
  <si>
    <t>人大附中亦庄新城学校</t>
  </si>
  <si>
    <t>崔曦月</t>
  </si>
  <si>
    <t>卢祎</t>
  </si>
  <si>
    <t>北京市丰台第一小学</t>
  </si>
  <si>
    <t>李子尧</t>
  </si>
  <si>
    <t>邓海波</t>
  </si>
  <si>
    <t>北京市海淀区育新小学</t>
  </si>
  <si>
    <t>葛红芹</t>
  </si>
  <si>
    <t>苏明泽</t>
  </si>
  <si>
    <t>衡水桃城中学</t>
  </si>
  <si>
    <t>任奕然</t>
  </si>
  <si>
    <t>王谦润</t>
  </si>
  <si>
    <t>赵陈睿琪</t>
  </si>
  <si>
    <t>三河市光大学校</t>
  </si>
  <si>
    <t>蔡子棽</t>
  </si>
  <si>
    <t>北京星河实验小学</t>
  </si>
  <si>
    <t>刘晓明</t>
  </si>
  <si>
    <t>刘悦天</t>
  </si>
  <si>
    <t>史薇薇</t>
  </si>
  <si>
    <t>瞿仲胤</t>
  </si>
  <si>
    <t>首都师范大学附属育新学校</t>
  </si>
  <si>
    <t>万秋驰</t>
  </si>
  <si>
    <t>回龙观第二小学</t>
  </si>
  <si>
    <t>北大附中实验学校</t>
  </si>
  <si>
    <t>董鹏</t>
  </si>
  <si>
    <t>韩若琳</t>
  </si>
  <si>
    <t>王铉之</t>
  </si>
  <si>
    <t>北京市西城区奋斗小学</t>
  </si>
  <si>
    <t>李天尧</t>
  </si>
  <si>
    <t>郎亚衡</t>
  </si>
  <si>
    <t>唐梦</t>
  </si>
  <si>
    <t>北京市中关村中学</t>
  </si>
  <si>
    <t>陈碧云</t>
  </si>
  <si>
    <t>谷思霈</t>
  </si>
  <si>
    <t>田羽霏</t>
  </si>
  <si>
    <t>海淀实验二小</t>
  </si>
  <si>
    <t>刘筠熙</t>
  </si>
  <si>
    <t>奋斗小学</t>
  </si>
  <si>
    <t>北京市海淀区第二实验小学</t>
  </si>
  <si>
    <t>付致衡</t>
  </si>
  <si>
    <t>王泽宇</t>
  </si>
  <si>
    <t>王梓宇</t>
  </si>
  <si>
    <t>曲邓硕</t>
  </si>
  <si>
    <t>刘振皓</t>
  </si>
  <si>
    <t>徐思媛</t>
  </si>
  <si>
    <t>王昊宸</t>
  </si>
  <si>
    <t>北京市海淀区 翠微小学</t>
  </si>
  <si>
    <t>胡婧</t>
  </si>
  <si>
    <t>魏祎宸</t>
  </si>
  <si>
    <t>李璨汐</t>
  </si>
  <si>
    <t>北京市海淀区翠微小学</t>
  </si>
  <si>
    <t>邓胜源</t>
  </si>
  <si>
    <t>张博涵</t>
  </si>
  <si>
    <t>赵奕博</t>
  </si>
  <si>
    <t>一等奖</t>
    <phoneticPr fontId="7" type="noConversion"/>
  </si>
  <si>
    <t>奖项</t>
    <phoneticPr fontId="7" type="noConversion"/>
  </si>
  <si>
    <t>二等奖</t>
    <phoneticPr fontId="7" type="noConversion"/>
  </si>
  <si>
    <t>三等奖</t>
    <phoneticPr fontId="7" type="noConversion"/>
  </si>
  <si>
    <t>指导老师</t>
    <phoneticPr fontId="7" type="noConversion"/>
  </si>
  <si>
    <t>奖项</t>
    <phoneticPr fontId="11" type="noConversion"/>
  </si>
  <si>
    <t>一等奖</t>
    <phoneticPr fontId="11" type="noConversion"/>
  </si>
  <si>
    <t>王子欢</t>
    <phoneticPr fontId="11" type="noConversion"/>
  </si>
  <si>
    <t>刘芮竹</t>
    <phoneticPr fontId="11" type="noConversion"/>
  </si>
  <si>
    <t>张文睿</t>
    <phoneticPr fontId="11" type="noConversion"/>
  </si>
  <si>
    <t>陈宇轩</t>
    <phoneticPr fontId="11" type="noConversion"/>
  </si>
  <si>
    <t>岳艾赢</t>
    <phoneticPr fontId="11" type="noConversion"/>
  </si>
  <si>
    <t>孙启恩</t>
    <phoneticPr fontId="11" type="noConversion"/>
  </si>
  <si>
    <t>宋嘉琪</t>
    <phoneticPr fontId="11" type="noConversion"/>
  </si>
  <si>
    <t>欧阳宏才</t>
    <phoneticPr fontId="11" type="noConversion"/>
  </si>
  <si>
    <t>二等奖</t>
    <phoneticPr fontId="11" type="noConversion"/>
  </si>
  <si>
    <t>孟禹含</t>
    <phoneticPr fontId="11" type="noConversion"/>
  </si>
  <si>
    <t>牛若言</t>
    <phoneticPr fontId="11" type="noConversion"/>
  </si>
  <si>
    <t>李禹衡</t>
    <phoneticPr fontId="11" type="noConversion"/>
  </si>
  <si>
    <t>毕夏</t>
    <phoneticPr fontId="11" type="noConversion"/>
  </si>
  <si>
    <t>孟辰阳</t>
    <phoneticPr fontId="11" type="noConversion"/>
  </si>
  <si>
    <t>曹艺译</t>
    <phoneticPr fontId="11" type="noConversion"/>
  </si>
  <si>
    <t>杨佳瑄</t>
    <phoneticPr fontId="11" type="noConversion"/>
  </si>
  <si>
    <t>张熙智</t>
    <phoneticPr fontId="11" type="noConversion"/>
  </si>
  <si>
    <t>文晗阳</t>
    <phoneticPr fontId="11" type="noConversion"/>
  </si>
  <si>
    <t>李梓琛</t>
    <phoneticPr fontId="11" type="noConversion"/>
  </si>
  <si>
    <t>三等奖</t>
    <phoneticPr fontId="11" type="noConversion"/>
  </si>
  <si>
    <t>马尚成</t>
    <phoneticPr fontId="11" type="noConversion"/>
  </si>
  <si>
    <t>安睿涵</t>
    <phoneticPr fontId="11" type="noConversion"/>
  </si>
  <si>
    <t>吴煋锐</t>
    <phoneticPr fontId="11" type="noConversion"/>
  </si>
  <si>
    <t>任恩贤</t>
    <phoneticPr fontId="11" type="noConversion"/>
  </si>
  <si>
    <t>彭一</t>
    <phoneticPr fontId="11" type="noConversion"/>
  </si>
  <si>
    <t>夏若然</t>
    <phoneticPr fontId="11" type="noConversion"/>
  </si>
  <si>
    <t>李瑞</t>
    <phoneticPr fontId="11" type="noConversion"/>
  </si>
  <si>
    <t>艾凡彭</t>
    <phoneticPr fontId="11" type="noConversion"/>
  </si>
  <si>
    <t>褚张皓</t>
    <phoneticPr fontId="11" type="noConversion"/>
  </si>
  <si>
    <t>黄佳启</t>
    <phoneticPr fontId="11" type="noConversion"/>
  </si>
  <si>
    <t>贾丛菲</t>
    <phoneticPr fontId="11" type="noConversion"/>
  </si>
  <si>
    <t>程子钊</t>
    <phoneticPr fontId="11" type="noConversion"/>
  </si>
  <si>
    <t>获奖选手</t>
    <phoneticPr fontId="11" type="noConversion"/>
  </si>
  <si>
    <t>比赛分数</t>
    <phoneticPr fontId="11" type="noConversion"/>
  </si>
  <si>
    <t>获奖选手</t>
    <phoneticPr fontId="7" type="noConversion"/>
  </si>
  <si>
    <t>比赛分数</t>
    <phoneticPr fontId="7" type="noConversion"/>
  </si>
  <si>
    <t>BCI脑控机器人大赛 技能赛
青少年脑机接口组
冰岛救援赛项成绩</t>
    <phoneticPr fontId="11" type="noConversion"/>
  </si>
  <si>
    <t>BCI脑控机器人大赛 技能赛
青少年脑机接口组
脑力达人赛项成绩</t>
    <phoneticPr fontId="7" type="noConversion"/>
  </si>
  <si>
    <t>BCI脑控机器人大赛 技能赛
青少年脑机接口组
超脑竞速赛项成绩</t>
    <phoneticPr fontId="7" type="noConversion"/>
  </si>
  <si>
    <t>张驰</t>
  </si>
  <si>
    <t>李梓恺</t>
  </si>
  <si>
    <t>李星烨</t>
  </si>
  <si>
    <t>李芷萱</t>
  </si>
  <si>
    <t>李晨旭</t>
  </si>
  <si>
    <t>柯懿谦</t>
  </si>
  <si>
    <t>纪涵祯</t>
  </si>
  <si>
    <t>杜汶桐</t>
  </si>
  <si>
    <t>吕泰芃</t>
  </si>
  <si>
    <t>孙易辰</t>
  </si>
  <si>
    <t>席瑞彤</t>
  </si>
  <si>
    <t>滕嘉琦</t>
  </si>
  <si>
    <t>王奕诺</t>
  </si>
  <si>
    <t>姜星宇</t>
  </si>
  <si>
    <t>李俊熙</t>
  </si>
  <si>
    <t>侯馨远</t>
  </si>
  <si>
    <t>余芷宁</t>
  </si>
  <si>
    <t>李思翰</t>
  </si>
  <si>
    <t>安奕航</t>
  </si>
  <si>
    <t>柳麦童</t>
  </si>
  <si>
    <t>芦孝先</t>
  </si>
  <si>
    <t>杨博文</t>
  </si>
  <si>
    <t>一等奖</t>
    <phoneticPr fontId="7" type="noConversion"/>
  </si>
  <si>
    <t>二等奖</t>
    <phoneticPr fontId="7" type="noConversion"/>
  </si>
  <si>
    <t>三等奖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</si>
</sst>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"/>
    <numFmt numFmtId="177" formatCode="0.000_ "/>
  </numFmts>
  <fonts count="39">
    <font>
      <sz val="11"/>
      <color theme="1"/>
      <name val="Tahoma"/>
      <charset val="134"/>
    </font>
    <font>
      <b/>
      <sz val="16"/>
      <color theme="1"/>
      <name val="微软雅黑"/>
      <charset val="134"/>
    </font>
    <font>
      <b/>
      <sz val="14"/>
      <color theme="1"/>
      <name val="微软雅黑"/>
      <charset val="134"/>
    </font>
    <font>
      <b/>
      <sz val="12"/>
      <name val="微软雅黑"/>
      <charset val="134"/>
    </font>
    <font>
      <sz val="14"/>
      <color theme="1"/>
      <name val="Tahoma"/>
      <family val="2"/>
    </font>
    <font>
      <sz val="16"/>
      <color theme="1"/>
      <name val="微软雅黑"/>
      <charset val="134"/>
    </font>
    <font>
      <sz val="12"/>
      <name val="宋体"/>
      <charset val="134"/>
    </font>
    <font>
      <sz val="9"/>
      <name val="Tahoma"/>
      <family val="2"/>
    </font>
    <font>
      <b/>
      <sz val="14"/>
      <color theme="1"/>
      <name val="宋体"/>
      <family val="3"/>
      <charset val="134"/>
    </font>
    <font>
      <b/>
      <sz val="14"/>
      <color theme="1"/>
      <name val="Tahoma"/>
      <family val="2"/>
    </font>
    <font>
      <b/>
      <sz val="16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rgb="FF000000"/>
      <name val="微软雅黑"/>
      <family val="2"/>
      <charset val="134"/>
    </font>
    <font>
      <b/>
      <sz val="11"/>
      <name val="微软雅黑"/>
      <family val="2"/>
      <charset val="134"/>
    </font>
    <font>
      <sz val="11"/>
      <color rgb="FF535456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rgb="FF9C0006"/>
      <name val="宋体"/>
      <family val="3"/>
      <charset val="134"/>
    </font>
    <font>
      <b/>
      <sz val="11"/>
      <color rgb="FF435369"/>
      <name val="宋体"/>
      <family val="3"/>
      <charset val="134"/>
    </font>
    <font>
      <b/>
      <sz val="18"/>
      <color rgb="FF435369"/>
      <name val="宋体"/>
      <family val="3"/>
      <charset val="134"/>
    </font>
    <font>
      <b/>
      <sz val="15"/>
      <color rgb="FF435369"/>
      <name val="宋体"/>
      <family val="3"/>
      <charset val="134"/>
    </font>
    <font>
      <b/>
      <sz val="13"/>
      <color rgb="FF435369"/>
      <name val="宋体"/>
      <family val="3"/>
      <charset val="134"/>
    </font>
    <font>
      <b/>
      <sz val="11"/>
      <color rgb="FF3F3F3F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006100"/>
      <name val="宋体"/>
      <family val="3"/>
      <charset val="134"/>
    </font>
    <font>
      <sz val="11"/>
      <color rgb="FF9C6500"/>
      <name val="宋体"/>
      <family val="3"/>
      <charset val="134"/>
    </font>
  </fonts>
  <fills count="4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C9BD5"/>
      </bottom>
      <diagonal/>
    </border>
    <border>
      <left/>
      <right/>
      <top/>
      <bottom style="medium">
        <color rgb="FFADCDEA"/>
      </bottom>
      <diagonal/>
    </border>
    <border>
      <left/>
      <right/>
      <top style="thin">
        <color rgb="FF5C9BD5"/>
      </top>
      <bottom style="double">
        <color rgb="FF5C9BD5"/>
      </bottom>
      <diagonal/>
    </border>
  </borders>
  <cellStyleXfs count="87">
    <xf numFmtId="0" fontId="0" fillId="0" borderId="0"/>
    <xf numFmtId="0" fontId="6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11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20" borderId="8" applyNumberFormat="0" applyAlignment="0" applyProtection="0">
      <alignment vertical="center"/>
    </xf>
    <xf numFmtId="0" fontId="35" fillId="20" borderId="7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  <xf numFmtId="0" fontId="21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11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4" fillId="20" borderId="8" applyNumberFormat="0" applyAlignment="0" applyProtection="0">
      <alignment vertical="center"/>
    </xf>
    <xf numFmtId="0" fontId="35" fillId="20" borderId="7" applyNumberFormat="0" applyAlignment="0" applyProtection="0">
      <alignment vertical="center"/>
    </xf>
    <xf numFmtId="0" fontId="27" fillId="21" borderId="10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3" fillId="40" borderId="0" applyNumberFormat="0" applyBorder="0" applyAlignment="0" applyProtection="0">
      <alignment vertical="center"/>
    </xf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77" fontId="5" fillId="2" borderId="1" xfId="0" applyNumberFormat="1" applyFont="1" applyFill="1" applyBorder="1"/>
    <xf numFmtId="176" fontId="5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176" fontId="5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0" borderId="1" xfId="1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4" fillId="0" borderId="1" xfId="0" applyFont="1" applyBorder="1" applyAlignment="1">
      <alignment horizontal="center" vertical="top"/>
    </xf>
    <xf numFmtId="0" fontId="18" fillId="0" borderId="1" xfId="1" applyFont="1" applyBorder="1" applyAlignment="1">
      <alignment horizontal="center" vertical="top"/>
    </xf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6" fillId="6" borderId="1" xfId="1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16" fillId="6" borderId="1" xfId="1" applyFont="1" applyFill="1" applyBorder="1" applyAlignment="1">
      <alignment horizontal="center" vertical="top"/>
    </xf>
    <xf numFmtId="0" fontId="16" fillId="6" borderId="1" xfId="2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0" fontId="21" fillId="0" borderId="1" xfId="3" applyFill="1" applyBorder="1" applyAlignment="1">
      <alignment horizontal="center" vertical="center"/>
    </xf>
    <xf numFmtId="0" fontId="21" fillId="0" borderId="1" xfId="45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41" borderId="1" xfId="0" applyFont="1" applyFill="1" applyBorder="1" applyAlignment="1">
      <alignment horizontal="center"/>
    </xf>
    <xf numFmtId="0" fontId="21" fillId="41" borderId="1" xfId="3" applyFont="1" applyFill="1" applyBorder="1" applyAlignment="1">
      <alignment horizontal="center" vertical="center"/>
    </xf>
    <xf numFmtId="0" fontId="21" fillId="41" borderId="1" xfId="45" applyFill="1" applyBorder="1" applyAlignment="1">
      <alignment horizontal="center" vertical="center"/>
    </xf>
    <xf numFmtId="0" fontId="21" fillId="41" borderId="1" xfId="3" applyFill="1" applyBorder="1" applyAlignment="1">
      <alignment horizontal="center" vertical="center"/>
    </xf>
    <xf numFmtId="0" fontId="13" fillId="42" borderId="1" xfId="0" applyFont="1" applyFill="1" applyBorder="1" applyAlignment="1">
      <alignment horizontal="center"/>
    </xf>
    <xf numFmtId="0" fontId="21" fillId="42" borderId="1" xfId="3" applyFill="1" applyBorder="1" applyAlignment="1">
      <alignment horizontal="center" vertical="center"/>
    </xf>
    <xf numFmtId="0" fontId="21" fillId="42" borderId="1" xfId="45" applyFill="1" applyBorder="1" applyAlignment="1">
      <alignment horizontal="center" vertical="center"/>
    </xf>
    <xf numFmtId="0" fontId="21" fillId="42" borderId="1" xfId="3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43" borderId="1" xfId="0" applyFill="1" applyBorder="1" applyAlignment="1">
      <alignment horizontal="center" vertical="center"/>
    </xf>
  </cellXfs>
  <cellStyles count="87">
    <cellStyle name="20% - 强调文字颜色 1 2" xfId="31"/>
    <cellStyle name="20% - 强调文字颜色 1 3" xfId="73"/>
    <cellStyle name="20% - 强调文字颜色 2 2" xfId="33"/>
    <cellStyle name="20% - 强调文字颜色 2 3" xfId="75"/>
    <cellStyle name="20% - 强调文字颜色 3 2" xfId="4"/>
    <cellStyle name="20% - 强调文字颜色 3 3" xfId="46"/>
    <cellStyle name="20% - 强调文字颜色 4 2" xfId="37"/>
    <cellStyle name="20% - 强调文字颜色 4 3" xfId="79"/>
    <cellStyle name="20% - 强调文字颜色 5 2" xfId="29"/>
    <cellStyle name="20% - 强调文字颜色 5 3" xfId="71"/>
    <cellStyle name="20% - 强调文字颜色 6 2" xfId="23"/>
    <cellStyle name="20% - 强调文字颜色 6 3" xfId="65"/>
    <cellStyle name="40% - 强调文字颜色 1 2" xfId="32"/>
    <cellStyle name="40% - 强调文字颜色 1 3" xfId="74"/>
    <cellStyle name="40% - 强调文字颜色 2 2" xfId="34"/>
    <cellStyle name="40% - 强调文字颜色 2 3" xfId="76"/>
    <cellStyle name="40% - 强调文字颜色 3 2" xfId="6"/>
    <cellStyle name="40% - 强调文字颜色 3 3" xfId="48"/>
    <cellStyle name="40% - 强调文字颜色 4 2" xfId="38"/>
    <cellStyle name="40% - 强调文字颜色 4 3" xfId="80"/>
    <cellStyle name="40% - 强调文字颜色 5 2" xfId="40"/>
    <cellStyle name="40% - 强调文字颜色 5 3" xfId="82"/>
    <cellStyle name="40% - 强调文字颜色 6 2" xfId="43"/>
    <cellStyle name="40% - 强调文字颜色 6 3" xfId="85"/>
    <cellStyle name="60% - 强调文字颜色 1 2" xfId="17"/>
    <cellStyle name="60% - 强调文字颜色 1 3" xfId="59"/>
    <cellStyle name="60% - 强调文字颜色 2 2" xfId="10"/>
    <cellStyle name="60% - 强调文字颜色 2 3" xfId="52"/>
    <cellStyle name="60% - 强调文字颜色 3 2" xfId="8"/>
    <cellStyle name="60% - 强调文字颜色 3 3" xfId="50"/>
    <cellStyle name="60% - 强调文字颜色 4 2" xfId="19"/>
    <cellStyle name="60% - 强调文字颜色 4 3" xfId="61"/>
    <cellStyle name="60% - 强调文字颜色 5 2" xfId="41"/>
    <cellStyle name="60% - 强调文字颜色 5 3" xfId="83"/>
    <cellStyle name="60% - 强调文字颜色 6 2" xfId="44"/>
    <cellStyle name="60% - 强调文字颜色 6 3" xfId="86"/>
    <cellStyle name="标题 1 2" xfId="15"/>
    <cellStyle name="标题 1 3" xfId="57"/>
    <cellStyle name="标题 2 2" xfId="16"/>
    <cellStyle name="标题 2 3" xfId="58"/>
    <cellStyle name="标题 3 2" xfId="18"/>
    <cellStyle name="标题 3 3" xfId="60"/>
    <cellStyle name="标题 4 2" xfId="11"/>
    <cellStyle name="标题 4 3" xfId="53"/>
    <cellStyle name="标题 5" xfId="13"/>
    <cellStyle name="标题 6" xfId="55"/>
    <cellStyle name="差 2" xfId="7"/>
    <cellStyle name="差 3" xfId="49"/>
    <cellStyle name="常规" xfId="0" builtinId="0"/>
    <cellStyle name="常规 2" xfId="1"/>
    <cellStyle name="常规 3" xfId="2"/>
    <cellStyle name="常规 4" xfId="3"/>
    <cellStyle name="常规 5" xfId="45"/>
    <cellStyle name="好 2" xfId="27"/>
    <cellStyle name="好 3" xfId="69"/>
    <cellStyle name="汇总 2" xfId="26"/>
    <cellStyle name="汇总 3" xfId="68"/>
    <cellStyle name="计算 2" xfId="21"/>
    <cellStyle name="计算 3" xfId="63"/>
    <cellStyle name="检查单元格 2" xfId="22"/>
    <cellStyle name="检查单元格 3" xfId="64"/>
    <cellStyle name="解释性文本 2" xfId="14"/>
    <cellStyle name="解释性文本 3" xfId="56"/>
    <cellStyle name="警告文本 2" xfId="12"/>
    <cellStyle name="警告文本 3" xfId="54"/>
    <cellStyle name="链接单元格 2" xfId="25"/>
    <cellStyle name="链接单元格 3" xfId="67"/>
    <cellStyle name="强调文字颜色 1 2" xfId="30"/>
    <cellStyle name="强调文字颜色 1 3" xfId="72"/>
    <cellStyle name="强调文字颜色 2 2" xfId="24"/>
    <cellStyle name="强调文字颜色 2 3" xfId="66"/>
    <cellStyle name="强调文字颜色 3 2" xfId="35"/>
    <cellStyle name="强调文字颜色 3 3" xfId="77"/>
    <cellStyle name="强调文字颜色 4 2" xfId="36"/>
    <cellStyle name="强调文字颜色 4 3" xfId="78"/>
    <cellStyle name="强调文字颜色 5 2" xfId="39"/>
    <cellStyle name="强调文字颜色 5 3" xfId="81"/>
    <cellStyle name="强调文字颜色 6 2" xfId="42"/>
    <cellStyle name="强调文字颜色 6 3" xfId="84"/>
    <cellStyle name="适中 2" xfId="28"/>
    <cellStyle name="适中 3" xfId="70"/>
    <cellStyle name="输出 2" xfId="20"/>
    <cellStyle name="输出 3" xfId="62"/>
    <cellStyle name="输入 2" xfId="5"/>
    <cellStyle name="输入 3" xfId="47"/>
    <cellStyle name="注释 2" xfId="9"/>
    <cellStyle name="注释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F15" sqref="F15"/>
    </sheetView>
  </sheetViews>
  <sheetFormatPr defaultRowHeight="14"/>
  <cols>
    <col min="1" max="1" width="14.33203125" customWidth="1"/>
    <col min="2" max="2" width="30.58203125" customWidth="1"/>
  </cols>
  <sheetData>
    <row r="1" spans="1:3" ht="74.150000000000006" customHeight="1">
      <c r="A1" s="68" t="s">
        <v>163</v>
      </c>
      <c r="B1" s="69"/>
      <c r="C1" s="69"/>
    </row>
    <row r="2" spans="1:3" ht="16.5">
      <c r="A2" s="50" t="s">
        <v>125</v>
      </c>
      <c r="B2" s="50" t="s">
        <v>159</v>
      </c>
      <c r="C2" s="50" t="s">
        <v>160</v>
      </c>
    </row>
    <row r="3" spans="1:3">
      <c r="A3" s="65" t="s">
        <v>126</v>
      </c>
      <c r="B3" s="47" t="s">
        <v>127</v>
      </c>
      <c r="C3" s="63">
        <v>22477</v>
      </c>
    </row>
    <row r="4" spans="1:3">
      <c r="A4" s="65"/>
      <c r="B4" s="47" t="s">
        <v>128</v>
      </c>
      <c r="C4" s="63">
        <v>22270</v>
      </c>
    </row>
    <row r="5" spans="1:3">
      <c r="A5" s="65"/>
      <c r="B5" s="47" t="s">
        <v>129</v>
      </c>
      <c r="C5" s="63">
        <v>21195</v>
      </c>
    </row>
    <row r="6" spans="1:3">
      <c r="A6" s="65"/>
      <c r="B6" s="47" t="s">
        <v>130</v>
      </c>
      <c r="C6" s="63">
        <v>20874</v>
      </c>
    </row>
    <row r="7" spans="1:3">
      <c r="A7" s="65"/>
      <c r="B7" s="47" t="s">
        <v>131</v>
      </c>
      <c r="C7" s="63">
        <v>20868</v>
      </c>
    </row>
    <row r="8" spans="1:3">
      <c r="A8" s="65"/>
      <c r="B8" s="47" t="s">
        <v>132</v>
      </c>
      <c r="C8" s="63">
        <v>20594</v>
      </c>
    </row>
    <row r="9" spans="1:3">
      <c r="A9" s="65"/>
      <c r="B9" s="47" t="s">
        <v>133</v>
      </c>
      <c r="C9" s="63">
        <v>20433</v>
      </c>
    </row>
    <row r="10" spans="1:3">
      <c r="A10" s="65"/>
      <c r="B10" s="47" t="s">
        <v>134</v>
      </c>
      <c r="C10" s="63">
        <v>20395</v>
      </c>
    </row>
    <row r="11" spans="1:3">
      <c r="A11" s="66" t="s">
        <v>135</v>
      </c>
      <c r="B11" s="48" t="s">
        <v>136</v>
      </c>
      <c r="C11" s="64">
        <v>19932</v>
      </c>
    </row>
    <row r="12" spans="1:3">
      <c r="A12" s="66"/>
      <c r="B12" s="48" t="s">
        <v>137</v>
      </c>
      <c r="C12" s="64">
        <v>19888</v>
      </c>
    </row>
    <row r="13" spans="1:3">
      <c r="A13" s="66"/>
      <c r="B13" s="48" t="s">
        <v>138</v>
      </c>
      <c r="C13" s="64">
        <v>19778</v>
      </c>
    </row>
    <row r="14" spans="1:3">
      <c r="A14" s="66"/>
      <c r="B14" s="48" t="s">
        <v>139</v>
      </c>
      <c r="C14" s="64">
        <v>19675</v>
      </c>
    </row>
    <row r="15" spans="1:3">
      <c r="A15" s="66"/>
      <c r="B15" s="48" t="s">
        <v>140</v>
      </c>
      <c r="C15" s="64">
        <v>19498</v>
      </c>
    </row>
    <row r="16" spans="1:3">
      <c r="A16" s="66"/>
      <c r="B16" s="48" t="s">
        <v>141</v>
      </c>
      <c r="C16" s="64">
        <v>19316</v>
      </c>
    </row>
    <row r="17" spans="1:3">
      <c r="A17" s="66"/>
      <c r="B17" s="48" t="s">
        <v>142</v>
      </c>
      <c r="C17" s="64">
        <v>19050</v>
      </c>
    </row>
    <row r="18" spans="1:3">
      <c r="A18" s="66"/>
      <c r="B18" s="48" t="s">
        <v>143</v>
      </c>
      <c r="C18" s="64">
        <v>18746</v>
      </c>
    </row>
    <row r="19" spans="1:3">
      <c r="A19" s="66"/>
      <c r="B19" s="48" t="s">
        <v>144</v>
      </c>
      <c r="C19" s="64">
        <v>18497</v>
      </c>
    </row>
    <row r="20" spans="1:3">
      <c r="A20" s="66"/>
      <c r="B20" s="48" t="s">
        <v>145</v>
      </c>
      <c r="C20" s="64">
        <v>18457</v>
      </c>
    </row>
    <row r="21" spans="1:3">
      <c r="A21" s="67" t="s">
        <v>146</v>
      </c>
      <c r="B21" s="49" t="s">
        <v>147</v>
      </c>
      <c r="C21" s="85">
        <v>17977</v>
      </c>
    </row>
    <row r="22" spans="1:3">
      <c r="A22" s="67"/>
      <c r="B22" s="49" t="s">
        <v>148</v>
      </c>
      <c r="C22" s="85">
        <v>17859</v>
      </c>
    </row>
    <row r="23" spans="1:3">
      <c r="A23" s="67"/>
      <c r="B23" s="49" t="s">
        <v>149</v>
      </c>
      <c r="C23" s="85">
        <v>17857</v>
      </c>
    </row>
    <row r="24" spans="1:3">
      <c r="A24" s="67"/>
      <c r="B24" s="49" t="s">
        <v>150</v>
      </c>
      <c r="C24" s="85">
        <v>17534</v>
      </c>
    </row>
    <row r="25" spans="1:3">
      <c r="A25" s="67"/>
      <c r="B25" s="49" t="s">
        <v>151</v>
      </c>
      <c r="C25" s="85">
        <v>17158</v>
      </c>
    </row>
    <row r="26" spans="1:3">
      <c r="A26" s="67"/>
      <c r="B26" s="49" t="s">
        <v>152</v>
      </c>
      <c r="C26" s="85">
        <v>17086</v>
      </c>
    </row>
    <row r="27" spans="1:3">
      <c r="A27" s="67"/>
      <c r="B27" s="49" t="s">
        <v>153</v>
      </c>
      <c r="C27" s="85">
        <v>16349</v>
      </c>
    </row>
    <row r="28" spans="1:3">
      <c r="A28" s="67"/>
      <c r="B28" s="49" t="s">
        <v>154</v>
      </c>
      <c r="C28" s="85">
        <v>16284</v>
      </c>
    </row>
    <row r="29" spans="1:3">
      <c r="A29" s="67"/>
      <c r="B29" s="49" t="s">
        <v>155</v>
      </c>
      <c r="C29" s="85">
        <v>16161</v>
      </c>
    </row>
    <row r="30" spans="1:3">
      <c r="A30" s="67"/>
      <c r="B30" s="49" t="s">
        <v>156</v>
      </c>
      <c r="C30" s="85">
        <v>16117</v>
      </c>
    </row>
    <row r="31" spans="1:3">
      <c r="A31" s="67"/>
      <c r="B31" s="49" t="s">
        <v>157</v>
      </c>
      <c r="C31" s="85">
        <v>16020</v>
      </c>
    </row>
    <row r="32" spans="1:3">
      <c r="A32" s="67"/>
      <c r="B32" s="49" t="s">
        <v>158</v>
      </c>
      <c r="C32" s="85">
        <v>15891</v>
      </c>
    </row>
  </sheetData>
  <mergeCells count="4">
    <mergeCell ref="A3:A10"/>
    <mergeCell ref="A11:A20"/>
    <mergeCell ref="A21:A32"/>
    <mergeCell ref="A1:C1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C4" sqref="C4"/>
    </sheetView>
  </sheetViews>
  <sheetFormatPr defaultColWidth="9" defaultRowHeight="14"/>
  <cols>
    <col min="2" max="2" width="11.25" customWidth="1"/>
    <col min="3" max="3" width="27.75" customWidth="1"/>
  </cols>
  <sheetData>
    <row r="1" spans="1:13" ht="73" customHeight="1">
      <c r="A1" s="73" t="s">
        <v>165</v>
      </c>
      <c r="B1" s="73"/>
      <c r="C1" s="73"/>
      <c r="D1" s="73"/>
      <c r="E1" s="73"/>
      <c r="F1" s="21"/>
      <c r="G1" s="21"/>
      <c r="H1" s="21"/>
      <c r="I1" s="21"/>
      <c r="J1" s="21"/>
      <c r="K1" s="22"/>
      <c r="L1" s="22"/>
      <c r="M1" s="22"/>
    </row>
    <row r="2" spans="1:13" ht="16.5">
      <c r="A2" s="24" t="s">
        <v>121</v>
      </c>
      <c r="B2" s="24" t="s">
        <v>1</v>
      </c>
      <c r="C2" s="24" t="s">
        <v>41</v>
      </c>
      <c r="D2" s="24" t="s">
        <v>124</v>
      </c>
      <c r="E2" s="23" t="s">
        <v>42</v>
      </c>
    </row>
    <row r="3" spans="1:13" ht="16.5">
      <c r="A3" s="70" t="s">
        <v>120</v>
      </c>
      <c r="B3" s="25" t="s">
        <v>43</v>
      </c>
      <c r="C3" s="25" t="s">
        <v>44</v>
      </c>
      <c r="D3" s="26" t="s">
        <v>45</v>
      </c>
      <c r="E3" s="26">
        <v>210</v>
      </c>
    </row>
    <row r="4" spans="1:13" ht="16.5">
      <c r="A4" s="70"/>
      <c r="B4" s="27" t="s">
        <v>46</v>
      </c>
      <c r="C4" s="25" t="s">
        <v>44</v>
      </c>
      <c r="D4" s="26" t="s">
        <v>45</v>
      </c>
      <c r="E4" s="26">
        <v>195</v>
      </c>
    </row>
    <row r="5" spans="1:13" ht="16.5">
      <c r="A5" s="70"/>
      <c r="B5" s="27" t="s">
        <v>47</v>
      </c>
      <c r="C5" s="25" t="s">
        <v>44</v>
      </c>
      <c r="D5" s="26" t="s">
        <v>48</v>
      </c>
      <c r="E5" s="26">
        <v>183</v>
      </c>
    </row>
    <row r="6" spans="1:13" ht="16.5">
      <c r="A6" s="70"/>
      <c r="B6" s="27" t="s">
        <v>49</v>
      </c>
      <c r="C6" s="25" t="s">
        <v>44</v>
      </c>
      <c r="D6" s="26" t="s">
        <v>50</v>
      </c>
      <c r="E6" s="26">
        <v>179</v>
      </c>
    </row>
    <row r="7" spans="1:13" ht="16.5">
      <c r="A7" s="70"/>
      <c r="B7" s="26" t="s">
        <v>51</v>
      </c>
      <c r="C7" s="26" t="s">
        <v>52</v>
      </c>
      <c r="D7" s="26" t="s">
        <v>53</v>
      </c>
      <c r="E7" s="26">
        <v>179</v>
      </c>
    </row>
    <row r="8" spans="1:13" ht="16.5">
      <c r="A8" s="70"/>
      <c r="B8" s="27" t="s">
        <v>54</v>
      </c>
      <c r="C8" s="25" t="s">
        <v>44</v>
      </c>
      <c r="D8" s="26" t="s">
        <v>45</v>
      </c>
      <c r="E8" s="26">
        <v>177</v>
      </c>
    </row>
    <row r="9" spans="1:13" ht="16.5">
      <c r="A9" s="70"/>
      <c r="B9" s="28" t="s">
        <v>55</v>
      </c>
      <c r="C9" s="29" t="s">
        <v>56</v>
      </c>
      <c r="D9" s="30" t="s">
        <v>57</v>
      </c>
      <c r="E9" s="26">
        <v>177</v>
      </c>
    </row>
    <row r="10" spans="1:13" ht="16.5">
      <c r="A10" s="70"/>
      <c r="B10" s="25" t="s">
        <v>58</v>
      </c>
      <c r="C10" s="25" t="s">
        <v>44</v>
      </c>
      <c r="D10" s="26" t="s">
        <v>45</v>
      </c>
      <c r="E10" s="26">
        <v>176</v>
      </c>
    </row>
    <row r="11" spans="1:13" ht="16.5">
      <c r="A11" s="70"/>
      <c r="B11" s="25" t="s">
        <v>59</v>
      </c>
      <c r="C11" s="25" t="s">
        <v>44</v>
      </c>
      <c r="D11" s="26" t="s">
        <v>50</v>
      </c>
      <c r="E11" s="26">
        <v>173</v>
      </c>
    </row>
    <row r="12" spans="1:13" ht="16.5">
      <c r="A12" s="70"/>
      <c r="B12" s="26" t="s">
        <v>60</v>
      </c>
      <c r="C12" s="26" t="s">
        <v>61</v>
      </c>
      <c r="D12" s="26" t="s">
        <v>53</v>
      </c>
      <c r="E12" s="26">
        <v>171</v>
      </c>
    </row>
    <row r="13" spans="1:13" ht="14.5" customHeight="1">
      <c r="A13" s="71" t="s">
        <v>122</v>
      </c>
      <c r="B13" s="31" t="s">
        <v>62</v>
      </c>
      <c r="C13" s="32" t="s">
        <v>56</v>
      </c>
      <c r="D13" s="33" t="s">
        <v>63</v>
      </c>
      <c r="E13" s="34">
        <v>170</v>
      </c>
    </row>
    <row r="14" spans="1:13" ht="16.5">
      <c r="A14" s="71"/>
      <c r="B14" s="35" t="s">
        <v>64</v>
      </c>
      <c r="C14" s="35" t="s">
        <v>44</v>
      </c>
      <c r="D14" s="34" t="s">
        <v>45</v>
      </c>
      <c r="E14" s="34">
        <v>170</v>
      </c>
    </row>
    <row r="15" spans="1:13" ht="16.5">
      <c r="A15" s="71"/>
      <c r="B15" s="35" t="s">
        <v>65</v>
      </c>
      <c r="C15" s="35" t="s">
        <v>66</v>
      </c>
      <c r="D15" s="34" t="s">
        <v>50</v>
      </c>
      <c r="E15" s="34">
        <v>169</v>
      </c>
    </row>
    <row r="16" spans="1:13" ht="16.5">
      <c r="A16" s="71"/>
      <c r="B16" s="34" t="s">
        <v>67</v>
      </c>
      <c r="C16" s="35" t="s">
        <v>44</v>
      </c>
      <c r="D16" s="34" t="s">
        <v>48</v>
      </c>
      <c r="E16" s="34">
        <v>169</v>
      </c>
    </row>
    <row r="17" spans="1:5" ht="16.5">
      <c r="A17" s="71"/>
      <c r="B17" s="34" t="s">
        <v>68</v>
      </c>
      <c r="C17" s="34" t="s">
        <v>69</v>
      </c>
      <c r="D17" s="34" t="s">
        <v>53</v>
      </c>
      <c r="E17" s="34">
        <v>168</v>
      </c>
    </row>
    <row r="18" spans="1:5" ht="16.5">
      <c r="A18" s="71"/>
      <c r="B18" s="36" t="s">
        <v>70</v>
      </c>
      <c r="C18" s="32" t="s">
        <v>56</v>
      </c>
      <c r="D18" s="34" t="s">
        <v>63</v>
      </c>
      <c r="E18" s="34">
        <v>167</v>
      </c>
    </row>
    <row r="19" spans="1:5" ht="16.5">
      <c r="A19" s="71"/>
      <c r="B19" s="37" t="s">
        <v>71</v>
      </c>
      <c r="C19" s="37" t="s">
        <v>72</v>
      </c>
      <c r="D19" s="37" t="s">
        <v>73</v>
      </c>
      <c r="E19" s="34">
        <v>167</v>
      </c>
    </row>
    <row r="20" spans="1:5" ht="16.5">
      <c r="A20" s="71"/>
      <c r="B20" s="34" t="s">
        <v>74</v>
      </c>
      <c r="C20" s="34" t="s">
        <v>75</v>
      </c>
      <c r="D20" s="34" t="s">
        <v>53</v>
      </c>
      <c r="E20" s="34">
        <v>167</v>
      </c>
    </row>
    <row r="21" spans="1:5" ht="16.5">
      <c r="A21" s="71"/>
      <c r="B21" s="36" t="s">
        <v>76</v>
      </c>
      <c r="C21" s="35" t="s">
        <v>44</v>
      </c>
      <c r="D21" s="34" t="s">
        <v>48</v>
      </c>
      <c r="E21" s="34">
        <v>164</v>
      </c>
    </row>
    <row r="22" spans="1:5" ht="16.5">
      <c r="A22" s="71"/>
      <c r="B22" s="31" t="s">
        <v>77</v>
      </c>
      <c r="C22" s="32" t="s">
        <v>56</v>
      </c>
      <c r="D22" s="33" t="s">
        <v>57</v>
      </c>
      <c r="E22" s="34">
        <v>161</v>
      </c>
    </row>
    <row r="23" spans="1:5" ht="16.5">
      <c r="A23" s="71"/>
      <c r="B23" s="37" t="s">
        <v>78</v>
      </c>
      <c r="C23" s="37" t="s">
        <v>79</v>
      </c>
      <c r="D23" s="37" t="s">
        <v>73</v>
      </c>
      <c r="E23" s="34">
        <v>159</v>
      </c>
    </row>
    <row r="24" spans="1:5" ht="16.5">
      <c r="A24" s="71"/>
      <c r="B24" s="34" t="s">
        <v>80</v>
      </c>
      <c r="C24" s="38" t="s">
        <v>81</v>
      </c>
      <c r="D24" s="34" t="s">
        <v>82</v>
      </c>
      <c r="E24" s="34">
        <v>158</v>
      </c>
    </row>
    <row r="25" spans="1:5" ht="16.5">
      <c r="A25" s="71"/>
      <c r="B25" s="31" t="s">
        <v>83</v>
      </c>
      <c r="C25" s="32" t="s">
        <v>56</v>
      </c>
      <c r="D25" s="33" t="s">
        <v>84</v>
      </c>
      <c r="E25" s="34">
        <v>156</v>
      </c>
    </row>
    <row r="26" spans="1:5" ht="16.5">
      <c r="A26" s="71"/>
      <c r="B26" s="37" t="s">
        <v>85</v>
      </c>
      <c r="C26" s="37" t="s">
        <v>86</v>
      </c>
      <c r="D26" s="37" t="s">
        <v>73</v>
      </c>
      <c r="E26" s="34">
        <v>155</v>
      </c>
    </row>
    <row r="27" spans="1:5" ht="16.5">
      <c r="A27" s="71"/>
      <c r="B27" s="37" t="s">
        <v>87</v>
      </c>
      <c r="C27" s="37" t="s">
        <v>86</v>
      </c>
      <c r="D27" s="37" t="s">
        <v>73</v>
      </c>
      <c r="E27" s="34">
        <v>152</v>
      </c>
    </row>
    <row r="28" spans="1:5" ht="16.5">
      <c r="A28" s="71"/>
      <c r="B28" s="34" t="s">
        <v>16</v>
      </c>
      <c r="C28" s="34" t="s">
        <v>88</v>
      </c>
      <c r="D28" s="34" t="s">
        <v>53</v>
      </c>
      <c r="E28" s="34">
        <v>152</v>
      </c>
    </row>
    <row r="29" spans="1:5" ht="16.5">
      <c r="A29" s="71"/>
      <c r="B29" s="36" t="s">
        <v>26</v>
      </c>
      <c r="C29" s="32" t="s">
        <v>89</v>
      </c>
      <c r="D29" s="34" t="s">
        <v>90</v>
      </c>
      <c r="E29" s="34">
        <v>149</v>
      </c>
    </row>
    <row r="30" spans="1:5" ht="16.5">
      <c r="A30" s="72" t="s">
        <v>123</v>
      </c>
      <c r="B30" s="39" t="s">
        <v>91</v>
      </c>
      <c r="C30" s="39" t="s">
        <v>72</v>
      </c>
      <c r="D30" s="39" t="s">
        <v>73</v>
      </c>
      <c r="E30" s="40">
        <v>149</v>
      </c>
    </row>
    <row r="31" spans="1:5" ht="16.5">
      <c r="A31" s="72"/>
      <c r="B31" s="40" t="s">
        <v>92</v>
      </c>
      <c r="C31" s="40" t="s">
        <v>93</v>
      </c>
      <c r="D31" s="40" t="s">
        <v>53</v>
      </c>
      <c r="E31" s="40">
        <v>149</v>
      </c>
    </row>
    <row r="32" spans="1:5" ht="16.5">
      <c r="A32" s="72"/>
      <c r="B32" s="41" t="s">
        <v>94</v>
      </c>
      <c r="C32" s="42" t="s">
        <v>44</v>
      </c>
      <c r="D32" s="40" t="s">
        <v>50</v>
      </c>
      <c r="E32" s="40">
        <v>147</v>
      </c>
    </row>
    <row r="33" spans="1:5" ht="16.5">
      <c r="A33" s="72"/>
      <c r="B33" s="42" t="s">
        <v>95</v>
      </c>
      <c r="C33" s="42" t="s">
        <v>44</v>
      </c>
      <c r="D33" s="40" t="s">
        <v>48</v>
      </c>
      <c r="E33" s="40">
        <v>147</v>
      </c>
    </row>
    <row r="34" spans="1:5" ht="16.5">
      <c r="A34" s="72"/>
      <c r="B34" s="42" t="s">
        <v>96</v>
      </c>
      <c r="C34" s="42" t="s">
        <v>44</v>
      </c>
      <c r="D34" s="40" t="s">
        <v>45</v>
      </c>
      <c r="E34" s="40">
        <v>145</v>
      </c>
    </row>
    <row r="35" spans="1:5" ht="16.5">
      <c r="A35" s="72"/>
      <c r="B35" s="41" t="s">
        <v>12</v>
      </c>
      <c r="C35" s="43" t="s">
        <v>97</v>
      </c>
      <c r="D35" s="41" t="s">
        <v>98</v>
      </c>
      <c r="E35" s="40">
        <v>140</v>
      </c>
    </row>
    <row r="36" spans="1:5" ht="16.5">
      <c r="A36" s="72"/>
      <c r="B36" s="42" t="s">
        <v>99</v>
      </c>
      <c r="C36" s="42" t="s">
        <v>44</v>
      </c>
      <c r="D36" s="40" t="s">
        <v>50</v>
      </c>
      <c r="E36" s="40">
        <v>139</v>
      </c>
    </row>
    <row r="37" spans="1:5" ht="16.5">
      <c r="A37" s="72"/>
      <c r="B37" s="40" t="s">
        <v>100</v>
      </c>
      <c r="C37" s="40" t="s">
        <v>101</v>
      </c>
      <c r="D37" s="40" t="s">
        <v>53</v>
      </c>
      <c r="E37" s="40">
        <v>139</v>
      </c>
    </row>
    <row r="38" spans="1:5" ht="16.5">
      <c r="A38" s="72"/>
      <c r="B38" s="40" t="s">
        <v>102</v>
      </c>
      <c r="C38" s="40" t="s">
        <v>103</v>
      </c>
      <c r="D38" s="40" t="s">
        <v>53</v>
      </c>
      <c r="E38" s="40">
        <v>132</v>
      </c>
    </row>
    <row r="39" spans="1:5" ht="16.5">
      <c r="A39" s="72"/>
      <c r="B39" s="40" t="s">
        <v>27</v>
      </c>
      <c r="C39" s="40" t="s">
        <v>104</v>
      </c>
      <c r="D39" s="40" t="s">
        <v>53</v>
      </c>
      <c r="E39" s="40">
        <v>131</v>
      </c>
    </row>
    <row r="40" spans="1:5" ht="16.5">
      <c r="A40" s="72"/>
      <c r="B40" s="44" t="s">
        <v>105</v>
      </c>
      <c r="C40" s="43" t="s">
        <v>56</v>
      </c>
      <c r="D40" s="45" t="s">
        <v>106</v>
      </c>
      <c r="E40" s="40">
        <v>130</v>
      </c>
    </row>
    <row r="41" spans="1:5" ht="16.5">
      <c r="A41" s="72"/>
      <c r="B41" s="44" t="s">
        <v>107</v>
      </c>
      <c r="C41" s="43" t="s">
        <v>56</v>
      </c>
      <c r="D41" s="45" t="s">
        <v>84</v>
      </c>
      <c r="E41" s="40">
        <v>127</v>
      </c>
    </row>
    <row r="42" spans="1:5" ht="16.5">
      <c r="A42" s="72"/>
      <c r="B42" s="39" t="s">
        <v>108</v>
      </c>
      <c r="C42" s="39" t="s">
        <v>72</v>
      </c>
      <c r="D42" s="39" t="s">
        <v>73</v>
      </c>
      <c r="E42" s="40">
        <v>122</v>
      </c>
    </row>
    <row r="43" spans="1:5" ht="16.5">
      <c r="A43" s="72"/>
      <c r="B43" s="44" t="s">
        <v>109</v>
      </c>
      <c r="C43" s="43" t="s">
        <v>56</v>
      </c>
      <c r="D43" s="45" t="s">
        <v>106</v>
      </c>
      <c r="E43" s="40">
        <v>117</v>
      </c>
    </row>
    <row r="44" spans="1:5" ht="16.5">
      <c r="A44" s="72"/>
      <c r="B44" s="44" t="s">
        <v>110</v>
      </c>
      <c r="C44" s="43" t="s">
        <v>56</v>
      </c>
      <c r="D44" s="45" t="s">
        <v>63</v>
      </c>
      <c r="E44" s="40">
        <v>117</v>
      </c>
    </row>
    <row r="45" spans="1:5" ht="16.5">
      <c r="A45" s="72"/>
      <c r="B45" s="39" t="s">
        <v>111</v>
      </c>
      <c r="C45" s="39" t="s">
        <v>112</v>
      </c>
      <c r="D45" s="39" t="s">
        <v>113</v>
      </c>
      <c r="E45" s="40">
        <v>115</v>
      </c>
    </row>
    <row r="46" spans="1:5" ht="16.5">
      <c r="A46" s="72"/>
      <c r="B46" s="41" t="s">
        <v>114</v>
      </c>
      <c r="C46" s="42" t="s">
        <v>44</v>
      </c>
      <c r="D46" s="40" t="s">
        <v>45</v>
      </c>
      <c r="E46" s="40">
        <v>111</v>
      </c>
    </row>
    <row r="47" spans="1:5" ht="16.5">
      <c r="A47" s="72"/>
      <c r="B47" s="46" t="s">
        <v>115</v>
      </c>
      <c r="C47" s="46" t="s">
        <v>116</v>
      </c>
      <c r="D47" s="46" t="s">
        <v>113</v>
      </c>
      <c r="E47" s="40">
        <v>109</v>
      </c>
    </row>
    <row r="48" spans="1:5" ht="16.5">
      <c r="A48" s="72"/>
      <c r="B48" s="39" t="s">
        <v>117</v>
      </c>
      <c r="C48" s="39" t="s">
        <v>72</v>
      </c>
      <c r="D48" s="39" t="s">
        <v>73</v>
      </c>
      <c r="E48" s="40">
        <v>90</v>
      </c>
    </row>
    <row r="49" spans="1:5" ht="16.5">
      <c r="A49" s="72"/>
      <c r="B49" s="42" t="s">
        <v>118</v>
      </c>
      <c r="C49" s="42" t="s">
        <v>44</v>
      </c>
      <c r="D49" s="40" t="s">
        <v>48</v>
      </c>
      <c r="E49" s="40">
        <v>87</v>
      </c>
    </row>
    <row r="50" spans="1:5" ht="16.5">
      <c r="A50" s="72"/>
      <c r="B50" s="39" t="s">
        <v>119</v>
      </c>
      <c r="C50" s="39" t="s">
        <v>86</v>
      </c>
      <c r="D50" s="39" t="s">
        <v>73</v>
      </c>
      <c r="E50" s="40">
        <v>83</v>
      </c>
    </row>
  </sheetData>
  <mergeCells count="4">
    <mergeCell ref="A3:A12"/>
    <mergeCell ref="A13:A29"/>
    <mergeCell ref="A30:A50"/>
    <mergeCell ref="A1:E1"/>
  </mergeCells>
  <phoneticPr fontId="7" type="noConversion"/>
  <conditionalFormatting sqref="B3:B50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opLeftCell="A13" workbookViewId="0">
      <selection activeCell="F15" sqref="F15"/>
    </sheetView>
  </sheetViews>
  <sheetFormatPr defaultRowHeight="14"/>
  <cols>
    <col min="1" max="1" width="14.08203125" style="1" customWidth="1"/>
    <col min="2" max="2" width="19.58203125" customWidth="1"/>
    <col min="3" max="3" width="13.33203125" customWidth="1"/>
  </cols>
  <sheetData>
    <row r="1" spans="1:3" ht="63.65" customHeight="1">
      <c r="A1" s="74" t="s">
        <v>164</v>
      </c>
      <c r="B1" s="75"/>
      <c r="C1" s="75"/>
    </row>
    <row r="2" spans="1:3" ht="14.5">
      <c r="A2" s="54" t="s">
        <v>36</v>
      </c>
      <c r="B2" s="54" t="s">
        <v>161</v>
      </c>
      <c r="C2" s="54" t="s">
        <v>162</v>
      </c>
    </row>
    <row r="3" spans="1:3" ht="15">
      <c r="A3" s="55" t="s">
        <v>188</v>
      </c>
      <c r="B3" s="56" t="s">
        <v>9</v>
      </c>
      <c r="C3" s="57">
        <v>56.43</v>
      </c>
    </row>
    <row r="4" spans="1:3" ht="15">
      <c r="A4" s="55" t="s">
        <v>188</v>
      </c>
      <c r="B4" s="56" t="s">
        <v>18</v>
      </c>
      <c r="C4" s="57">
        <v>55.769999999999996</v>
      </c>
    </row>
    <row r="5" spans="1:3" ht="15">
      <c r="A5" s="55" t="s">
        <v>188</v>
      </c>
      <c r="B5" s="56" t="s">
        <v>166</v>
      </c>
      <c r="C5" s="57">
        <v>55.28</v>
      </c>
    </row>
    <row r="6" spans="1:3" ht="15">
      <c r="A6" s="55" t="s">
        <v>188</v>
      </c>
      <c r="B6" s="58" t="s">
        <v>10</v>
      </c>
      <c r="C6" s="57">
        <v>53.400000000000006</v>
      </c>
    </row>
    <row r="7" spans="1:3" ht="15">
      <c r="A7" s="55" t="s">
        <v>188</v>
      </c>
      <c r="B7" s="58" t="s">
        <v>19</v>
      </c>
      <c r="C7" s="57">
        <v>52.18</v>
      </c>
    </row>
    <row r="8" spans="1:3" ht="15">
      <c r="A8" s="55" t="s">
        <v>188</v>
      </c>
      <c r="B8" s="56" t="s">
        <v>167</v>
      </c>
      <c r="C8" s="57">
        <v>51.71</v>
      </c>
    </row>
    <row r="9" spans="1:3" ht="15">
      <c r="A9" s="55" t="s">
        <v>188</v>
      </c>
      <c r="B9" s="56" t="s">
        <v>11</v>
      </c>
      <c r="C9" s="57">
        <v>50.97</v>
      </c>
    </row>
    <row r="10" spans="1:3" ht="15">
      <c r="A10" s="55" t="s">
        <v>188</v>
      </c>
      <c r="B10" s="56" t="s">
        <v>22</v>
      </c>
      <c r="C10" s="57">
        <v>49.65</v>
      </c>
    </row>
    <row r="11" spans="1:3" ht="15">
      <c r="A11" s="55" t="s">
        <v>188</v>
      </c>
      <c r="B11" s="56" t="s">
        <v>32</v>
      </c>
      <c r="C11" s="57">
        <v>47.57</v>
      </c>
    </row>
    <row r="12" spans="1:3" ht="15">
      <c r="A12" s="55" t="s">
        <v>188</v>
      </c>
      <c r="B12" s="58" t="s">
        <v>31</v>
      </c>
      <c r="C12" s="57">
        <v>47.12</v>
      </c>
    </row>
    <row r="13" spans="1:3" ht="15">
      <c r="A13" s="54" t="s">
        <v>189</v>
      </c>
      <c r="B13" s="51" t="s">
        <v>168</v>
      </c>
      <c r="C13" s="53">
        <v>41.34</v>
      </c>
    </row>
    <row r="14" spans="1:3" ht="15">
      <c r="A14" s="54" t="s">
        <v>189</v>
      </c>
      <c r="B14" s="51" t="s">
        <v>169</v>
      </c>
      <c r="C14" s="53">
        <v>33.950000000000003</v>
      </c>
    </row>
    <row r="15" spans="1:3" ht="15">
      <c r="A15" s="54" t="s">
        <v>189</v>
      </c>
      <c r="B15" s="51" t="s">
        <v>170</v>
      </c>
      <c r="C15" s="53">
        <v>33.68</v>
      </c>
    </row>
    <row r="16" spans="1:3" ht="15">
      <c r="A16" s="54" t="s">
        <v>189</v>
      </c>
      <c r="B16" s="52" t="s">
        <v>171</v>
      </c>
      <c r="C16" s="53">
        <v>30.36</v>
      </c>
    </row>
    <row r="17" spans="1:3" ht="15">
      <c r="A17" s="54" t="s">
        <v>189</v>
      </c>
      <c r="B17" s="51" t="s">
        <v>172</v>
      </c>
      <c r="C17" s="53">
        <v>29.119999999999997</v>
      </c>
    </row>
    <row r="18" spans="1:3" ht="15">
      <c r="A18" s="54" t="s">
        <v>189</v>
      </c>
      <c r="B18" s="52" t="s">
        <v>173</v>
      </c>
      <c r="C18" s="53">
        <v>28.16</v>
      </c>
    </row>
    <row r="19" spans="1:3" ht="15">
      <c r="A19" s="54" t="s">
        <v>189</v>
      </c>
      <c r="B19" s="51" t="s">
        <v>174</v>
      </c>
      <c r="C19" s="53">
        <v>27.6</v>
      </c>
    </row>
    <row r="20" spans="1:3" ht="15">
      <c r="A20" s="54" t="s">
        <v>189</v>
      </c>
      <c r="B20" s="52" t="s">
        <v>175</v>
      </c>
      <c r="C20" s="53">
        <v>25.11</v>
      </c>
    </row>
    <row r="21" spans="1:3" ht="15">
      <c r="A21" s="54" t="s">
        <v>189</v>
      </c>
      <c r="B21" s="52" t="s">
        <v>176</v>
      </c>
      <c r="C21" s="53">
        <v>24.779999999999998</v>
      </c>
    </row>
    <row r="22" spans="1:3" ht="15">
      <c r="A22" s="54" t="s">
        <v>189</v>
      </c>
      <c r="B22" s="51" t="s">
        <v>177</v>
      </c>
      <c r="C22" s="53">
        <v>23.12</v>
      </c>
    </row>
    <row r="23" spans="1:3" ht="15">
      <c r="A23" s="59" t="s">
        <v>190</v>
      </c>
      <c r="B23" s="60" t="s">
        <v>178</v>
      </c>
      <c r="C23" s="61">
        <v>21.900000000000002</v>
      </c>
    </row>
    <row r="24" spans="1:3" ht="15">
      <c r="A24" s="59" t="s">
        <v>190</v>
      </c>
      <c r="B24" s="60" t="s">
        <v>179</v>
      </c>
      <c r="C24" s="61">
        <v>20.76</v>
      </c>
    </row>
    <row r="25" spans="1:3" ht="15">
      <c r="A25" s="59" t="s">
        <v>190</v>
      </c>
      <c r="B25" s="62" t="s">
        <v>180</v>
      </c>
      <c r="C25" s="61">
        <v>18.009999999999998</v>
      </c>
    </row>
    <row r="26" spans="1:3" ht="15">
      <c r="A26" s="59" t="s">
        <v>190</v>
      </c>
      <c r="B26" s="62" t="s">
        <v>181</v>
      </c>
      <c r="C26" s="61">
        <v>17.45</v>
      </c>
    </row>
    <row r="27" spans="1:3" ht="15">
      <c r="A27" s="59" t="s">
        <v>190</v>
      </c>
      <c r="B27" s="60" t="s">
        <v>182</v>
      </c>
      <c r="C27" s="61">
        <v>17.16</v>
      </c>
    </row>
    <row r="28" spans="1:3" ht="15">
      <c r="A28" s="59" t="s">
        <v>190</v>
      </c>
      <c r="B28" s="62" t="s">
        <v>183</v>
      </c>
      <c r="C28" s="61">
        <v>15.389999999999999</v>
      </c>
    </row>
    <row r="29" spans="1:3" ht="15">
      <c r="A29" s="59" t="s">
        <v>190</v>
      </c>
      <c r="B29" s="60" t="s">
        <v>184</v>
      </c>
      <c r="C29" s="61">
        <v>14.79</v>
      </c>
    </row>
    <row r="30" spans="1:3" ht="15">
      <c r="A30" s="59" t="s">
        <v>190</v>
      </c>
      <c r="B30" s="60" t="s">
        <v>185</v>
      </c>
      <c r="C30" s="61">
        <v>12.61</v>
      </c>
    </row>
    <row r="31" spans="1:3" ht="15">
      <c r="A31" s="59" t="s">
        <v>190</v>
      </c>
      <c r="B31" s="62" t="s">
        <v>186</v>
      </c>
      <c r="C31" s="61">
        <v>11.360000000000001</v>
      </c>
    </row>
    <row r="32" spans="1:3" ht="15">
      <c r="A32" s="59" t="s">
        <v>190</v>
      </c>
      <c r="B32" s="60" t="s">
        <v>187</v>
      </c>
      <c r="C32" s="61">
        <v>9.5300000000000011</v>
      </c>
    </row>
  </sheetData>
  <mergeCells count="1">
    <mergeCell ref="A1:C1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sqref="A1:J1"/>
    </sheetView>
  </sheetViews>
  <sheetFormatPr defaultColWidth="9" defaultRowHeight="14"/>
  <cols>
    <col min="1" max="1" width="18.33203125" customWidth="1"/>
    <col min="2" max="2" width="9" style="1"/>
    <col min="3" max="3" width="15.08203125" style="1" hidden="1" customWidth="1"/>
    <col min="4" max="4" width="12.33203125" style="20" customWidth="1"/>
    <col min="5" max="5" width="8.203125E-2" hidden="1" customWidth="1"/>
    <col min="6" max="6" width="4.83203125" hidden="1" customWidth="1"/>
    <col min="7" max="8" width="11.25" hidden="1" customWidth="1"/>
    <col min="9" max="9" width="13.75" hidden="1" customWidth="1"/>
    <col min="10" max="10" width="13.5" style="20" customWidth="1"/>
  </cols>
  <sheetData>
    <row r="1" spans="1:10" ht="66.650000000000006" customHeight="1">
      <c r="A1" s="82" t="s">
        <v>40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20">
      <c r="A2" s="3" t="s">
        <v>36</v>
      </c>
      <c r="B2" s="3" t="s">
        <v>0</v>
      </c>
      <c r="C2" s="2" t="s">
        <v>34</v>
      </c>
      <c r="D2" s="16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16" t="s">
        <v>35</v>
      </c>
    </row>
    <row r="3" spans="1:10" ht="21.5">
      <c r="A3" s="76" t="s">
        <v>37</v>
      </c>
      <c r="B3" s="4">
        <v>1</v>
      </c>
      <c r="C3" s="5">
        <v>2</v>
      </c>
      <c r="D3" s="17" t="s">
        <v>7</v>
      </c>
      <c r="E3" s="6"/>
      <c r="F3" s="6"/>
      <c r="G3" s="6">
        <v>79.828999999999994</v>
      </c>
      <c r="H3" s="6">
        <v>79.828999999999994</v>
      </c>
      <c r="I3" s="6">
        <v>75.316999999999993</v>
      </c>
      <c r="J3" s="17">
        <f t="shared" ref="J3:J29" si="0">SUM(G3:I3)</f>
        <v>234.97499999999997</v>
      </c>
    </row>
    <row r="4" spans="1:10" ht="21.5">
      <c r="A4" s="77"/>
      <c r="B4" s="4">
        <v>2</v>
      </c>
      <c r="C4" s="5">
        <v>29</v>
      </c>
      <c r="D4" s="17" t="s">
        <v>8</v>
      </c>
      <c r="E4" s="6"/>
      <c r="F4" s="6"/>
      <c r="G4" s="6">
        <v>78.706000000000003</v>
      </c>
      <c r="H4" s="7">
        <v>74.42</v>
      </c>
      <c r="I4" s="7">
        <v>78.67</v>
      </c>
      <c r="J4" s="17">
        <f t="shared" si="0"/>
        <v>231.79599999999999</v>
      </c>
    </row>
    <row r="5" spans="1:10" ht="21.5">
      <c r="A5" s="77"/>
      <c r="B5" s="4">
        <v>3</v>
      </c>
      <c r="C5" s="5">
        <v>10</v>
      </c>
      <c r="D5" s="17" t="s">
        <v>9</v>
      </c>
      <c r="E5" s="6"/>
      <c r="F5" s="6"/>
      <c r="G5" s="6">
        <v>78.757000000000005</v>
      </c>
      <c r="H5" s="6">
        <v>71.061000000000007</v>
      </c>
      <c r="I5" s="6">
        <v>78.647000000000006</v>
      </c>
      <c r="J5" s="17">
        <f t="shared" si="0"/>
        <v>228.46500000000003</v>
      </c>
    </row>
    <row r="6" spans="1:10" ht="21.5">
      <c r="A6" s="77"/>
      <c r="B6" s="4">
        <v>4</v>
      </c>
      <c r="C6" s="5">
        <v>19</v>
      </c>
      <c r="D6" s="17" t="s">
        <v>10</v>
      </c>
      <c r="E6" s="6"/>
      <c r="F6" s="6"/>
      <c r="G6" s="6">
        <v>71.013999999999996</v>
      </c>
      <c r="H6" s="6">
        <v>78.680999999999997</v>
      </c>
      <c r="I6" s="7">
        <v>78.64</v>
      </c>
      <c r="J6" s="17">
        <f t="shared" si="0"/>
        <v>228.33499999999998</v>
      </c>
    </row>
    <row r="7" spans="1:10" ht="21.5">
      <c r="A7" s="77"/>
      <c r="B7" s="4">
        <v>5</v>
      </c>
      <c r="C7" s="5">
        <v>14</v>
      </c>
      <c r="D7" s="17" t="s">
        <v>11</v>
      </c>
      <c r="E7" s="6"/>
      <c r="F7" s="6"/>
      <c r="G7" s="6">
        <v>74.682000000000002</v>
      </c>
      <c r="H7" s="6">
        <v>78.724999999999994</v>
      </c>
      <c r="I7" s="8">
        <v>74.346000000000004</v>
      </c>
      <c r="J7" s="17">
        <f t="shared" si="0"/>
        <v>227.75299999999999</v>
      </c>
    </row>
    <row r="8" spans="1:10" ht="21.5">
      <c r="A8" s="77"/>
      <c r="B8" s="4">
        <v>6</v>
      </c>
      <c r="C8" s="5">
        <v>17</v>
      </c>
      <c r="D8" s="17" t="s">
        <v>12</v>
      </c>
      <c r="E8" s="6"/>
      <c r="F8" s="6"/>
      <c r="G8" s="6">
        <v>74.415000000000006</v>
      </c>
      <c r="H8" s="6">
        <v>78.718000000000004</v>
      </c>
      <c r="I8" s="6">
        <v>74.584999999999994</v>
      </c>
      <c r="J8" s="17">
        <f t="shared" si="0"/>
        <v>227.71800000000002</v>
      </c>
    </row>
    <row r="9" spans="1:10" ht="21.5">
      <c r="A9" s="78" t="s">
        <v>38</v>
      </c>
      <c r="B9" s="9">
        <v>7</v>
      </c>
      <c r="C9" s="10">
        <v>25</v>
      </c>
      <c r="D9" s="18" t="s">
        <v>13</v>
      </c>
      <c r="E9" s="11"/>
      <c r="F9" s="11"/>
      <c r="G9" s="11">
        <v>76.647000000000006</v>
      </c>
      <c r="H9" s="11">
        <v>74.483000000000004</v>
      </c>
      <c r="I9" s="11">
        <v>74.194999999999993</v>
      </c>
      <c r="J9" s="18">
        <f t="shared" si="0"/>
        <v>225.32499999999999</v>
      </c>
    </row>
    <row r="10" spans="1:10" ht="21.5">
      <c r="A10" s="79"/>
      <c r="B10" s="9">
        <v>8</v>
      </c>
      <c r="C10" s="10">
        <v>18</v>
      </c>
      <c r="D10" s="18" t="s">
        <v>14</v>
      </c>
      <c r="E10" s="11"/>
      <c r="F10" s="11"/>
      <c r="G10" s="11">
        <v>74.215000000000003</v>
      </c>
      <c r="H10" s="11">
        <v>68.019000000000005</v>
      </c>
      <c r="I10" s="11">
        <v>74.352999999999994</v>
      </c>
      <c r="J10" s="18">
        <f t="shared" si="0"/>
        <v>216.58699999999999</v>
      </c>
    </row>
    <row r="11" spans="1:10" ht="21.5">
      <c r="A11" s="79"/>
      <c r="B11" s="9">
        <v>9</v>
      </c>
      <c r="C11" s="10">
        <v>21</v>
      </c>
      <c r="D11" s="18" t="s">
        <v>15</v>
      </c>
      <c r="E11" s="11"/>
      <c r="F11" s="11"/>
      <c r="G11" s="11">
        <v>74.680999999999997</v>
      </c>
      <c r="H11" s="11">
        <v>70.551000000000002</v>
      </c>
      <c r="I11" s="11">
        <v>65.087999999999994</v>
      </c>
      <c r="J11" s="18">
        <f t="shared" si="0"/>
        <v>210.32</v>
      </c>
    </row>
    <row r="12" spans="1:10" ht="21.5">
      <c r="A12" s="79"/>
      <c r="B12" s="9">
        <v>10</v>
      </c>
      <c r="C12" s="10">
        <v>22</v>
      </c>
      <c r="D12" s="18" t="s">
        <v>16</v>
      </c>
      <c r="E12" s="11"/>
      <c r="F12" s="11"/>
      <c r="G12" s="11">
        <v>74.608000000000004</v>
      </c>
      <c r="H12" s="11">
        <v>61.247</v>
      </c>
      <c r="I12" s="11">
        <v>70.686999999999998</v>
      </c>
      <c r="J12" s="18">
        <f t="shared" si="0"/>
        <v>206.54200000000003</v>
      </c>
    </row>
    <row r="13" spans="1:10" ht="21.5">
      <c r="A13" s="79"/>
      <c r="B13" s="9">
        <v>11</v>
      </c>
      <c r="C13" s="10">
        <v>9</v>
      </c>
      <c r="D13" s="18" t="s">
        <v>17</v>
      </c>
      <c r="E13" s="11"/>
      <c r="F13" s="11"/>
      <c r="G13" s="11">
        <v>67.989000000000004</v>
      </c>
      <c r="H13" s="11">
        <v>62.207999999999998</v>
      </c>
      <c r="I13" s="11">
        <v>65.334000000000003</v>
      </c>
      <c r="J13" s="18">
        <f t="shared" si="0"/>
        <v>195.53100000000001</v>
      </c>
    </row>
    <row r="14" spans="1:10" ht="21.5">
      <c r="A14" s="79"/>
      <c r="B14" s="9">
        <v>12</v>
      </c>
      <c r="C14" s="10">
        <v>24</v>
      </c>
      <c r="D14" s="18" t="s">
        <v>18</v>
      </c>
      <c r="E14" s="11"/>
      <c r="F14" s="11"/>
      <c r="G14" s="11">
        <v>65.391999999999996</v>
      </c>
      <c r="H14" s="11">
        <v>56.536999999999999</v>
      </c>
      <c r="I14" s="12">
        <v>61.283000000000001</v>
      </c>
      <c r="J14" s="18">
        <f t="shared" si="0"/>
        <v>183.21199999999999</v>
      </c>
    </row>
    <row r="15" spans="1:10" ht="21.5">
      <c r="A15" s="79"/>
      <c r="B15" s="9">
        <v>13</v>
      </c>
      <c r="C15" s="10">
        <v>5</v>
      </c>
      <c r="D15" s="18" t="s">
        <v>19</v>
      </c>
      <c r="E15" s="11"/>
      <c r="F15" s="11"/>
      <c r="G15" s="11">
        <v>51.898000000000003</v>
      </c>
      <c r="H15" s="11">
        <v>64.561000000000007</v>
      </c>
      <c r="I15" s="11">
        <v>51.368000000000002</v>
      </c>
      <c r="J15" s="18">
        <f t="shared" si="0"/>
        <v>167.827</v>
      </c>
    </row>
    <row r="16" spans="1:10" ht="21.5">
      <c r="A16" s="79"/>
      <c r="B16" s="9">
        <v>14</v>
      </c>
      <c r="C16" s="10">
        <v>1</v>
      </c>
      <c r="D16" s="18" t="s">
        <v>20</v>
      </c>
      <c r="E16" s="11"/>
      <c r="F16" s="11"/>
      <c r="G16" s="11">
        <v>63.96</v>
      </c>
      <c r="H16" s="11">
        <v>44.256</v>
      </c>
      <c r="I16" s="11">
        <v>52.372999999999998</v>
      </c>
      <c r="J16" s="18">
        <f t="shared" si="0"/>
        <v>160.589</v>
      </c>
    </row>
    <row r="17" spans="1:10" ht="21.5">
      <c r="A17" s="79"/>
      <c r="B17" s="9">
        <v>15</v>
      </c>
      <c r="C17" s="10">
        <v>27</v>
      </c>
      <c r="D17" s="18" t="s">
        <v>21</v>
      </c>
      <c r="E17" s="11"/>
      <c r="F17" s="11"/>
      <c r="G17" s="11">
        <v>53.445999999999998</v>
      </c>
      <c r="H17" s="11">
        <v>48.933</v>
      </c>
      <c r="I17" s="11">
        <v>43.628999999999998</v>
      </c>
      <c r="J17" s="18">
        <f t="shared" si="0"/>
        <v>146.00799999999998</v>
      </c>
    </row>
    <row r="18" spans="1:10" ht="21.5">
      <c r="A18" s="79"/>
      <c r="B18" s="9">
        <v>16</v>
      </c>
      <c r="C18" s="10">
        <v>20</v>
      </c>
      <c r="D18" s="18" t="s">
        <v>27</v>
      </c>
      <c r="E18" s="11"/>
      <c r="F18" s="11"/>
      <c r="G18" s="11">
        <v>50.844000000000001</v>
      </c>
      <c r="H18" s="11">
        <v>37.021999999999998</v>
      </c>
      <c r="I18" s="11">
        <v>54.19</v>
      </c>
      <c r="J18" s="18">
        <f t="shared" si="0"/>
        <v>142.05599999999998</v>
      </c>
    </row>
    <row r="19" spans="1:10" ht="21.5">
      <c r="A19" s="80" t="s">
        <v>39</v>
      </c>
      <c r="B19" s="13">
        <v>17</v>
      </c>
      <c r="C19" s="14">
        <v>7</v>
      </c>
      <c r="D19" s="19" t="s">
        <v>22</v>
      </c>
      <c r="E19" s="15"/>
      <c r="F19" s="15"/>
      <c r="G19" s="15">
        <v>38.304000000000002</v>
      </c>
      <c r="H19" s="15">
        <v>47.173000000000002</v>
      </c>
      <c r="I19" s="15">
        <v>56.456000000000003</v>
      </c>
      <c r="J19" s="19">
        <f t="shared" si="0"/>
        <v>141.93299999999999</v>
      </c>
    </row>
    <row r="20" spans="1:10" ht="21.5">
      <c r="A20" s="81"/>
      <c r="B20" s="13">
        <v>18</v>
      </c>
      <c r="C20" s="14">
        <v>3</v>
      </c>
      <c r="D20" s="19" t="s">
        <v>23</v>
      </c>
      <c r="E20" s="15"/>
      <c r="F20" s="15"/>
      <c r="G20" s="15">
        <v>62.253999999999998</v>
      </c>
      <c r="H20" s="15">
        <v>43.591999999999999</v>
      </c>
      <c r="I20" s="15">
        <v>33.945999999999998</v>
      </c>
      <c r="J20" s="19">
        <f t="shared" si="0"/>
        <v>139.792</v>
      </c>
    </row>
    <row r="21" spans="1:10" ht="21.5">
      <c r="A21" s="81"/>
      <c r="B21" s="13">
        <v>19</v>
      </c>
      <c r="C21" s="14">
        <v>6</v>
      </c>
      <c r="D21" s="19" t="s">
        <v>24</v>
      </c>
      <c r="E21" s="15"/>
      <c r="F21" s="15"/>
      <c r="G21" s="15">
        <v>44.640999999999998</v>
      </c>
      <c r="H21" s="15">
        <v>39.097000000000001</v>
      </c>
      <c r="I21" s="15">
        <v>49.546999999999997</v>
      </c>
      <c r="J21" s="19">
        <f t="shared" si="0"/>
        <v>133.285</v>
      </c>
    </row>
    <row r="22" spans="1:10" ht="21.5">
      <c r="A22" s="81"/>
      <c r="B22" s="13">
        <v>20</v>
      </c>
      <c r="C22" s="14">
        <v>28</v>
      </c>
      <c r="D22" s="19" t="s">
        <v>25</v>
      </c>
      <c r="E22" s="15"/>
      <c r="F22" s="15"/>
      <c r="G22" s="15">
        <v>44.246000000000002</v>
      </c>
      <c r="H22" s="15">
        <v>38.350999999999999</v>
      </c>
      <c r="I22" s="15">
        <v>46.622999999999998</v>
      </c>
      <c r="J22" s="19">
        <f t="shared" si="0"/>
        <v>129.22</v>
      </c>
    </row>
    <row r="23" spans="1:10" ht="21.5">
      <c r="A23" s="81"/>
      <c r="B23" s="13">
        <v>29</v>
      </c>
      <c r="C23" s="14">
        <v>23</v>
      </c>
      <c r="D23" s="19" t="s">
        <v>26</v>
      </c>
      <c r="E23" s="15"/>
      <c r="F23" s="15"/>
      <c r="G23" s="15">
        <v>50.856000000000002</v>
      </c>
      <c r="H23" s="15">
        <v>52.389000000000003</v>
      </c>
      <c r="I23" s="15">
        <v>21.363</v>
      </c>
      <c r="J23" s="19">
        <f t="shared" si="0"/>
        <v>124.608</v>
      </c>
    </row>
    <row r="24" spans="1:10" ht="21.5">
      <c r="A24" s="81"/>
      <c r="B24" s="13">
        <v>21</v>
      </c>
      <c r="C24" s="14">
        <v>4</v>
      </c>
      <c r="D24" s="19" t="s">
        <v>28</v>
      </c>
      <c r="E24" s="15"/>
      <c r="F24" s="15"/>
      <c r="G24" s="15">
        <v>0.63300000000000001</v>
      </c>
      <c r="H24" s="15">
        <v>16.777000000000001</v>
      </c>
      <c r="I24" s="15">
        <v>64.540999999999997</v>
      </c>
      <c r="J24" s="19">
        <f t="shared" si="0"/>
        <v>81.950999999999993</v>
      </c>
    </row>
    <row r="25" spans="1:10" ht="21.5">
      <c r="A25" s="81"/>
      <c r="B25" s="13">
        <v>22</v>
      </c>
      <c r="C25" s="14">
        <v>26</v>
      </c>
      <c r="D25" s="19" t="s">
        <v>29</v>
      </c>
      <c r="E25" s="15"/>
      <c r="F25" s="15"/>
      <c r="G25" s="15">
        <v>26.815000000000001</v>
      </c>
      <c r="H25" s="15">
        <v>42.912999999999997</v>
      </c>
      <c r="I25" s="15">
        <v>9.1020000000000003</v>
      </c>
      <c r="J25" s="19">
        <f t="shared" si="0"/>
        <v>78.83</v>
      </c>
    </row>
    <row r="26" spans="1:10" ht="21.5">
      <c r="A26" s="81"/>
      <c r="B26" s="13">
        <v>23</v>
      </c>
      <c r="C26" s="14">
        <v>8</v>
      </c>
      <c r="D26" s="19" t="s">
        <v>30</v>
      </c>
      <c r="E26" s="15"/>
      <c r="F26" s="15"/>
      <c r="G26" s="15">
        <v>47.140999999999998</v>
      </c>
      <c r="H26" s="15">
        <v>16.756</v>
      </c>
      <c r="I26" s="15">
        <v>11.625</v>
      </c>
      <c r="J26" s="19">
        <f t="shared" si="0"/>
        <v>75.521999999999991</v>
      </c>
    </row>
    <row r="27" spans="1:10" ht="21.5">
      <c r="A27" s="81"/>
      <c r="B27" s="13">
        <v>24</v>
      </c>
      <c r="C27" s="14">
        <v>12</v>
      </c>
      <c r="D27" s="19" t="s">
        <v>31</v>
      </c>
      <c r="E27" s="15"/>
      <c r="F27" s="15"/>
      <c r="G27" s="15">
        <v>16.140999999999998</v>
      </c>
      <c r="H27" s="15">
        <v>12.507</v>
      </c>
      <c r="I27" s="15">
        <v>24.843</v>
      </c>
      <c r="J27" s="19">
        <f t="shared" si="0"/>
        <v>53.491</v>
      </c>
    </row>
    <row r="28" spans="1:10" ht="21.5">
      <c r="A28" s="81"/>
      <c r="B28" s="13">
        <v>25</v>
      </c>
      <c r="C28" s="14">
        <v>16</v>
      </c>
      <c r="D28" s="19" t="s">
        <v>32</v>
      </c>
      <c r="E28" s="15"/>
      <c r="F28" s="15"/>
      <c r="G28" s="15">
        <v>14.438000000000001</v>
      </c>
      <c r="H28" s="15">
        <v>23.872</v>
      </c>
      <c r="I28" s="15">
        <v>6.4710000000000001</v>
      </c>
      <c r="J28" s="19">
        <f t="shared" si="0"/>
        <v>44.781000000000006</v>
      </c>
    </row>
    <row r="29" spans="1:10" ht="21.5">
      <c r="A29" s="81"/>
      <c r="B29" s="13">
        <v>26</v>
      </c>
      <c r="C29" s="14">
        <v>15</v>
      </c>
      <c r="D29" s="19" t="s">
        <v>33</v>
      </c>
      <c r="E29" s="15"/>
      <c r="F29" s="15"/>
      <c r="G29" s="15">
        <v>0.21299999999999999</v>
      </c>
      <c r="H29" s="15">
        <v>0.67300000000000004</v>
      </c>
      <c r="I29" s="15">
        <v>4.9749999999999996</v>
      </c>
      <c r="J29" s="19">
        <f t="shared" si="0"/>
        <v>5.8609999999999998</v>
      </c>
    </row>
  </sheetData>
  <sortState ref="B3:L32">
    <sortCondition descending="1" ref="J3"/>
  </sortState>
  <mergeCells count="4">
    <mergeCell ref="A3:A8"/>
    <mergeCell ref="A9:A18"/>
    <mergeCell ref="A19:A29"/>
    <mergeCell ref="A1:J1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冰岛救援赛项</vt:lpstr>
      <vt:lpstr>超脑竞速赛项</vt:lpstr>
      <vt:lpstr>脑力达人赛项</vt:lpstr>
      <vt:lpstr>综合组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alalei</cp:lastModifiedBy>
  <cp:lastPrinted>2022-08-02T01:52:00Z</cp:lastPrinted>
  <dcterms:created xsi:type="dcterms:W3CDTF">2008-09-11T17:22:00Z</dcterms:created>
  <dcterms:modified xsi:type="dcterms:W3CDTF">2022-08-11T01:42:15Z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960FFF7A408C48908BFBE49181FE4404</vt:lpwstr>
  </property>
  <property fmtid="{D5CDD505-2E9C-101B-9397-08002B2CF9AE}" pid="3" name="KSOProductBuildVer">
    <vt:lpwstr>2052-11.1.0.12116</vt:lpwstr>
  </property>
</Properties>
</file>